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Ex1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3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Ex2.xml" ContentType="application/vnd.ms-office.chartex+xml"/>
  <Override PartName="/xl/charts/style5.xml" ContentType="application/vnd.ms-office.chartstyle+xml"/>
  <Override PartName="/xl/charts/colors5.xml" ContentType="application/vnd.ms-office.chartcolorstyle+xml"/>
  <Override PartName="/xl/charts/chart4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harts/chart5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6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Ex3.xml" ContentType="application/vnd.ms-office.chartex+xml"/>
  <Override PartName="/xl/charts/style9.xml" ContentType="application/vnd.ms-office.chartstyle+xml"/>
  <Override PartName="/xl/charts/colors9.xml" ContentType="application/vnd.ms-office.chartcolorstyle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charts/chart7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Ex4.xml" ContentType="application/vnd.ms-office.chartex+xml"/>
  <Override PartName="/xl/charts/style11.xml" ContentType="application/vnd.ms-office.chartstyle+xml"/>
  <Override PartName="/xl/charts/colors11.xml" ContentType="application/vnd.ms-office.chartcolorstyle+xml"/>
  <Override PartName="/xl/charts/chart8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charts/chart9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Ex5.xml" ContentType="application/vnd.ms-office.chartex+xml"/>
  <Override PartName="/xl/charts/style14.xml" ContentType="application/vnd.ms-office.chartstyle+xml"/>
  <Override PartName="/xl/charts/colors14.xml" ContentType="application/vnd.ms-office.chartcolorstyle+xml"/>
  <Override PartName="/xl/charts/chart10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charts/chart11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Ex6.xml" ContentType="application/vnd.ms-office.chartex+xml"/>
  <Override PartName="/xl/charts/style17.xml" ContentType="application/vnd.ms-office.chartstyle+xml"/>
  <Override PartName="/xl/charts/colors17.xml" ContentType="application/vnd.ms-office.chartcolorstyle+xml"/>
  <Override PartName="/xl/charts/chart12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emerk\Desktop\NEW WORK - JIRA\[WEB-1902] Request to add EA APP documents for public notification\documents\"/>
    </mc:Choice>
  </mc:AlternateContent>
  <xr:revisionPtr revIDLastSave="0" documentId="8_{39EF7204-B38A-451A-AC4A-9959040CD540}" xr6:coauthVersionLast="47" xr6:coauthVersionMax="47" xr10:uidLastSave="{00000000-0000-0000-0000-000000000000}"/>
  <bookViews>
    <workbookView xWindow="-120" yWindow="-120" windowWidth="29040" windowHeight="15720" tabRatio="899" xr2:uid="{00000000-000D-0000-FFFF-FFFF00000000}"/>
  </bookViews>
  <sheets>
    <sheet name="EC" sheetId="49" r:id="rId1"/>
    <sheet name="Sulphate" sheetId="50" r:id="rId2"/>
    <sheet name="Aluminium" sheetId="51" r:id="rId3"/>
    <sheet name="Cobalt" sheetId="52" r:id="rId4"/>
    <sheet name="Copper" sheetId="53" r:id="rId5"/>
    <sheet name="Zinc" sheetId="54" r:id="rId6"/>
  </sheets>
  <definedNames>
    <definedName name="_xlnm._FilterDatabase" localSheetId="2" hidden="1">Aluminium!$A$7:$O$1156</definedName>
    <definedName name="_xlnm._FilterDatabase" localSheetId="3" hidden="1">Cobalt!$A$7:$P$1156</definedName>
    <definedName name="_xlnm._FilterDatabase" localSheetId="4" hidden="1">Copper!$A$7:$P$1156</definedName>
    <definedName name="_xlnm._FilterDatabase" localSheetId="0" hidden="1">EC!$A$7:$N$1156</definedName>
    <definedName name="_xlnm._FilterDatabase" localSheetId="1" hidden="1">Sulphate!$A$7:$M$1156</definedName>
    <definedName name="_xlnm._FilterDatabase" localSheetId="5" hidden="1">Zinc!$A$7:$P$1156</definedName>
    <definedName name="_xlchart.v1.0" hidden="1">EC!$A$8:$A$1156</definedName>
    <definedName name="_xlchart.v1.1" hidden="1">EC!$I$7</definedName>
    <definedName name="_xlchart.v1.10" hidden="1">Cobalt!$I$7</definedName>
    <definedName name="_xlchart.v1.11" hidden="1">Cobalt!$I$8:$I$1156</definedName>
    <definedName name="_xlchart.v1.12" hidden="1">Copper!$A$8:$A$1156</definedName>
    <definedName name="_xlchart.v1.13" hidden="1">Copper!$I$7</definedName>
    <definedName name="_xlchart.v1.14" hidden="1">Copper!$I$8:$I$1156</definedName>
    <definedName name="_xlchart.v1.15" hidden="1">Zinc!$A$8:$A$1156</definedName>
    <definedName name="_xlchart.v1.16" hidden="1">Zinc!$I$7</definedName>
    <definedName name="_xlchart.v1.17" hidden="1">Zinc!$I$8:$I$1156</definedName>
    <definedName name="_xlchart.v1.2" hidden="1">EC!$I$8:$I$1156</definedName>
    <definedName name="_xlchart.v1.3" hidden="1">Sulphate!$A$8:$A$1156</definedName>
    <definedName name="_xlchart.v1.4" hidden="1">Sulphate!$I$7</definedName>
    <definedName name="_xlchart.v1.5" hidden="1">Sulphate!$I$8:$I$1156</definedName>
    <definedName name="_xlchart.v1.6" hidden="1">Aluminium!$A$8:$A$1156</definedName>
    <definedName name="_xlchart.v1.7" hidden="1">Aluminium!$I$7</definedName>
    <definedName name="_xlchart.v1.8" hidden="1">Aluminium!$I$8:$I$1156</definedName>
    <definedName name="_xlchart.v1.9" hidden="1">Cobalt!$A$8:$A$1156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53" l="1"/>
  <c r="I1" i="53"/>
  <c r="J1" i="53"/>
  <c r="F1" i="53"/>
  <c r="L9" i="51"/>
  <c r="L10" i="51" s="1"/>
  <c r="L11" i="51" s="1"/>
  <c r="L12" i="51" s="1"/>
  <c r="L13" i="51" s="1"/>
  <c r="L14" i="51" s="1"/>
  <c r="L15" i="51" s="1"/>
  <c r="L16" i="51" s="1"/>
  <c r="L17" i="51" s="1"/>
  <c r="L18" i="51" s="1"/>
  <c r="L19" i="51" s="1"/>
  <c r="L20" i="51" s="1"/>
  <c r="L21" i="51" s="1"/>
  <c r="L22" i="51" s="1"/>
  <c r="L23" i="51" s="1"/>
  <c r="L24" i="51" s="1"/>
  <c r="L25" i="51" s="1"/>
  <c r="L26" i="51" s="1"/>
  <c r="L27" i="51" s="1"/>
  <c r="L28" i="51" s="1"/>
  <c r="L29" i="51" s="1"/>
  <c r="L30" i="51" s="1"/>
  <c r="L31" i="51" s="1"/>
  <c r="L32" i="51" s="1"/>
  <c r="L33" i="51" s="1"/>
  <c r="L34" i="51" s="1"/>
  <c r="L35" i="51" s="1"/>
  <c r="L36" i="51" s="1"/>
  <c r="L37" i="51" s="1"/>
  <c r="L38" i="51" s="1"/>
  <c r="L39" i="51" s="1"/>
  <c r="L40" i="51" s="1"/>
  <c r="L41" i="51" s="1"/>
  <c r="L42" i="51" s="1"/>
  <c r="L43" i="51" s="1"/>
  <c r="L44" i="51" s="1"/>
  <c r="L45" i="51" s="1"/>
  <c r="L46" i="51" s="1"/>
  <c r="L47" i="51" s="1"/>
  <c r="L48" i="51" s="1"/>
  <c r="L49" i="51" s="1"/>
  <c r="L50" i="51" s="1"/>
  <c r="L51" i="51" s="1"/>
  <c r="L52" i="51" s="1"/>
  <c r="L53" i="51" s="1"/>
  <c r="L54" i="51" s="1"/>
  <c r="L55" i="51" s="1"/>
  <c r="L56" i="51" s="1"/>
  <c r="L57" i="51" s="1"/>
  <c r="L58" i="51" s="1"/>
  <c r="L59" i="51" s="1"/>
  <c r="L60" i="51" s="1"/>
  <c r="L61" i="51" s="1"/>
  <c r="L62" i="51" s="1"/>
  <c r="L63" i="51" s="1"/>
  <c r="L64" i="51" s="1"/>
  <c r="L65" i="51" s="1"/>
  <c r="L66" i="51" s="1"/>
  <c r="L67" i="51" s="1"/>
  <c r="L68" i="51" s="1"/>
  <c r="L69" i="51" s="1"/>
  <c r="L70" i="51" s="1"/>
  <c r="L71" i="51" s="1"/>
  <c r="L72" i="51" s="1"/>
  <c r="L73" i="51" s="1"/>
  <c r="L74" i="51" s="1"/>
  <c r="L75" i="51" s="1"/>
  <c r="L76" i="51" s="1"/>
  <c r="L77" i="51" s="1"/>
  <c r="L78" i="51" s="1"/>
  <c r="L79" i="51" s="1"/>
  <c r="L80" i="51" s="1"/>
  <c r="L81" i="51" s="1"/>
  <c r="L82" i="51" s="1"/>
  <c r="L83" i="51" s="1"/>
  <c r="L84" i="51" s="1"/>
  <c r="L85" i="51" s="1"/>
  <c r="L86" i="51" s="1"/>
  <c r="L87" i="51" s="1"/>
  <c r="L88" i="51" s="1"/>
  <c r="L89" i="51" s="1"/>
  <c r="L90" i="51" s="1"/>
  <c r="L91" i="51" s="1"/>
  <c r="L92" i="51" s="1"/>
  <c r="L93" i="51" s="1"/>
  <c r="L94" i="51" s="1"/>
  <c r="L95" i="51" s="1"/>
  <c r="L96" i="51" s="1"/>
  <c r="L97" i="51" s="1"/>
  <c r="L98" i="51" s="1"/>
  <c r="L99" i="51" s="1"/>
  <c r="L100" i="51" s="1"/>
  <c r="L101" i="51" s="1"/>
  <c r="L102" i="51" s="1"/>
  <c r="L103" i="51" s="1"/>
  <c r="L104" i="51" s="1"/>
  <c r="L105" i="51" s="1"/>
  <c r="L106" i="51" s="1"/>
  <c r="L107" i="51" s="1"/>
  <c r="L108" i="51" s="1"/>
  <c r="L109" i="51" s="1"/>
  <c r="L110" i="51" s="1"/>
  <c r="L111" i="51" s="1"/>
  <c r="L112" i="51" s="1"/>
  <c r="L113" i="51" s="1"/>
  <c r="L114" i="51" s="1"/>
  <c r="L115" i="51" s="1"/>
  <c r="L116" i="51" s="1"/>
  <c r="L117" i="51" s="1"/>
  <c r="L118" i="51" s="1"/>
  <c r="L119" i="51" s="1"/>
  <c r="L120" i="51" s="1"/>
  <c r="L121" i="51" s="1"/>
  <c r="L122" i="51" s="1"/>
  <c r="L123" i="51" s="1"/>
  <c r="L124" i="51" s="1"/>
  <c r="L125" i="51" s="1"/>
  <c r="L126" i="51" s="1"/>
  <c r="L127" i="51" s="1"/>
  <c r="L128" i="51" s="1"/>
  <c r="L129" i="51" s="1"/>
  <c r="L130" i="51" s="1"/>
  <c r="L131" i="51" s="1"/>
  <c r="L132" i="51" s="1"/>
  <c r="L133" i="51" s="1"/>
  <c r="L134" i="51" s="1"/>
  <c r="L135" i="51" s="1"/>
  <c r="L136" i="51" s="1"/>
  <c r="L137" i="51" s="1"/>
  <c r="L138" i="51" s="1"/>
  <c r="L139" i="51" s="1"/>
  <c r="L140" i="51" s="1"/>
  <c r="L141" i="51" s="1"/>
  <c r="L142" i="51" s="1"/>
  <c r="L143" i="51" s="1"/>
  <c r="L144" i="51" s="1"/>
  <c r="L145" i="51" s="1"/>
  <c r="L146" i="51" s="1"/>
  <c r="L147" i="51" s="1"/>
  <c r="L148" i="51" s="1"/>
  <c r="L149" i="51" s="1"/>
  <c r="L150" i="51" s="1"/>
  <c r="L151" i="51" s="1"/>
  <c r="L152" i="51" s="1"/>
  <c r="L153" i="51" s="1"/>
  <c r="L154" i="51" s="1"/>
  <c r="L155" i="51" s="1"/>
  <c r="L156" i="51" s="1"/>
  <c r="L157" i="51" s="1"/>
  <c r="L158" i="51" s="1"/>
  <c r="L159" i="51" s="1"/>
  <c r="L160" i="51" s="1"/>
  <c r="L161" i="51" s="1"/>
  <c r="L162" i="51" s="1"/>
  <c r="L163" i="51" s="1"/>
  <c r="L164" i="51" s="1"/>
  <c r="L165" i="51" s="1"/>
  <c r="L166" i="51" s="1"/>
  <c r="L167" i="51" s="1"/>
  <c r="L168" i="51" s="1"/>
  <c r="L169" i="51" s="1"/>
  <c r="L170" i="51" s="1"/>
  <c r="L171" i="51" s="1"/>
  <c r="L172" i="51" s="1"/>
  <c r="L173" i="51" s="1"/>
  <c r="L174" i="51" s="1"/>
  <c r="L175" i="51" s="1"/>
  <c r="L176" i="51" s="1"/>
  <c r="L177" i="51" s="1"/>
  <c r="L178" i="51" s="1"/>
  <c r="L179" i="51" s="1"/>
  <c r="L180" i="51" s="1"/>
  <c r="L181" i="51" s="1"/>
  <c r="L182" i="51" s="1"/>
  <c r="L183" i="51" s="1"/>
  <c r="L184" i="51" s="1"/>
  <c r="L185" i="51" s="1"/>
  <c r="L186" i="51" s="1"/>
  <c r="L187" i="51" s="1"/>
  <c r="L188" i="51" s="1"/>
  <c r="L189" i="51" s="1"/>
  <c r="L190" i="51" s="1"/>
  <c r="L191" i="51" s="1"/>
  <c r="L192" i="51" s="1"/>
  <c r="L193" i="51" s="1"/>
  <c r="L194" i="51" s="1"/>
  <c r="L195" i="51" s="1"/>
  <c r="L196" i="51" s="1"/>
  <c r="L197" i="51" s="1"/>
  <c r="L198" i="51" s="1"/>
  <c r="L199" i="51" s="1"/>
  <c r="L200" i="51" s="1"/>
  <c r="L201" i="51" s="1"/>
  <c r="L202" i="51" s="1"/>
  <c r="L203" i="51" s="1"/>
  <c r="L204" i="51" s="1"/>
  <c r="L205" i="51" s="1"/>
  <c r="L206" i="51" s="1"/>
  <c r="L207" i="51" s="1"/>
  <c r="L208" i="51" s="1"/>
  <c r="L209" i="51" s="1"/>
  <c r="L210" i="51" s="1"/>
  <c r="L211" i="51" s="1"/>
  <c r="L212" i="51" s="1"/>
  <c r="L213" i="51" s="1"/>
  <c r="L214" i="51" s="1"/>
  <c r="L215" i="51" s="1"/>
  <c r="L216" i="51" s="1"/>
  <c r="L217" i="51" s="1"/>
  <c r="L218" i="51" s="1"/>
  <c r="L219" i="51" s="1"/>
  <c r="L220" i="51" s="1"/>
  <c r="L221" i="51" s="1"/>
  <c r="L222" i="51" s="1"/>
  <c r="L223" i="51" s="1"/>
  <c r="L224" i="51" s="1"/>
  <c r="L225" i="51" s="1"/>
  <c r="L226" i="51" s="1"/>
  <c r="L227" i="51" s="1"/>
  <c r="L228" i="51" s="1"/>
  <c r="L229" i="51" s="1"/>
  <c r="L230" i="51" s="1"/>
  <c r="L231" i="51" s="1"/>
  <c r="L232" i="51" s="1"/>
  <c r="L233" i="51" s="1"/>
  <c r="L234" i="51" s="1"/>
  <c r="L235" i="51" s="1"/>
  <c r="L236" i="51" s="1"/>
  <c r="L237" i="51" s="1"/>
  <c r="L238" i="51" s="1"/>
  <c r="L239" i="51" s="1"/>
  <c r="L240" i="51" s="1"/>
  <c r="L241" i="51" s="1"/>
  <c r="L242" i="51" s="1"/>
  <c r="L243" i="51" s="1"/>
  <c r="L244" i="51" s="1"/>
  <c r="L245" i="51" s="1"/>
  <c r="L246" i="51" s="1"/>
  <c r="L247" i="51" s="1"/>
  <c r="L248" i="51" s="1"/>
  <c r="L249" i="51" s="1"/>
  <c r="L250" i="51" s="1"/>
  <c r="L251" i="51" s="1"/>
  <c r="L252" i="51" s="1"/>
  <c r="L253" i="51" s="1"/>
  <c r="L254" i="51" s="1"/>
  <c r="L255" i="51" s="1"/>
  <c r="L256" i="51" s="1"/>
  <c r="L257" i="51" s="1"/>
  <c r="L258" i="51" s="1"/>
  <c r="L259" i="51" s="1"/>
  <c r="L260" i="51" s="1"/>
  <c r="L261" i="51" s="1"/>
  <c r="L262" i="51" s="1"/>
  <c r="L263" i="51" s="1"/>
  <c r="L264" i="51" s="1"/>
  <c r="L265" i="51" s="1"/>
  <c r="L266" i="51" s="1"/>
  <c r="L267" i="51" s="1"/>
  <c r="L268" i="51" s="1"/>
  <c r="L269" i="51" s="1"/>
  <c r="L270" i="51" s="1"/>
  <c r="L271" i="51" s="1"/>
  <c r="L272" i="51" s="1"/>
  <c r="L273" i="51" s="1"/>
  <c r="L274" i="51" s="1"/>
  <c r="L275" i="51" s="1"/>
  <c r="L276" i="51" s="1"/>
  <c r="L277" i="51" s="1"/>
  <c r="L278" i="51" s="1"/>
  <c r="L279" i="51" s="1"/>
  <c r="L280" i="51" s="1"/>
  <c r="L281" i="51" s="1"/>
  <c r="L282" i="51" s="1"/>
  <c r="L283" i="51" s="1"/>
  <c r="L284" i="51" s="1"/>
  <c r="L285" i="51" s="1"/>
  <c r="L286" i="51" s="1"/>
  <c r="L287" i="51" s="1"/>
  <c r="L288" i="51" s="1"/>
  <c r="L289" i="51" s="1"/>
  <c r="L290" i="51" s="1"/>
  <c r="L291" i="51" s="1"/>
  <c r="L292" i="51" s="1"/>
  <c r="L293" i="51" s="1"/>
  <c r="L294" i="51" s="1"/>
  <c r="L295" i="51" s="1"/>
  <c r="L296" i="51" s="1"/>
  <c r="L297" i="51" s="1"/>
  <c r="L298" i="51" s="1"/>
  <c r="L299" i="51" s="1"/>
  <c r="L300" i="51" s="1"/>
  <c r="L301" i="51" s="1"/>
  <c r="L302" i="51" s="1"/>
  <c r="L303" i="51" s="1"/>
  <c r="L304" i="51" s="1"/>
  <c r="L305" i="51" s="1"/>
  <c r="L306" i="51" s="1"/>
  <c r="L307" i="51" s="1"/>
  <c r="L308" i="51" s="1"/>
  <c r="L309" i="51" s="1"/>
  <c r="L310" i="51" s="1"/>
  <c r="L311" i="51" s="1"/>
  <c r="L312" i="51" s="1"/>
  <c r="L313" i="51" s="1"/>
  <c r="L314" i="51" s="1"/>
  <c r="L315" i="51" s="1"/>
  <c r="L316" i="51" s="1"/>
  <c r="L317" i="51" s="1"/>
  <c r="L318" i="51" s="1"/>
  <c r="L319" i="51" s="1"/>
  <c r="L320" i="51" s="1"/>
  <c r="L321" i="51" s="1"/>
  <c r="L322" i="51" s="1"/>
  <c r="L323" i="51" s="1"/>
  <c r="L324" i="51" s="1"/>
  <c r="L325" i="51" s="1"/>
  <c r="L326" i="51" s="1"/>
  <c r="L327" i="51" s="1"/>
  <c r="L328" i="51" s="1"/>
  <c r="L329" i="51" s="1"/>
  <c r="L330" i="51" s="1"/>
  <c r="L331" i="51" s="1"/>
  <c r="L332" i="51" s="1"/>
  <c r="L333" i="51" s="1"/>
  <c r="L334" i="51" s="1"/>
  <c r="L335" i="51" s="1"/>
  <c r="L336" i="51" s="1"/>
  <c r="L337" i="51" s="1"/>
  <c r="L338" i="51" s="1"/>
  <c r="L339" i="51" s="1"/>
  <c r="L340" i="51" s="1"/>
  <c r="L341" i="51" s="1"/>
  <c r="L342" i="51" s="1"/>
  <c r="L343" i="51" s="1"/>
  <c r="L344" i="51" s="1"/>
  <c r="L345" i="51" s="1"/>
  <c r="L346" i="51" s="1"/>
  <c r="L347" i="51" s="1"/>
  <c r="L348" i="51" s="1"/>
  <c r="L349" i="51" s="1"/>
  <c r="L350" i="51" s="1"/>
  <c r="L351" i="51" s="1"/>
  <c r="L352" i="51" s="1"/>
  <c r="L353" i="51" s="1"/>
  <c r="L354" i="51" s="1"/>
  <c r="L355" i="51" s="1"/>
  <c r="L356" i="51" s="1"/>
  <c r="L357" i="51" s="1"/>
  <c r="L358" i="51" s="1"/>
  <c r="L359" i="51" s="1"/>
  <c r="L360" i="51" s="1"/>
  <c r="L361" i="51" s="1"/>
  <c r="L362" i="51" s="1"/>
  <c r="L363" i="51" s="1"/>
  <c r="L364" i="51" s="1"/>
  <c r="L365" i="51" s="1"/>
  <c r="L366" i="51" s="1"/>
  <c r="L367" i="51" s="1"/>
  <c r="L368" i="51" s="1"/>
  <c r="L369" i="51" s="1"/>
  <c r="L370" i="51" s="1"/>
  <c r="L371" i="51" s="1"/>
  <c r="L372" i="51" s="1"/>
  <c r="L373" i="51" s="1"/>
  <c r="L374" i="51" s="1"/>
  <c r="L375" i="51" s="1"/>
  <c r="L376" i="51" s="1"/>
  <c r="L377" i="51" s="1"/>
  <c r="L378" i="51" s="1"/>
  <c r="L379" i="51" s="1"/>
  <c r="L380" i="51" s="1"/>
  <c r="L381" i="51" s="1"/>
  <c r="L382" i="51" s="1"/>
  <c r="L383" i="51" s="1"/>
  <c r="L384" i="51" s="1"/>
  <c r="L385" i="51" s="1"/>
  <c r="L386" i="51" s="1"/>
  <c r="L387" i="51" s="1"/>
  <c r="L388" i="51" s="1"/>
  <c r="L389" i="51" s="1"/>
  <c r="L390" i="51" s="1"/>
  <c r="L391" i="51" s="1"/>
  <c r="L392" i="51" s="1"/>
  <c r="L393" i="51" s="1"/>
  <c r="L394" i="51" s="1"/>
  <c r="L395" i="51" s="1"/>
  <c r="L396" i="51" s="1"/>
  <c r="L397" i="51" s="1"/>
  <c r="L398" i="51" s="1"/>
  <c r="L399" i="51" s="1"/>
  <c r="L400" i="51" s="1"/>
  <c r="L401" i="51" s="1"/>
  <c r="L402" i="51" s="1"/>
  <c r="L403" i="51" s="1"/>
  <c r="L404" i="51" s="1"/>
  <c r="L405" i="51" s="1"/>
  <c r="L406" i="51" s="1"/>
  <c r="L407" i="51" s="1"/>
  <c r="L408" i="51" s="1"/>
  <c r="L409" i="51" s="1"/>
  <c r="L410" i="51" s="1"/>
  <c r="L411" i="51" s="1"/>
  <c r="L412" i="51" s="1"/>
  <c r="L413" i="51" s="1"/>
  <c r="L414" i="51" s="1"/>
  <c r="L415" i="51" s="1"/>
  <c r="L416" i="51" s="1"/>
  <c r="L417" i="51" s="1"/>
  <c r="L418" i="51" s="1"/>
  <c r="L419" i="51" s="1"/>
  <c r="L420" i="51" s="1"/>
  <c r="L421" i="51" s="1"/>
  <c r="L422" i="51" s="1"/>
  <c r="L423" i="51" s="1"/>
  <c r="L424" i="51" s="1"/>
  <c r="L425" i="51" s="1"/>
  <c r="L426" i="51" s="1"/>
  <c r="L427" i="51" s="1"/>
  <c r="L428" i="51" s="1"/>
  <c r="L429" i="51" s="1"/>
  <c r="L430" i="51" s="1"/>
  <c r="L431" i="51" s="1"/>
  <c r="L432" i="51" s="1"/>
  <c r="L433" i="51" s="1"/>
  <c r="L434" i="51" s="1"/>
  <c r="L435" i="51" s="1"/>
  <c r="L436" i="51" s="1"/>
  <c r="L437" i="51" s="1"/>
  <c r="L438" i="51" s="1"/>
  <c r="L439" i="51" s="1"/>
  <c r="L440" i="51" s="1"/>
  <c r="L441" i="51" s="1"/>
  <c r="L442" i="51" s="1"/>
  <c r="L443" i="51" s="1"/>
  <c r="L444" i="51" s="1"/>
  <c r="L445" i="51" s="1"/>
  <c r="L446" i="51" s="1"/>
  <c r="L447" i="51" s="1"/>
  <c r="L448" i="51" s="1"/>
  <c r="L449" i="51" s="1"/>
  <c r="L450" i="51" s="1"/>
  <c r="L451" i="51" s="1"/>
  <c r="L452" i="51" s="1"/>
  <c r="L453" i="51" s="1"/>
  <c r="L454" i="51" s="1"/>
  <c r="L455" i="51" s="1"/>
  <c r="L456" i="51" s="1"/>
  <c r="L457" i="51" s="1"/>
  <c r="L458" i="51" s="1"/>
  <c r="L459" i="51" s="1"/>
  <c r="L460" i="51" s="1"/>
  <c r="L461" i="51" s="1"/>
  <c r="L462" i="51" s="1"/>
  <c r="L463" i="51" s="1"/>
  <c r="L464" i="51" s="1"/>
  <c r="L465" i="51" s="1"/>
  <c r="L466" i="51" s="1"/>
  <c r="L467" i="51" s="1"/>
  <c r="L468" i="51" s="1"/>
  <c r="L469" i="51" s="1"/>
  <c r="L470" i="51" s="1"/>
  <c r="L471" i="51" s="1"/>
  <c r="L472" i="51" s="1"/>
  <c r="L473" i="51" s="1"/>
  <c r="L474" i="51" s="1"/>
  <c r="L475" i="51" s="1"/>
  <c r="L476" i="51" s="1"/>
  <c r="L477" i="51" s="1"/>
  <c r="L478" i="51" s="1"/>
  <c r="L479" i="51" s="1"/>
  <c r="L480" i="51" s="1"/>
  <c r="L481" i="51" s="1"/>
  <c r="L482" i="51" s="1"/>
  <c r="L483" i="51" s="1"/>
  <c r="L484" i="51" s="1"/>
  <c r="L485" i="51" s="1"/>
  <c r="L486" i="51" s="1"/>
  <c r="L487" i="51" s="1"/>
  <c r="L488" i="51" s="1"/>
  <c r="L489" i="51" s="1"/>
  <c r="L490" i="51" s="1"/>
  <c r="L491" i="51" s="1"/>
  <c r="L492" i="51" s="1"/>
  <c r="L493" i="51" s="1"/>
  <c r="L494" i="51" s="1"/>
  <c r="L495" i="51" s="1"/>
  <c r="L496" i="51" s="1"/>
  <c r="L497" i="51" s="1"/>
  <c r="L498" i="51" s="1"/>
  <c r="L499" i="51" s="1"/>
  <c r="L500" i="51" s="1"/>
  <c r="L501" i="51" s="1"/>
  <c r="L502" i="51" s="1"/>
  <c r="L503" i="51" s="1"/>
  <c r="L504" i="51" s="1"/>
  <c r="L505" i="51" s="1"/>
  <c r="L506" i="51" s="1"/>
  <c r="L507" i="51" s="1"/>
  <c r="L508" i="51" s="1"/>
  <c r="L509" i="51" s="1"/>
  <c r="L510" i="51" s="1"/>
  <c r="L511" i="51" s="1"/>
  <c r="L512" i="51" s="1"/>
  <c r="L513" i="51" s="1"/>
  <c r="L514" i="51" s="1"/>
  <c r="L515" i="51" s="1"/>
  <c r="L516" i="51" s="1"/>
  <c r="L517" i="51" s="1"/>
  <c r="L518" i="51" s="1"/>
  <c r="L519" i="51" s="1"/>
  <c r="L520" i="51" s="1"/>
  <c r="L521" i="51" s="1"/>
  <c r="L522" i="51" s="1"/>
  <c r="L523" i="51" s="1"/>
  <c r="L524" i="51" s="1"/>
  <c r="L525" i="51" s="1"/>
  <c r="L526" i="51" s="1"/>
  <c r="L527" i="51" s="1"/>
  <c r="L528" i="51" s="1"/>
  <c r="L529" i="51" s="1"/>
  <c r="L530" i="51" s="1"/>
  <c r="L531" i="51" s="1"/>
  <c r="L532" i="51" s="1"/>
  <c r="L533" i="51" s="1"/>
  <c r="L534" i="51" s="1"/>
  <c r="L535" i="51" s="1"/>
  <c r="L536" i="51" s="1"/>
  <c r="L537" i="51" s="1"/>
  <c r="L538" i="51" s="1"/>
  <c r="L539" i="51" s="1"/>
  <c r="L540" i="51" s="1"/>
  <c r="L541" i="51" s="1"/>
  <c r="L542" i="51" s="1"/>
  <c r="L543" i="51" s="1"/>
  <c r="L544" i="51" s="1"/>
  <c r="L545" i="51" s="1"/>
  <c r="L546" i="51" s="1"/>
  <c r="L547" i="51" s="1"/>
  <c r="L548" i="51" s="1"/>
  <c r="L549" i="51" s="1"/>
  <c r="L550" i="51" s="1"/>
  <c r="L551" i="51" s="1"/>
  <c r="L552" i="51" s="1"/>
  <c r="L553" i="51" s="1"/>
  <c r="L554" i="51" s="1"/>
  <c r="L555" i="51" s="1"/>
  <c r="L556" i="51" s="1"/>
  <c r="L557" i="51" s="1"/>
  <c r="L558" i="51" s="1"/>
  <c r="L559" i="51" s="1"/>
  <c r="L560" i="51" s="1"/>
  <c r="L561" i="51" s="1"/>
  <c r="L562" i="51" s="1"/>
  <c r="L563" i="51" s="1"/>
  <c r="L564" i="51" s="1"/>
  <c r="L565" i="51" s="1"/>
  <c r="L566" i="51" s="1"/>
  <c r="L567" i="51" s="1"/>
  <c r="L568" i="51" s="1"/>
  <c r="L569" i="51" s="1"/>
  <c r="L570" i="51" s="1"/>
  <c r="L571" i="51" s="1"/>
  <c r="L572" i="51" s="1"/>
  <c r="L573" i="51" s="1"/>
  <c r="L574" i="51" s="1"/>
  <c r="L575" i="51" s="1"/>
  <c r="L576" i="51" s="1"/>
  <c r="L577" i="51" s="1"/>
  <c r="L578" i="51" s="1"/>
  <c r="L579" i="51" s="1"/>
  <c r="L580" i="51" s="1"/>
  <c r="L581" i="51" s="1"/>
  <c r="L582" i="51" s="1"/>
  <c r="L583" i="51" s="1"/>
  <c r="L584" i="51" s="1"/>
  <c r="L585" i="51" s="1"/>
  <c r="L586" i="51" s="1"/>
  <c r="L587" i="51" s="1"/>
  <c r="L588" i="51" s="1"/>
  <c r="L589" i="51" s="1"/>
  <c r="L590" i="51" s="1"/>
  <c r="L591" i="51" s="1"/>
  <c r="L592" i="51" s="1"/>
  <c r="L593" i="51" s="1"/>
  <c r="L594" i="51" s="1"/>
  <c r="L595" i="51" s="1"/>
  <c r="L596" i="51" s="1"/>
  <c r="L597" i="51" s="1"/>
  <c r="L598" i="51" s="1"/>
  <c r="L599" i="51" s="1"/>
  <c r="L600" i="51" s="1"/>
  <c r="L601" i="51" s="1"/>
  <c r="L602" i="51" s="1"/>
  <c r="L603" i="51" s="1"/>
  <c r="L604" i="51" s="1"/>
  <c r="L605" i="51" s="1"/>
  <c r="L606" i="51" s="1"/>
  <c r="L607" i="51" s="1"/>
  <c r="L608" i="51" s="1"/>
  <c r="L609" i="51" s="1"/>
  <c r="L610" i="51" s="1"/>
  <c r="L611" i="51" s="1"/>
  <c r="L612" i="51" s="1"/>
  <c r="L613" i="51" s="1"/>
  <c r="L614" i="51" s="1"/>
  <c r="L615" i="51" s="1"/>
  <c r="L616" i="51" s="1"/>
  <c r="L617" i="51" s="1"/>
  <c r="L618" i="51" s="1"/>
  <c r="L619" i="51" s="1"/>
  <c r="L620" i="51" s="1"/>
  <c r="L621" i="51" s="1"/>
  <c r="L622" i="51" s="1"/>
  <c r="L623" i="51" s="1"/>
  <c r="L624" i="51" s="1"/>
  <c r="L625" i="51" s="1"/>
  <c r="L626" i="51" s="1"/>
  <c r="L627" i="51" s="1"/>
  <c r="L628" i="51" s="1"/>
  <c r="L629" i="51" s="1"/>
  <c r="L630" i="51" s="1"/>
  <c r="L631" i="51" s="1"/>
  <c r="L632" i="51" s="1"/>
  <c r="L633" i="51" s="1"/>
  <c r="L634" i="51" s="1"/>
  <c r="L635" i="51" s="1"/>
  <c r="L636" i="51" s="1"/>
  <c r="L637" i="51" s="1"/>
  <c r="L638" i="51" s="1"/>
  <c r="L639" i="51" s="1"/>
  <c r="L640" i="51" s="1"/>
  <c r="L641" i="51" s="1"/>
  <c r="L642" i="51" s="1"/>
  <c r="L643" i="51" s="1"/>
  <c r="L644" i="51" s="1"/>
  <c r="L645" i="51" s="1"/>
  <c r="L646" i="51" s="1"/>
  <c r="L647" i="51" s="1"/>
  <c r="L648" i="51" s="1"/>
  <c r="L649" i="51" s="1"/>
  <c r="L650" i="51" s="1"/>
  <c r="L651" i="51" s="1"/>
  <c r="L652" i="51" s="1"/>
  <c r="L653" i="51" s="1"/>
  <c r="L654" i="51" s="1"/>
  <c r="L655" i="51" s="1"/>
  <c r="L656" i="51" s="1"/>
  <c r="L657" i="51" s="1"/>
  <c r="L658" i="51" s="1"/>
  <c r="L659" i="51" s="1"/>
  <c r="L660" i="51" s="1"/>
  <c r="L661" i="51" s="1"/>
  <c r="L662" i="51" s="1"/>
  <c r="L663" i="51" s="1"/>
  <c r="L664" i="51" s="1"/>
  <c r="L665" i="51" s="1"/>
  <c r="L666" i="51" s="1"/>
  <c r="L667" i="51" s="1"/>
  <c r="L668" i="51" s="1"/>
  <c r="L669" i="51" s="1"/>
  <c r="L670" i="51" s="1"/>
  <c r="L671" i="51" s="1"/>
  <c r="L672" i="51" s="1"/>
  <c r="L673" i="51" s="1"/>
  <c r="L674" i="51" s="1"/>
  <c r="L675" i="51" s="1"/>
  <c r="L676" i="51" s="1"/>
  <c r="L677" i="51" s="1"/>
  <c r="L678" i="51" s="1"/>
  <c r="L679" i="51" s="1"/>
  <c r="L680" i="51" s="1"/>
  <c r="L681" i="51" s="1"/>
  <c r="L682" i="51" s="1"/>
  <c r="L683" i="51" s="1"/>
  <c r="L684" i="51" s="1"/>
  <c r="L685" i="51" s="1"/>
  <c r="L686" i="51" s="1"/>
  <c r="L687" i="51" s="1"/>
  <c r="L688" i="51" s="1"/>
  <c r="L689" i="51" s="1"/>
  <c r="L690" i="51" s="1"/>
  <c r="L691" i="51" s="1"/>
  <c r="L692" i="51" s="1"/>
  <c r="L693" i="51" s="1"/>
  <c r="L694" i="51" s="1"/>
  <c r="L695" i="51" s="1"/>
  <c r="L696" i="51" s="1"/>
  <c r="L697" i="51" s="1"/>
  <c r="L698" i="51" s="1"/>
  <c r="L699" i="51" s="1"/>
  <c r="L700" i="51" s="1"/>
  <c r="L701" i="51" s="1"/>
  <c r="L702" i="51" s="1"/>
  <c r="L703" i="51" s="1"/>
  <c r="L704" i="51" s="1"/>
  <c r="L705" i="51" s="1"/>
  <c r="L706" i="51" s="1"/>
  <c r="L707" i="51" s="1"/>
  <c r="L708" i="51" s="1"/>
  <c r="L709" i="51" s="1"/>
  <c r="L710" i="51" s="1"/>
  <c r="L711" i="51" s="1"/>
  <c r="L712" i="51" s="1"/>
  <c r="L713" i="51" s="1"/>
  <c r="L714" i="51" s="1"/>
  <c r="L715" i="51" s="1"/>
  <c r="L716" i="51" s="1"/>
  <c r="L717" i="51" s="1"/>
  <c r="L718" i="51" s="1"/>
  <c r="L719" i="51" s="1"/>
  <c r="L720" i="51" s="1"/>
  <c r="L721" i="51" s="1"/>
  <c r="L722" i="51" s="1"/>
  <c r="L723" i="51" s="1"/>
  <c r="L724" i="51" s="1"/>
  <c r="L725" i="51" s="1"/>
  <c r="L726" i="51" s="1"/>
  <c r="L727" i="51" s="1"/>
  <c r="L728" i="51" s="1"/>
  <c r="L729" i="51" s="1"/>
  <c r="L730" i="51" s="1"/>
  <c r="L731" i="51" s="1"/>
  <c r="L732" i="51" s="1"/>
  <c r="L733" i="51" s="1"/>
  <c r="L734" i="51" s="1"/>
  <c r="L735" i="51" s="1"/>
  <c r="L736" i="51" s="1"/>
  <c r="L737" i="51" s="1"/>
  <c r="L738" i="51" s="1"/>
  <c r="L739" i="51" s="1"/>
  <c r="L740" i="51" s="1"/>
  <c r="L741" i="51" s="1"/>
  <c r="L742" i="51" s="1"/>
  <c r="L743" i="51" s="1"/>
  <c r="L744" i="51" s="1"/>
  <c r="L745" i="51" s="1"/>
  <c r="L746" i="51" s="1"/>
  <c r="L747" i="51" s="1"/>
  <c r="L748" i="51" s="1"/>
  <c r="L749" i="51" s="1"/>
  <c r="L750" i="51" s="1"/>
  <c r="L751" i="51" s="1"/>
  <c r="L752" i="51" s="1"/>
  <c r="L753" i="51" s="1"/>
  <c r="L754" i="51" s="1"/>
  <c r="L755" i="51" s="1"/>
  <c r="L756" i="51" s="1"/>
  <c r="L757" i="51" s="1"/>
  <c r="L758" i="51" s="1"/>
  <c r="L759" i="51" s="1"/>
  <c r="L760" i="51" s="1"/>
  <c r="L761" i="51" s="1"/>
  <c r="L762" i="51" s="1"/>
  <c r="L763" i="51" s="1"/>
  <c r="L764" i="51" s="1"/>
  <c r="L765" i="51" s="1"/>
  <c r="L766" i="51" s="1"/>
  <c r="L767" i="51" s="1"/>
  <c r="L768" i="51" s="1"/>
  <c r="L769" i="51" s="1"/>
  <c r="L770" i="51" s="1"/>
  <c r="L771" i="51" s="1"/>
  <c r="L772" i="51" s="1"/>
  <c r="L773" i="51" s="1"/>
  <c r="L774" i="51" s="1"/>
  <c r="L775" i="51" s="1"/>
  <c r="L776" i="51" s="1"/>
  <c r="L777" i="51" s="1"/>
  <c r="L778" i="51" s="1"/>
  <c r="L779" i="51" s="1"/>
  <c r="L780" i="51" s="1"/>
  <c r="L781" i="51" s="1"/>
  <c r="L782" i="51" s="1"/>
  <c r="L783" i="51" s="1"/>
  <c r="L784" i="51" s="1"/>
  <c r="L785" i="51" s="1"/>
  <c r="L786" i="51" s="1"/>
  <c r="L787" i="51" s="1"/>
  <c r="L788" i="51" s="1"/>
  <c r="L789" i="51" s="1"/>
  <c r="L790" i="51" s="1"/>
  <c r="L791" i="51" s="1"/>
  <c r="L792" i="51" s="1"/>
  <c r="L793" i="51" s="1"/>
  <c r="L794" i="51" s="1"/>
  <c r="L795" i="51" s="1"/>
  <c r="L796" i="51" s="1"/>
  <c r="L797" i="51" s="1"/>
  <c r="L798" i="51" s="1"/>
  <c r="L799" i="51" s="1"/>
  <c r="L800" i="51" s="1"/>
  <c r="L801" i="51" s="1"/>
  <c r="L802" i="51" s="1"/>
  <c r="L803" i="51" s="1"/>
  <c r="L804" i="51" s="1"/>
  <c r="L805" i="51" s="1"/>
  <c r="L806" i="51" s="1"/>
  <c r="L807" i="51" s="1"/>
  <c r="L808" i="51" s="1"/>
  <c r="L809" i="51" s="1"/>
  <c r="L810" i="51" s="1"/>
  <c r="L811" i="51" s="1"/>
  <c r="L812" i="51" s="1"/>
  <c r="L813" i="51" s="1"/>
  <c r="L814" i="51" s="1"/>
  <c r="L815" i="51" s="1"/>
  <c r="L816" i="51" s="1"/>
  <c r="L817" i="51" s="1"/>
  <c r="L818" i="51" s="1"/>
  <c r="L819" i="51" s="1"/>
  <c r="L820" i="51" s="1"/>
  <c r="L821" i="51" s="1"/>
  <c r="L822" i="51" s="1"/>
  <c r="L823" i="51" s="1"/>
  <c r="L824" i="51" s="1"/>
  <c r="L825" i="51" s="1"/>
  <c r="L826" i="51" s="1"/>
  <c r="L827" i="51" s="1"/>
  <c r="L828" i="51" s="1"/>
  <c r="L829" i="51" s="1"/>
  <c r="L830" i="51" s="1"/>
  <c r="L831" i="51" s="1"/>
  <c r="L832" i="51" s="1"/>
  <c r="L833" i="51" s="1"/>
  <c r="L834" i="51" s="1"/>
  <c r="L835" i="51" s="1"/>
  <c r="L836" i="51" s="1"/>
  <c r="L837" i="51" s="1"/>
  <c r="L838" i="51" s="1"/>
  <c r="L839" i="51" s="1"/>
  <c r="L840" i="51" s="1"/>
  <c r="L841" i="51" s="1"/>
  <c r="L842" i="51" s="1"/>
  <c r="L843" i="51" s="1"/>
  <c r="L844" i="51" s="1"/>
  <c r="L845" i="51" s="1"/>
  <c r="L846" i="51" s="1"/>
  <c r="L847" i="51" s="1"/>
  <c r="L848" i="51" s="1"/>
  <c r="L849" i="51" s="1"/>
  <c r="L850" i="51" s="1"/>
  <c r="L851" i="51" s="1"/>
  <c r="L852" i="51" s="1"/>
  <c r="L853" i="51" s="1"/>
  <c r="L854" i="51" s="1"/>
  <c r="L855" i="51" s="1"/>
  <c r="L856" i="51" s="1"/>
  <c r="L857" i="51" s="1"/>
  <c r="L858" i="51" s="1"/>
  <c r="L859" i="51" s="1"/>
  <c r="L860" i="51" s="1"/>
  <c r="L861" i="51" s="1"/>
  <c r="L862" i="51" s="1"/>
  <c r="L863" i="51" s="1"/>
  <c r="L864" i="51" s="1"/>
  <c r="L865" i="51" s="1"/>
  <c r="L866" i="51" s="1"/>
  <c r="L867" i="51" s="1"/>
  <c r="L868" i="51" s="1"/>
  <c r="L869" i="51" s="1"/>
  <c r="L870" i="51" s="1"/>
  <c r="L871" i="51" s="1"/>
  <c r="L872" i="51" s="1"/>
  <c r="L873" i="51" s="1"/>
  <c r="L874" i="51" s="1"/>
  <c r="L875" i="51" s="1"/>
  <c r="L876" i="51" s="1"/>
  <c r="L877" i="51" s="1"/>
  <c r="L878" i="51" s="1"/>
  <c r="L879" i="51" s="1"/>
  <c r="L880" i="51" s="1"/>
  <c r="L881" i="51" s="1"/>
  <c r="L882" i="51" s="1"/>
  <c r="L883" i="51" s="1"/>
  <c r="L884" i="51" s="1"/>
  <c r="L885" i="51" s="1"/>
  <c r="L886" i="51" s="1"/>
  <c r="L887" i="51" s="1"/>
  <c r="L888" i="51" s="1"/>
  <c r="L889" i="51" s="1"/>
  <c r="L890" i="51" s="1"/>
  <c r="L891" i="51" s="1"/>
  <c r="L892" i="51" s="1"/>
  <c r="L893" i="51" s="1"/>
  <c r="L894" i="51" s="1"/>
  <c r="L895" i="51" s="1"/>
  <c r="L896" i="51" s="1"/>
  <c r="L897" i="51" s="1"/>
  <c r="L898" i="51" s="1"/>
  <c r="L899" i="51" s="1"/>
  <c r="L900" i="51" s="1"/>
  <c r="L901" i="51" s="1"/>
  <c r="L902" i="51" s="1"/>
  <c r="L903" i="51" s="1"/>
  <c r="L904" i="51" s="1"/>
  <c r="L905" i="51" s="1"/>
  <c r="L906" i="51" s="1"/>
  <c r="L907" i="51" s="1"/>
  <c r="L908" i="51" s="1"/>
  <c r="L909" i="51" s="1"/>
  <c r="L910" i="51" s="1"/>
  <c r="L911" i="51" s="1"/>
  <c r="L912" i="51" s="1"/>
  <c r="L913" i="51" s="1"/>
  <c r="L914" i="51" s="1"/>
  <c r="L915" i="51" s="1"/>
  <c r="L916" i="51" s="1"/>
  <c r="L917" i="51" s="1"/>
  <c r="L918" i="51" s="1"/>
  <c r="L919" i="51" s="1"/>
  <c r="L920" i="51" s="1"/>
  <c r="L921" i="51" s="1"/>
  <c r="L922" i="51" s="1"/>
  <c r="L923" i="51" s="1"/>
  <c r="L924" i="51" s="1"/>
  <c r="L925" i="51" s="1"/>
  <c r="L926" i="51" s="1"/>
  <c r="L927" i="51" s="1"/>
  <c r="L928" i="51" s="1"/>
  <c r="L929" i="51" s="1"/>
  <c r="L930" i="51" s="1"/>
  <c r="L931" i="51" s="1"/>
  <c r="L932" i="51" s="1"/>
  <c r="L933" i="51" s="1"/>
  <c r="L934" i="51" s="1"/>
  <c r="L935" i="51" s="1"/>
  <c r="L936" i="51" s="1"/>
  <c r="L937" i="51" s="1"/>
  <c r="L938" i="51" s="1"/>
  <c r="L939" i="51" s="1"/>
  <c r="L940" i="51" s="1"/>
  <c r="L941" i="51" s="1"/>
  <c r="L942" i="51" s="1"/>
  <c r="L943" i="51" s="1"/>
  <c r="L944" i="51" s="1"/>
  <c r="L945" i="51" s="1"/>
  <c r="L946" i="51" s="1"/>
  <c r="L947" i="51" s="1"/>
  <c r="L948" i="51" s="1"/>
  <c r="L949" i="51" s="1"/>
  <c r="L950" i="51" s="1"/>
  <c r="L951" i="51" s="1"/>
  <c r="L952" i="51" s="1"/>
  <c r="L953" i="51" s="1"/>
  <c r="L954" i="51" s="1"/>
  <c r="L955" i="51" s="1"/>
  <c r="L956" i="51" s="1"/>
  <c r="L957" i="51" s="1"/>
  <c r="L958" i="51" s="1"/>
  <c r="L959" i="51" s="1"/>
  <c r="L960" i="51" s="1"/>
  <c r="L961" i="51" s="1"/>
  <c r="L962" i="51" s="1"/>
  <c r="L963" i="51" s="1"/>
  <c r="L964" i="51" s="1"/>
  <c r="L965" i="51" s="1"/>
  <c r="L966" i="51" s="1"/>
  <c r="L967" i="51" s="1"/>
  <c r="L968" i="51" s="1"/>
  <c r="L969" i="51" s="1"/>
  <c r="L970" i="51" s="1"/>
  <c r="L971" i="51" s="1"/>
  <c r="L972" i="51" s="1"/>
  <c r="L973" i="51" s="1"/>
  <c r="L974" i="51" s="1"/>
  <c r="L975" i="51" s="1"/>
  <c r="L976" i="51" s="1"/>
  <c r="L977" i="51" s="1"/>
  <c r="L978" i="51" s="1"/>
  <c r="L979" i="51" s="1"/>
  <c r="L980" i="51" s="1"/>
  <c r="L981" i="51" s="1"/>
  <c r="L982" i="51" s="1"/>
  <c r="L983" i="51" s="1"/>
  <c r="L984" i="51" s="1"/>
  <c r="L985" i="51" s="1"/>
  <c r="L986" i="51" s="1"/>
  <c r="L987" i="51" s="1"/>
  <c r="L988" i="51" s="1"/>
  <c r="L989" i="51" s="1"/>
  <c r="L990" i="51" s="1"/>
  <c r="L991" i="51" s="1"/>
  <c r="L992" i="51" s="1"/>
  <c r="L993" i="51" s="1"/>
  <c r="L994" i="51" s="1"/>
  <c r="L995" i="51" s="1"/>
  <c r="L996" i="51" s="1"/>
  <c r="L997" i="51" s="1"/>
  <c r="L998" i="51" s="1"/>
  <c r="L999" i="51" s="1"/>
  <c r="L1000" i="51" s="1"/>
  <c r="L1001" i="51" s="1"/>
  <c r="L1002" i="51" s="1"/>
  <c r="L1003" i="51" s="1"/>
  <c r="L1004" i="51" s="1"/>
  <c r="L1005" i="51" s="1"/>
  <c r="L1006" i="51" s="1"/>
  <c r="L1007" i="51" s="1"/>
  <c r="L1008" i="51" s="1"/>
  <c r="L1009" i="51" s="1"/>
  <c r="L1010" i="51" s="1"/>
  <c r="L1011" i="51" s="1"/>
  <c r="L1012" i="51" s="1"/>
  <c r="L1013" i="51" s="1"/>
  <c r="L1014" i="51" s="1"/>
  <c r="L1015" i="51" s="1"/>
  <c r="L1016" i="51" s="1"/>
  <c r="L1017" i="51" s="1"/>
  <c r="L1018" i="51" s="1"/>
  <c r="L1019" i="51" s="1"/>
  <c r="L1020" i="51" s="1"/>
  <c r="L1021" i="51" s="1"/>
  <c r="L1022" i="51" s="1"/>
  <c r="L1023" i="51" s="1"/>
  <c r="L1024" i="51" s="1"/>
  <c r="L1025" i="51" s="1"/>
  <c r="L1026" i="51" s="1"/>
  <c r="L1027" i="51" s="1"/>
  <c r="L1028" i="51" s="1"/>
  <c r="L1029" i="51" s="1"/>
  <c r="L1030" i="51" s="1"/>
  <c r="L1031" i="51" s="1"/>
  <c r="L1032" i="51" s="1"/>
  <c r="L1033" i="51" s="1"/>
  <c r="L1034" i="51" s="1"/>
  <c r="L1035" i="51" s="1"/>
  <c r="L1036" i="51" s="1"/>
  <c r="L1037" i="51" s="1"/>
  <c r="L1038" i="51" s="1"/>
  <c r="L1039" i="51" s="1"/>
  <c r="L1040" i="51" s="1"/>
  <c r="L1041" i="51" s="1"/>
  <c r="L1042" i="51" s="1"/>
  <c r="L1043" i="51" s="1"/>
  <c r="L1044" i="51" s="1"/>
  <c r="L1045" i="51" s="1"/>
  <c r="L1046" i="51" s="1"/>
  <c r="L1047" i="51" s="1"/>
  <c r="L1048" i="51" s="1"/>
  <c r="L1049" i="51" s="1"/>
  <c r="L1050" i="51" s="1"/>
  <c r="L1051" i="51" s="1"/>
  <c r="L1052" i="51" s="1"/>
  <c r="L1053" i="51" s="1"/>
  <c r="L1054" i="51" s="1"/>
  <c r="L1055" i="51" s="1"/>
  <c r="L1056" i="51" s="1"/>
  <c r="L1057" i="51" s="1"/>
  <c r="L1058" i="51" s="1"/>
  <c r="L1059" i="51" s="1"/>
  <c r="L1060" i="51" s="1"/>
  <c r="L1061" i="51" s="1"/>
  <c r="L1062" i="51" s="1"/>
  <c r="L1063" i="51" s="1"/>
  <c r="L1064" i="51" s="1"/>
  <c r="L1065" i="51" s="1"/>
  <c r="L1066" i="51" s="1"/>
  <c r="L1067" i="51" s="1"/>
  <c r="L1068" i="51" s="1"/>
  <c r="L1069" i="51" s="1"/>
  <c r="L1070" i="51" s="1"/>
  <c r="L1071" i="51" s="1"/>
  <c r="L1072" i="51" s="1"/>
  <c r="L1073" i="51" s="1"/>
  <c r="L1074" i="51" s="1"/>
  <c r="L1075" i="51" s="1"/>
  <c r="L1076" i="51" s="1"/>
  <c r="L1077" i="51" s="1"/>
  <c r="L1078" i="51" s="1"/>
  <c r="L1079" i="51" s="1"/>
  <c r="L1080" i="51" s="1"/>
  <c r="L1081" i="51" s="1"/>
  <c r="L1082" i="51" s="1"/>
  <c r="L1083" i="51" s="1"/>
  <c r="L1084" i="51" s="1"/>
  <c r="L1085" i="51" s="1"/>
  <c r="L1086" i="51" s="1"/>
  <c r="L1087" i="51" s="1"/>
  <c r="L1088" i="51" s="1"/>
  <c r="L1089" i="51" s="1"/>
  <c r="L1090" i="51" s="1"/>
  <c r="L1091" i="51" s="1"/>
  <c r="L1092" i="51" s="1"/>
  <c r="L1093" i="51" s="1"/>
  <c r="L1094" i="51" s="1"/>
  <c r="L1095" i="51" s="1"/>
  <c r="L1096" i="51" s="1"/>
  <c r="L1097" i="51" s="1"/>
  <c r="L1098" i="51" s="1"/>
  <c r="L1099" i="51" s="1"/>
  <c r="L1100" i="51" s="1"/>
  <c r="L1101" i="51" s="1"/>
  <c r="L1102" i="51" s="1"/>
  <c r="L1103" i="51" s="1"/>
  <c r="L1104" i="51" s="1"/>
  <c r="L1105" i="51" s="1"/>
  <c r="L1106" i="51" s="1"/>
  <c r="L1107" i="51" s="1"/>
  <c r="L1108" i="51" s="1"/>
  <c r="L1109" i="51" s="1"/>
  <c r="L1110" i="51" s="1"/>
  <c r="L1111" i="51" s="1"/>
  <c r="L1112" i="51" s="1"/>
  <c r="L1113" i="51" s="1"/>
  <c r="L1114" i="51" s="1"/>
  <c r="L1115" i="51" s="1"/>
  <c r="L1116" i="51" s="1"/>
  <c r="L1117" i="51" s="1"/>
  <c r="L1118" i="51" s="1"/>
  <c r="L1119" i="51" s="1"/>
  <c r="L1120" i="51" s="1"/>
  <c r="L1121" i="51" s="1"/>
  <c r="L1122" i="51" s="1"/>
  <c r="L1123" i="51" s="1"/>
  <c r="L1124" i="51" s="1"/>
  <c r="L1125" i="51" s="1"/>
  <c r="L1126" i="51" s="1"/>
  <c r="L1127" i="51" s="1"/>
  <c r="L1128" i="51" s="1"/>
  <c r="L1129" i="51" s="1"/>
  <c r="L1130" i="51" s="1"/>
  <c r="L1131" i="51" s="1"/>
  <c r="L1132" i="51" s="1"/>
  <c r="L1133" i="51" s="1"/>
  <c r="L1134" i="51" s="1"/>
  <c r="L1135" i="51" s="1"/>
  <c r="L1136" i="51" s="1"/>
  <c r="L1137" i="51" s="1"/>
  <c r="L1138" i="51" s="1"/>
  <c r="L1139" i="51" s="1"/>
  <c r="L1140" i="51" s="1"/>
  <c r="L1141" i="51" s="1"/>
  <c r="L1142" i="51" s="1"/>
  <c r="L1143" i="51" s="1"/>
  <c r="L1144" i="51" s="1"/>
  <c r="L1145" i="51" s="1"/>
  <c r="L1146" i="51" s="1"/>
  <c r="L1147" i="51" s="1"/>
  <c r="L1148" i="51" s="1"/>
  <c r="L1149" i="51" s="1"/>
  <c r="L1150" i="51" s="1"/>
  <c r="L1151" i="51" s="1"/>
  <c r="L1152" i="51" s="1"/>
  <c r="L1153" i="51" s="1"/>
  <c r="L1154" i="51" s="1"/>
  <c r="L1155" i="51" s="1"/>
  <c r="L1156" i="51" s="1"/>
  <c r="J1" i="50"/>
  <c r="J1" i="49"/>
  <c r="I1" i="49"/>
  <c r="L9" i="54"/>
  <c r="L10" i="54" s="1"/>
  <c r="L11" i="54" s="1"/>
  <c r="L12" i="54" s="1"/>
  <c r="L13" i="54" s="1"/>
  <c r="L14" i="54" s="1"/>
  <c r="L15" i="54" s="1"/>
  <c r="L16" i="54" s="1"/>
  <c r="L17" i="54" s="1"/>
  <c r="L18" i="54" s="1"/>
  <c r="L19" i="54" s="1"/>
  <c r="L20" i="54" s="1"/>
  <c r="L21" i="54" s="1"/>
  <c r="L22" i="54" s="1"/>
  <c r="L23" i="54" s="1"/>
  <c r="L24" i="54" s="1"/>
  <c r="L25" i="54" s="1"/>
  <c r="L26" i="54" s="1"/>
  <c r="L27" i="54" s="1"/>
  <c r="L28" i="54" s="1"/>
  <c r="L29" i="54" s="1"/>
  <c r="L30" i="54" s="1"/>
  <c r="L31" i="54" s="1"/>
  <c r="L32" i="54" s="1"/>
  <c r="L33" i="54" s="1"/>
  <c r="L34" i="54" s="1"/>
  <c r="L35" i="54" s="1"/>
  <c r="L36" i="54" s="1"/>
  <c r="L37" i="54" s="1"/>
  <c r="L38" i="54" s="1"/>
  <c r="L39" i="54" s="1"/>
  <c r="L40" i="54" s="1"/>
  <c r="L41" i="54" s="1"/>
  <c r="L42" i="54" s="1"/>
  <c r="L43" i="54" s="1"/>
  <c r="L44" i="54" s="1"/>
  <c r="L45" i="54" s="1"/>
  <c r="L46" i="54" s="1"/>
  <c r="L47" i="54" s="1"/>
  <c r="L48" i="54" s="1"/>
  <c r="L49" i="54" s="1"/>
  <c r="L50" i="54" s="1"/>
  <c r="L51" i="54" s="1"/>
  <c r="L52" i="54" s="1"/>
  <c r="L53" i="54" s="1"/>
  <c r="L54" i="54" s="1"/>
  <c r="L55" i="54" s="1"/>
  <c r="L56" i="54" s="1"/>
  <c r="L57" i="54" s="1"/>
  <c r="L58" i="54" s="1"/>
  <c r="L59" i="54" s="1"/>
  <c r="L60" i="54" s="1"/>
  <c r="L61" i="54" s="1"/>
  <c r="L62" i="54" s="1"/>
  <c r="L63" i="54" s="1"/>
  <c r="L64" i="54" s="1"/>
  <c r="L65" i="54" s="1"/>
  <c r="L66" i="54" s="1"/>
  <c r="L67" i="54" s="1"/>
  <c r="L68" i="54" s="1"/>
  <c r="L69" i="54" s="1"/>
  <c r="L70" i="54" s="1"/>
  <c r="L71" i="54" s="1"/>
  <c r="L72" i="54" s="1"/>
  <c r="L73" i="54" s="1"/>
  <c r="L74" i="54" s="1"/>
  <c r="L75" i="54" s="1"/>
  <c r="L76" i="54" s="1"/>
  <c r="L77" i="54" s="1"/>
  <c r="L78" i="54" s="1"/>
  <c r="L79" i="54" s="1"/>
  <c r="L80" i="54" s="1"/>
  <c r="L81" i="54" s="1"/>
  <c r="L82" i="54" s="1"/>
  <c r="L83" i="54" s="1"/>
  <c r="L84" i="54" s="1"/>
  <c r="L85" i="54" s="1"/>
  <c r="L86" i="54" s="1"/>
  <c r="L87" i="54" s="1"/>
  <c r="L88" i="54" s="1"/>
  <c r="L89" i="54" s="1"/>
  <c r="L90" i="54" s="1"/>
  <c r="L91" i="54" s="1"/>
  <c r="L92" i="54" s="1"/>
  <c r="L93" i="54" s="1"/>
  <c r="L94" i="54" s="1"/>
  <c r="L95" i="54" s="1"/>
  <c r="L96" i="54" s="1"/>
  <c r="L97" i="54" s="1"/>
  <c r="L98" i="54" s="1"/>
  <c r="L99" i="54" s="1"/>
  <c r="L100" i="54" s="1"/>
  <c r="L101" i="54" s="1"/>
  <c r="L102" i="54" s="1"/>
  <c r="L103" i="54" s="1"/>
  <c r="L104" i="54" s="1"/>
  <c r="L105" i="54" s="1"/>
  <c r="L106" i="54" s="1"/>
  <c r="L107" i="54" s="1"/>
  <c r="L108" i="54" s="1"/>
  <c r="L109" i="54" s="1"/>
  <c r="L110" i="54" s="1"/>
  <c r="L111" i="54" s="1"/>
  <c r="L112" i="54" s="1"/>
  <c r="L113" i="54" s="1"/>
  <c r="L114" i="54" s="1"/>
  <c r="L115" i="54" s="1"/>
  <c r="L116" i="54" s="1"/>
  <c r="L117" i="54" s="1"/>
  <c r="L118" i="54" s="1"/>
  <c r="L119" i="54" s="1"/>
  <c r="L120" i="54" s="1"/>
  <c r="L121" i="54" s="1"/>
  <c r="L122" i="54" s="1"/>
  <c r="L123" i="54" s="1"/>
  <c r="L124" i="54" s="1"/>
  <c r="L125" i="54" s="1"/>
  <c r="L126" i="54" s="1"/>
  <c r="L127" i="54" s="1"/>
  <c r="L128" i="54" s="1"/>
  <c r="L129" i="54" s="1"/>
  <c r="L130" i="54" s="1"/>
  <c r="L131" i="54" s="1"/>
  <c r="L132" i="54" s="1"/>
  <c r="L133" i="54" s="1"/>
  <c r="L134" i="54" s="1"/>
  <c r="L135" i="54" s="1"/>
  <c r="L136" i="54" s="1"/>
  <c r="L137" i="54" s="1"/>
  <c r="L138" i="54" s="1"/>
  <c r="L139" i="54" s="1"/>
  <c r="L140" i="54" s="1"/>
  <c r="L141" i="54" s="1"/>
  <c r="L142" i="54" s="1"/>
  <c r="L143" i="54" s="1"/>
  <c r="L144" i="54" s="1"/>
  <c r="L145" i="54" s="1"/>
  <c r="L146" i="54" s="1"/>
  <c r="L147" i="54" s="1"/>
  <c r="L148" i="54" s="1"/>
  <c r="L149" i="54" s="1"/>
  <c r="L150" i="54" s="1"/>
  <c r="L151" i="54" s="1"/>
  <c r="L152" i="54" s="1"/>
  <c r="L153" i="54" s="1"/>
  <c r="L154" i="54" s="1"/>
  <c r="L155" i="54" s="1"/>
  <c r="L156" i="54" s="1"/>
  <c r="L157" i="54" s="1"/>
  <c r="L158" i="54" s="1"/>
  <c r="L159" i="54" s="1"/>
  <c r="L160" i="54" s="1"/>
  <c r="L161" i="54" s="1"/>
  <c r="L162" i="54" s="1"/>
  <c r="L163" i="54" s="1"/>
  <c r="L164" i="54" s="1"/>
  <c r="L165" i="54" s="1"/>
  <c r="L166" i="54" s="1"/>
  <c r="L167" i="54" s="1"/>
  <c r="L168" i="54" s="1"/>
  <c r="L169" i="54" s="1"/>
  <c r="L170" i="54" s="1"/>
  <c r="L171" i="54" s="1"/>
  <c r="L172" i="54" s="1"/>
  <c r="L173" i="54" s="1"/>
  <c r="L174" i="54" s="1"/>
  <c r="L175" i="54" s="1"/>
  <c r="L176" i="54" s="1"/>
  <c r="L177" i="54" s="1"/>
  <c r="L178" i="54" s="1"/>
  <c r="L179" i="54" s="1"/>
  <c r="L180" i="54" s="1"/>
  <c r="L181" i="54" s="1"/>
  <c r="L182" i="54" s="1"/>
  <c r="L183" i="54" s="1"/>
  <c r="L184" i="54" s="1"/>
  <c r="L185" i="54" s="1"/>
  <c r="L186" i="54" s="1"/>
  <c r="L187" i="54" s="1"/>
  <c r="L188" i="54" s="1"/>
  <c r="L189" i="54" s="1"/>
  <c r="L190" i="54" s="1"/>
  <c r="L191" i="54" s="1"/>
  <c r="L192" i="54" s="1"/>
  <c r="L193" i="54" s="1"/>
  <c r="L194" i="54" s="1"/>
  <c r="L195" i="54" s="1"/>
  <c r="L196" i="54" s="1"/>
  <c r="L197" i="54" s="1"/>
  <c r="L198" i="54" s="1"/>
  <c r="L199" i="54" s="1"/>
  <c r="L200" i="54" s="1"/>
  <c r="L201" i="54" s="1"/>
  <c r="L202" i="54" s="1"/>
  <c r="L203" i="54" s="1"/>
  <c r="L204" i="54" s="1"/>
  <c r="L205" i="54" s="1"/>
  <c r="L206" i="54" s="1"/>
  <c r="L207" i="54" s="1"/>
  <c r="L208" i="54" s="1"/>
  <c r="L209" i="54" s="1"/>
  <c r="L210" i="54" s="1"/>
  <c r="L211" i="54" s="1"/>
  <c r="L212" i="54" s="1"/>
  <c r="L213" i="54" s="1"/>
  <c r="L214" i="54" s="1"/>
  <c r="L215" i="54" s="1"/>
  <c r="L216" i="54" s="1"/>
  <c r="L217" i="54" s="1"/>
  <c r="L218" i="54" s="1"/>
  <c r="L219" i="54" s="1"/>
  <c r="L220" i="54" s="1"/>
  <c r="L221" i="54" s="1"/>
  <c r="L222" i="54" s="1"/>
  <c r="L223" i="54" s="1"/>
  <c r="L224" i="54" s="1"/>
  <c r="L225" i="54" s="1"/>
  <c r="L226" i="54" s="1"/>
  <c r="L227" i="54" s="1"/>
  <c r="L228" i="54" s="1"/>
  <c r="L229" i="54" s="1"/>
  <c r="L230" i="54" s="1"/>
  <c r="L231" i="54" s="1"/>
  <c r="L232" i="54" s="1"/>
  <c r="L233" i="54" s="1"/>
  <c r="L234" i="54" s="1"/>
  <c r="L235" i="54" s="1"/>
  <c r="L236" i="54" s="1"/>
  <c r="L237" i="54" s="1"/>
  <c r="L238" i="54" s="1"/>
  <c r="L239" i="54" s="1"/>
  <c r="L240" i="54" s="1"/>
  <c r="L241" i="54" s="1"/>
  <c r="L242" i="54" s="1"/>
  <c r="L243" i="54" s="1"/>
  <c r="L244" i="54" s="1"/>
  <c r="L245" i="54" s="1"/>
  <c r="L246" i="54" s="1"/>
  <c r="L247" i="54" s="1"/>
  <c r="L248" i="54" s="1"/>
  <c r="L249" i="54" s="1"/>
  <c r="L250" i="54" s="1"/>
  <c r="L251" i="54" s="1"/>
  <c r="L252" i="54" s="1"/>
  <c r="L253" i="54" s="1"/>
  <c r="L254" i="54" s="1"/>
  <c r="L255" i="54" s="1"/>
  <c r="L256" i="54" s="1"/>
  <c r="L257" i="54" s="1"/>
  <c r="L258" i="54" s="1"/>
  <c r="L259" i="54" s="1"/>
  <c r="L260" i="54" s="1"/>
  <c r="L261" i="54" s="1"/>
  <c r="L262" i="54" s="1"/>
  <c r="L263" i="54" s="1"/>
  <c r="L264" i="54" s="1"/>
  <c r="L265" i="54" s="1"/>
  <c r="L266" i="54" s="1"/>
  <c r="L267" i="54" s="1"/>
  <c r="L268" i="54" s="1"/>
  <c r="L269" i="54" s="1"/>
  <c r="L270" i="54" s="1"/>
  <c r="L271" i="54" s="1"/>
  <c r="L272" i="54" s="1"/>
  <c r="L273" i="54" s="1"/>
  <c r="L274" i="54" s="1"/>
  <c r="L275" i="54" s="1"/>
  <c r="L276" i="54" s="1"/>
  <c r="L277" i="54" s="1"/>
  <c r="L278" i="54" s="1"/>
  <c r="L279" i="54" s="1"/>
  <c r="L280" i="54" s="1"/>
  <c r="L281" i="54" s="1"/>
  <c r="L282" i="54" s="1"/>
  <c r="L283" i="54" s="1"/>
  <c r="L284" i="54" s="1"/>
  <c r="L285" i="54" s="1"/>
  <c r="L286" i="54" s="1"/>
  <c r="L287" i="54" s="1"/>
  <c r="L288" i="54" s="1"/>
  <c r="L289" i="54" s="1"/>
  <c r="L290" i="54" s="1"/>
  <c r="L291" i="54" s="1"/>
  <c r="L292" i="54" s="1"/>
  <c r="L293" i="54" s="1"/>
  <c r="L294" i="54" s="1"/>
  <c r="L295" i="54" s="1"/>
  <c r="L296" i="54" s="1"/>
  <c r="L297" i="54" s="1"/>
  <c r="L298" i="54" s="1"/>
  <c r="L299" i="54" s="1"/>
  <c r="L300" i="54" s="1"/>
  <c r="L301" i="54" s="1"/>
  <c r="L302" i="54" s="1"/>
  <c r="L303" i="54" s="1"/>
  <c r="L304" i="54" s="1"/>
  <c r="L305" i="54" s="1"/>
  <c r="L306" i="54" s="1"/>
  <c r="L307" i="54" s="1"/>
  <c r="L308" i="54" s="1"/>
  <c r="L309" i="54" s="1"/>
  <c r="L310" i="54" s="1"/>
  <c r="L311" i="54" s="1"/>
  <c r="L312" i="54" s="1"/>
  <c r="L313" i="54" s="1"/>
  <c r="L314" i="54" s="1"/>
  <c r="L315" i="54" s="1"/>
  <c r="L316" i="54" s="1"/>
  <c r="L317" i="54" s="1"/>
  <c r="L318" i="54" s="1"/>
  <c r="L319" i="54" s="1"/>
  <c r="L320" i="54" s="1"/>
  <c r="L321" i="54" s="1"/>
  <c r="L322" i="54" s="1"/>
  <c r="L323" i="54" s="1"/>
  <c r="L324" i="54" s="1"/>
  <c r="L325" i="54" s="1"/>
  <c r="L326" i="54" s="1"/>
  <c r="L327" i="54" s="1"/>
  <c r="L328" i="54" s="1"/>
  <c r="L329" i="54" s="1"/>
  <c r="L330" i="54" s="1"/>
  <c r="L331" i="54" s="1"/>
  <c r="L332" i="54" s="1"/>
  <c r="L333" i="54" s="1"/>
  <c r="L334" i="54" s="1"/>
  <c r="L335" i="54" s="1"/>
  <c r="L336" i="54" s="1"/>
  <c r="L337" i="54" s="1"/>
  <c r="L338" i="54" s="1"/>
  <c r="L339" i="54" s="1"/>
  <c r="L340" i="54" s="1"/>
  <c r="L341" i="54" s="1"/>
  <c r="L342" i="54" s="1"/>
  <c r="L343" i="54" s="1"/>
  <c r="L344" i="54" s="1"/>
  <c r="L345" i="54" s="1"/>
  <c r="L346" i="54" s="1"/>
  <c r="L347" i="54" s="1"/>
  <c r="L348" i="54" s="1"/>
  <c r="L349" i="54" s="1"/>
  <c r="L350" i="54" s="1"/>
  <c r="L351" i="54" s="1"/>
  <c r="L352" i="54" s="1"/>
  <c r="L353" i="54" s="1"/>
  <c r="L354" i="54" s="1"/>
  <c r="L355" i="54" s="1"/>
  <c r="L356" i="54" s="1"/>
  <c r="L357" i="54" s="1"/>
  <c r="L358" i="54" s="1"/>
  <c r="L359" i="54" s="1"/>
  <c r="L360" i="54" s="1"/>
  <c r="L361" i="54" s="1"/>
  <c r="L362" i="54" s="1"/>
  <c r="L363" i="54" s="1"/>
  <c r="L364" i="54" s="1"/>
  <c r="L365" i="54" s="1"/>
  <c r="L366" i="54" s="1"/>
  <c r="L367" i="54" s="1"/>
  <c r="L368" i="54" s="1"/>
  <c r="L369" i="54" s="1"/>
  <c r="L370" i="54" s="1"/>
  <c r="L371" i="54" s="1"/>
  <c r="L372" i="54" s="1"/>
  <c r="L373" i="54" s="1"/>
  <c r="L374" i="54" s="1"/>
  <c r="L375" i="54" s="1"/>
  <c r="L376" i="54" s="1"/>
  <c r="L377" i="54" s="1"/>
  <c r="L378" i="54" s="1"/>
  <c r="L379" i="54" s="1"/>
  <c r="L380" i="54" s="1"/>
  <c r="L381" i="54" s="1"/>
  <c r="L382" i="54" s="1"/>
  <c r="L383" i="54" s="1"/>
  <c r="L384" i="54" s="1"/>
  <c r="L385" i="54" s="1"/>
  <c r="L386" i="54" s="1"/>
  <c r="L387" i="54" s="1"/>
  <c r="L388" i="54" s="1"/>
  <c r="L389" i="54" s="1"/>
  <c r="L390" i="54" s="1"/>
  <c r="L391" i="54" s="1"/>
  <c r="L392" i="54" s="1"/>
  <c r="L393" i="54" s="1"/>
  <c r="L394" i="54" s="1"/>
  <c r="L395" i="54" s="1"/>
  <c r="L396" i="54" s="1"/>
  <c r="L397" i="54" s="1"/>
  <c r="L398" i="54" s="1"/>
  <c r="L399" i="54" s="1"/>
  <c r="L400" i="54" s="1"/>
  <c r="L401" i="54" s="1"/>
  <c r="L402" i="54" s="1"/>
  <c r="L403" i="54" s="1"/>
  <c r="L404" i="54" s="1"/>
  <c r="L405" i="54" s="1"/>
  <c r="L406" i="54" s="1"/>
  <c r="L407" i="54" s="1"/>
  <c r="L408" i="54" s="1"/>
  <c r="L409" i="54" s="1"/>
  <c r="L410" i="54" s="1"/>
  <c r="L411" i="54" s="1"/>
  <c r="L412" i="54" s="1"/>
  <c r="L413" i="54" s="1"/>
  <c r="L414" i="54" s="1"/>
  <c r="L415" i="54" s="1"/>
  <c r="L416" i="54" s="1"/>
  <c r="L417" i="54" s="1"/>
  <c r="L418" i="54" s="1"/>
  <c r="L419" i="54" s="1"/>
  <c r="L420" i="54" s="1"/>
  <c r="L421" i="54" s="1"/>
  <c r="L422" i="54" s="1"/>
  <c r="L423" i="54" s="1"/>
  <c r="L424" i="54" s="1"/>
  <c r="L425" i="54" s="1"/>
  <c r="L426" i="54" s="1"/>
  <c r="L427" i="54" s="1"/>
  <c r="L428" i="54" s="1"/>
  <c r="L429" i="54" s="1"/>
  <c r="L430" i="54" s="1"/>
  <c r="L431" i="54" s="1"/>
  <c r="L432" i="54" s="1"/>
  <c r="L433" i="54" s="1"/>
  <c r="L434" i="54" s="1"/>
  <c r="L435" i="54" s="1"/>
  <c r="L436" i="54" s="1"/>
  <c r="L437" i="54" s="1"/>
  <c r="L438" i="54" s="1"/>
  <c r="L439" i="54" s="1"/>
  <c r="L440" i="54" s="1"/>
  <c r="L441" i="54" s="1"/>
  <c r="L442" i="54" s="1"/>
  <c r="L443" i="54" s="1"/>
  <c r="L444" i="54" s="1"/>
  <c r="L445" i="54" s="1"/>
  <c r="L446" i="54" s="1"/>
  <c r="L447" i="54" s="1"/>
  <c r="L448" i="54" s="1"/>
  <c r="L449" i="54" s="1"/>
  <c r="L450" i="54" s="1"/>
  <c r="L451" i="54" s="1"/>
  <c r="L452" i="54" s="1"/>
  <c r="L453" i="54" s="1"/>
  <c r="L454" i="54" s="1"/>
  <c r="L455" i="54" s="1"/>
  <c r="L456" i="54" s="1"/>
  <c r="L457" i="54" s="1"/>
  <c r="L458" i="54" s="1"/>
  <c r="L459" i="54" s="1"/>
  <c r="L460" i="54" s="1"/>
  <c r="L461" i="54" s="1"/>
  <c r="L462" i="54" s="1"/>
  <c r="L463" i="54" s="1"/>
  <c r="L464" i="54" s="1"/>
  <c r="L465" i="54" s="1"/>
  <c r="L466" i="54" s="1"/>
  <c r="L467" i="54" s="1"/>
  <c r="L468" i="54" s="1"/>
  <c r="L469" i="54" s="1"/>
  <c r="L470" i="54" s="1"/>
  <c r="L471" i="54" s="1"/>
  <c r="L472" i="54" s="1"/>
  <c r="L473" i="54" s="1"/>
  <c r="L474" i="54" s="1"/>
  <c r="L475" i="54" s="1"/>
  <c r="L476" i="54" s="1"/>
  <c r="L477" i="54" s="1"/>
  <c r="L478" i="54" s="1"/>
  <c r="L479" i="54" s="1"/>
  <c r="L480" i="54" s="1"/>
  <c r="L481" i="54" s="1"/>
  <c r="L482" i="54" s="1"/>
  <c r="L483" i="54" s="1"/>
  <c r="L484" i="54" s="1"/>
  <c r="L485" i="54" s="1"/>
  <c r="L486" i="54" s="1"/>
  <c r="L487" i="54" s="1"/>
  <c r="L488" i="54" s="1"/>
  <c r="L489" i="54" s="1"/>
  <c r="L490" i="54" s="1"/>
  <c r="L491" i="54" s="1"/>
  <c r="L492" i="54" s="1"/>
  <c r="L493" i="54" s="1"/>
  <c r="L494" i="54" s="1"/>
  <c r="L495" i="54" s="1"/>
  <c r="L496" i="54" s="1"/>
  <c r="L497" i="54" s="1"/>
  <c r="L498" i="54" s="1"/>
  <c r="L499" i="54" s="1"/>
  <c r="L500" i="54" s="1"/>
  <c r="L501" i="54" s="1"/>
  <c r="L502" i="54" s="1"/>
  <c r="L503" i="54" s="1"/>
  <c r="L504" i="54" s="1"/>
  <c r="L505" i="54" s="1"/>
  <c r="L506" i="54" s="1"/>
  <c r="L507" i="54" s="1"/>
  <c r="L508" i="54" s="1"/>
  <c r="L509" i="54" s="1"/>
  <c r="L510" i="54" s="1"/>
  <c r="L511" i="54" s="1"/>
  <c r="L512" i="54" s="1"/>
  <c r="L513" i="54" s="1"/>
  <c r="L514" i="54" s="1"/>
  <c r="L515" i="54" s="1"/>
  <c r="L516" i="54" s="1"/>
  <c r="L517" i="54" s="1"/>
  <c r="L518" i="54" s="1"/>
  <c r="L519" i="54" s="1"/>
  <c r="L520" i="54" s="1"/>
  <c r="L521" i="54" s="1"/>
  <c r="L522" i="54" s="1"/>
  <c r="L523" i="54" s="1"/>
  <c r="L524" i="54" s="1"/>
  <c r="L525" i="54" s="1"/>
  <c r="L526" i="54" s="1"/>
  <c r="L527" i="54" s="1"/>
  <c r="L528" i="54" s="1"/>
  <c r="L529" i="54" s="1"/>
  <c r="L530" i="54" s="1"/>
  <c r="L531" i="54" s="1"/>
  <c r="L532" i="54" s="1"/>
  <c r="L533" i="54" s="1"/>
  <c r="L534" i="54" s="1"/>
  <c r="L535" i="54" s="1"/>
  <c r="L536" i="54" s="1"/>
  <c r="L537" i="54" s="1"/>
  <c r="L538" i="54" s="1"/>
  <c r="L539" i="54" s="1"/>
  <c r="L540" i="54" s="1"/>
  <c r="L541" i="54" s="1"/>
  <c r="L542" i="54" s="1"/>
  <c r="L543" i="54" s="1"/>
  <c r="L544" i="54" s="1"/>
  <c r="L545" i="54" s="1"/>
  <c r="L546" i="54" s="1"/>
  <c r="L547" i="54" s="1"/>
  <c r="L548" i="54" s="1"/>
  <c r="L549" i="54" s="1"/>
  <c r="L550" i="54" s="1"/>
  <c r="L551" i="54" s="1"/>
  <c r="L552" i="54" s="1"/>
  <c r="L553" i="54" s="1"/>
  <c r="L554" i="54" s="1"/>
  <c r="L555" i="54" s="1"/>
  <c r="L556" i="54" s="1"/>
  <c r="L557" i="54" s="1"/>
  <c r="L558" i="54" s="1"/>
  <c r="L559" i="54" s="1"/>
  <c r="L560" i="54" s="1"/>
  <c r="L561" i="54" s="1"/>
  <c r="L562" i="54" s="1"/>
  <c r="L563" i="54" s="1"/>
  <c r="L564" i="54" s="1"/>
  <c r="L565" i="54" s="1"/>
  <c r="L566" i="54" s="1"/>
  <c r="L567" i="54" s="1"/>
  <c r="L568" i="54" s="1"/>
  <c r="L569" i="54" s="1"/>
  <c r="L570" i="54" s="1"/>
  <c r="L571" i="54" s="1"/>
  <c r="L572" i="54" s="1"/>
  <c r="L573" i="54" s="1"/>
  <c r="L574" i="54" s="1"/>
  <c r="L575" i="54" s="1"/>
  <c r="L576" i="54" s="1"/>
  <c r="L577" i="54" s="1"/>
  <c r="L578" i="54" s="1"/>
  <c r="L579" i="54" s="1"/>
  <c r="L580" i="54" s="1"/>
  <c r="L581" i="54" s="1"/>
  <c r="L582" i="54" s="1"/>
  <c r="L583" i="54" s="1"/>
  <c r="L584" i="54" s="1"/>
  <c r="L585" i="54" s="1"/>
  <c r="L586" i="54" s="1"/>
  <c r="L587" i="54" s="1"/>
  <c r="L588" i="54" s="1"/>
  <c r="L589" i="54" s="1"/>
  <c r="L590" i="54" s="1"/>
  <c r="L591" i="54" s="1"/>
  <c r="L592" i="54" s="1"/>
  <c r="L593" i="54" s="1"/>
  <c r="L594" i="54" s="1"/>
  <c r="L595" i="54" s="1"/>
  <c r="L596" i="54" s="1"/>
  <c r="L597" i="54" s="1"/>
  <c r="L598" i="54" s="1"/>
  <c r="L599" i="54" s="1"/>
  <c r="L600" i="54" s="1"/>
  <c r="L601" i="54" s="1"/>
  <c r="L602" i="54" s="1"/>
  <c r="L603" i="54" s="1"/>
  <c r="L604" i="54" s="1"/>
  <c r="L605" i="54" s="1"/>
  <c r="L606" i="54" s="1"/>
  <c r="L607" i="54" s="1"/>
  <c r="L608" i="54" s="1"/>
  <c r="L609" i="54" s="1"/>
  <c r="L610" i="54" s="1"/>
  <c r="L611" i="54" s="1"/>
  <c r="L612" i="54" s="1"/>
  <c r="L613" i="54" s="1"/>
  <c r="L614" i="54" s="1"/>
  <c r="L615" i="54" s="1"/>
  <c r="L616" i="54" s="1"/>
  <c r="L617" i="54" s="1"/>
  <c r="L618" i="54" s="1"/>
  <c r="L619" i="54" s="1"/>
  <c r="L620" i="54" s="1"/>
  <c r="L621" i="54" s="1"/>
  <c r="L622" i="54" s="1"/>
  <c r="L623" i="54" s="1"/>
  <c r="L624" i="54" s="1"/>
  <c r="L625" i="54" s="1"/>
  <c r="L626" i="54" s="1"/>
  <c r="L627" i="54" s="1"/>
  <c r="L628" i="54" s="1"/>
  <c r="L629" i="54" s="1"/>
  <c r="L630" i="54" s="1"/>
  <c r="L631" i="54" s="1"/>
  <c r="L632" i="54" s="1"/>
  <c r="L633" i="54" s="1"/>
  <c r="L634" i="54" s="1"/>
  <c r="L635" i="54" s="1"/>
  <c r="L636" i="54" s="1"/>
  <c r="L637" i="54" s="1"/>
  <c r="L638" i="54" s="1"/>
  <c r="L639" i="54" s="1"/>
  <c r="L640" i="54" s="1"/>
  <c r="L641" i="54" s="1"/>
  <c r="L642" i="54" s="1"/>
  <c r="L643" i="54" s="1"/>
  <c r="L644" i="54" s="1"/>
  <c r="L645" i="54" s="1"/>
  <c r="L646" i="54" s="1"/>
  <c r="L647" i="54" s="1"/>
  <c r="L648" i="54" s="1"/>
  <c r="L649" i="54" s="1"/>
  <c r="L650" i="54" s="1"/>
  <c r="L651" i="54" s="1"/>
  <c r="L652" i="54" s="1"/>
  <c r="L653" i="54" s="1"/>
  <c r="L654" i="54" s="1"/>
  <c r="L655" i="54" s="1"/>
  <c r="L656" i="54" s="1"/>
  <c r="L657" i="54" s="1"/>
  <c r="L658" i="54" s="1"/>
  <c r="L659" i="54" s="1"/>
  <c r="L660" i="54" s="1"/>
  <c r="L661" i="54" s="1"/>
  <c r="L662" i="54" s="1"/>
  <c r="L663" i="54" s="1"/>
  <c r="L664" i="54" s="1"/>
  <c r="L665" i="54" s="1"/>
  <c r="L666" i="54" s="1"/>
  <c r="L667" i="54" s="1"/>
  <c r="L668" i="54" s="1"/>
  <c r="L669" i="54" s="1"/>
  <c r="L670" i="54" s="1"/>
  <c r="L671" i="54" s="1"/>
  <c r="L672" i="54" s="1"/>
  <c r="L673" i="54" s="1"/>
  <c r="L674" i="54" s="1"/>
  <c r="L675" i="54" s="1"/>
  <c r="L676" i="54" s="1"/>
  <c r="L677" i="54" s="1"/>
  <c r="L678" i="54" s="1"/>
  <c r="L679" i="54" s="1"/>
  <c r="L680" i="54" s="1"/>
  <c r="L681" i="54" s="1"/>
  <c r="L682" i="54" s="1"/>
  <c r="L683" i="54" s="1"/>
  <c r="L684" i="54" s="1"/>
  <c r="L685" i="54" s="1"/>
  <c r="L686" i="54" s="1"/>
  <c r="L687" i="54" s="1"/>
  <c r="L688" i="54" s="1"/>
  <c r="L689" i="54" s="1"/>
  <c r="L690" i="54" s="1"/>
  <c r="L691" i="54" s="1"/>
  <c r="L692" i="54" s="1"/>
  <c r="L693" i="54" s="1"/>
  <c r="L694" i="54" s="1"/>
  <c r="L695" i="54" s="1"/>
  <c r="L696" i="54" s="1"/>
  <c r="L697" i="54" s="1"/>
  <c r="L698" i="54" s="1"/>
  <c r="L699" i="54" s="1"/>
  <c r="L700" i="54" s="1"/>
  <c r="L701" i="54" s="1"/>
  <c r="L702" i="54" s="1"/>
  <c r="L703" i="54" s="1"/>
  <c r="L704" i="54" s="1"/>
  <c r="L705" i="54" s="1"/>
  <c r="L706" i="54" s="1"/>
  <c r="L707" i="54" s="1"/>
  <c r="L708" i="54" s="1"/>
  <c r="L709" i="54" s="1"/>
  <c r="L710" i="54" s="1"/>
  <c r="L711" i="54" s="1"/>
  <c r="L712" i="54" s="1"/>
  <c r="L713" i="54" s="1"/>
  <c r="L714" i="54" s="1"/>
  <c r="L715" i="54" s="1"/>
  <c r="L716" i="54" s="1"/>
  <c r="L717" i="54" s="1"/>
  <c r="L718" i="54" s="1"/>
  <c r="L719" i="54" s="1"/>
  <c r="L720" i="54" s="1"/>
  <c r="L721" i="54" s="1"/>
  <c r="L722" i="54" s="1"/>
  <c r="L723" i="54" s="1"/>
  <c r="L724" i="54" s="1"/>
  <c r="L725" i="54" s="1"/>
  <c r="L726" i="54" s="1"/>
  <c r="L727" i="54" s="1"/>
  <c r="L728" i="54" s="1"/>
  <c r="L729" i="54" s="1"/>
  <c r="L730" i="54" s="1"/>
  <c r="L731" i="54" s="1"/>
  <c r="L732" i="54" s="1"/>
  <c r="L733" i="54" s="1"/>
  <c r="L734" i="54" s="1"/>
  <c r="L735" i="54" s="1"/>
  <c r="L736" i="54" s="1"/>
  <c r="L737" i="54" s="1"/>
  <c r="L738" i="54" s="1"/>
  <c r="L739" i="54" s="1"/>
  <c r="L740" i="54" s="1"/>
  <c r="L741" i="54" s="1"/>
  <c r="L742" i="54" s="1"/>
  <c r="L743" i="54" s="1"/>
  <c r="L744" i="54" s="1"/>
  <c r="L745" i="54" s="1"/>
  <c r="L746" i="54" s="1"/>
  <c r="L747" i="54" s="1"/>
  <c r="L748" i="54" s="1"/>
  <c r="L749" i="54" s="1"/>
  <c r="L750" i="54" s="1"/>
  <c r="L751" i="54" s="1"/>
  <c r="L752" i="54" s="1"/>
  <c r="L753" i="54" s="1"/>
  <c r="L754" i="54" s="1"/>
  <c r="L755" i="54" s="1"/>
  <c r="L756" i="54" s="1"/>
  <c r="L757" i="54" s="1"/>
  <c r="L758" i="54" s="1"/>
  <c r="L759" i="54" s="1"/>
  <c r="L760" i="54" s="1"/>
  <c r="L761" i="54" s="1"/>
  <c r="L762" i="54" s="1"/>
  <c r="L763" i="54" s="1"/>
  <c r="L764" i="54" s="1"/>
  <c r="L765" i="54" s="1"/>
  <c r="L766" i="54" s="1"/>
  <c r="L767" i="54" s="1"/>
  <c r="L768" i="54" s="1"/>
  <c r="L769" i="54" s="1"/>
  <c r="L770" i="54" s="1"/>
  <c r="L771" i="54" s="1"/>
  <c r="L772" i="54" s="1"/>
  <c r="L773" i="54" s="1"/>
  <c r="L774" i="54" s="1"/>
  <c r="L775" i="54" s="1"/>
  <c r="L776" i="54" s="1"/>
  <c r="L777" i="54" s="1"/>
  <c r="L778" i="54" s="1"/>
  <c r="L779" i="54" s="1"/>
  <c r="L780" i="54" s="1"/>
  <c r="L781" i="54" s="1"/>
  <c r="L782" i="54" s="1"/>
  <c r="L783" i="54" s="1"/>
  <c r="L784" i="54" s="1"/>
  <c r="L785" i="54" s="1"/>
  <c r="L786" i="54" s="1"/>
  <c r="L787" i="54" s="1"/>
  <c r="L788" i="54" s="1"/>
  <c r="L789" i="54" s="1"/>
  <c r="L790" i="54" s="1"/>
  <c r="L791" i="54" s="1"/>
  <c r="L792" i="54" s="1"/>
  <c r="L793" i="54" s="1"/>
  <c r="L794" i="54" s="1"/>
  <c r="L795" i="54" s="1"/>
  <c r="L796" i="54" s="1"/>
  <c r="L797" i="54" s="1"/>
  <c r="L798" i="54" s="1"/>
  <c r="L799" i="54" s="1"/>
  <c r="L800" i="54" s="1"/>
  <c r="L801" i="54" s="1"/>
  <c r="L802" i="54" s="1"/>
  <c r="L803" i="54" s="1"/>
  <c r="L804" i="54" s="1"/>
  <c r="L805" i="54" s="1"/>
  <c r="L806" i="54" s="1"/>
  <c r="L807" i="54" s="1"/>
  <c r="L808" i="54" s="1"/>
  <c r="L809" i="54" s="1"/>
  <c r="L810" i="54" s="1"/>
  <c r="L811" i="54" s="1"/>
  <c r="L812" i="54" s="1"/>
  <c r="L813" i="54" s="1"/>
  <c r="L814" i="54" s="1"/>
  <c r="L815" i="54" s="1"/>
  <c r="L816" i="54" s="1"/>
  <c r="L817" i="54" s="1"/>
  <c r="L818" i="54" s="1"/>
  <c r="L819" i="54" s="1"/>
  <c r="L820" i="54" s="1"/>
  <c r="L821" i="54" s="1"/>
  <c r="L822" i="54" s="1"/>
  <c r="L823" i="54" s="1"/>
  <c r="L824" i="54" s="1"/>
  <c r="L825" i="54" s="1"/>
  <c r="L826" i="54" s="1"/>
  <c r="L827" i="54" s="1"/>
  <c r="L828" i="54" s="1"/>
  <c r="L829" i="54" s="1"/>
  <c r="L830" i="54" s="1"/>
  <c r="L831" i="54" s="1"/>
  <c r="L832" i="54" s="1"/>
  <c r="L833" i="54" s="1"/>
  <c r="L834" i="54" s="1"/>
  <c r="L835" i="54" s="1"/>
  <c r="L836" i="54" s="1"/>
  <c r="L837" i="54" s="1"/>
  <c r="L838" i="54" s="1"/>
  <c r="L839" i="54" s="1"/>
  <c r="L840" i="54" s="1"/>
  <c r="L841" i="54" s="1"/>
  <c r="L842" i="54" s="1"/>
  <c r="L843" i="54" s="1"/>
  <c r="L844" i="54" s="1"/>
  <c r="L845" i="54" s="1"/>
  <c r="L846" i="54" s="1"/>
  <c r="L847" i="54" s="1"/>
  <c r="L848" i="54" s="1"/>
  <c r="L849" i="54" s="1"/>
  <c r="L850" i="54" s="1"/>
  <c r="L851" i="54" s="1"/>
  <c r="L852" i="54" s="1"/>
  <c r="L853" i="54" s="1"/>
  <c r="L854" i="54" s="1"/>
  <c r="L855" i="54" s="1"/>
  <c r="L856" i="54" s="1"/>
  <c r="L857" i="54" s="1"/>
  <c r="L858" i="54" s="1"/>
  <c r="L859" i="54" s="1"/>
  <c r="L860" i="54" s="1"/>
  <c r="L861" i="54" s="1"/>
  <c r="L862" i="54" s="1"/>
  <c r="L863" i="54" s="1"/>
  <c r="L864" i="54" s="1"/>
  <c r="L865" i="54" s="1"/>
  <c r="L866" i="54" s="1"/>
  <c r="L867" i="54" s="1"/>
  <c r="L868" i="54" s="1"/>
  <c r="L869" i="54" s="1"/>
  <c r="L870" i="54" s="1"/>
  <c r="L871" i="54" s="1"/>
  <c r="L872" i="54" s="1"/>
  <c r="L873" i="54" s="1"/>
  <c r="L874" i="54" s="1"/>
  <c r="L875" i="54" s="1"/>
  <c r="L876" i="54" s="1"/>
  <c r="L877" i="54" s="1"/>
  <c r="L878" i="54" s="1"/>
  <c r="L879" i="54" s="1"/>
  <c r="L880" i="54" s="1"/>
  <c r="L881" i="54" s="1"/>
  <c r="L882" i="54" s="1"/>
  <c r="L883" i="54" s="1"/>
  <c r="L884" i="54" s="1"/>
  <c r="L885" i="54" s="1"/>
  <c r="L886" i="54" s="1"/>
  <c r="L887" i="54" s="1"/>
  <c r="L888" i="54" s="1"/>
  <c r="L889" i="54" s="1"/>
  <c r="L890" i="54" s="1"/>
  <c r="L891" i="54" s="1"/>
  <c r="L892" i="54" s="1"/>
  <c r="L893" i="54" s="1"/>
  <c r="L894" i="54" s="1"/>
  <c r="L895" i="54" s="1"/>
  <c r="L896" i="54" s="1"/>
  <c r="L897" i="54" s="1"/>
  <c r="L898" i="54" s="1"/>
  <c r="L899" i="54" s="1"/>
  <c r="L900" i="54" s="1"/>
  <c r="L901" i="54" s="1"/>
  <c r="L902" i="54" s="1"/>
  <c r="L903" i="54" s="1"/>
  <c r="L904" i="54" s="1"/>
  <c r="L905" i="54" s="1"/>
  <c r="L906" i="54" s="1"/>
  <c r="L907" i="54" s="1"/>
  <c r="L908" i="54" s="1"/>
  <c r="L909" i="54" s="1"/>
  <c r="L910" i="54" s="1"/>
  <c r="L911" i="54" s="1"/>
  <c r="L912" i="54" s="1"/>
  <c r="L913" i="54" s="1"/>
  <c r="L914" i="54" s="1"/>
  <c r="L915" i="54" s="1"/>
  <c r="L916" i="54" s="1"/>
  <c r="L917" i="54" s="1"/>
  <c r="L918" i="54" s="1"/>
  <c r="L919" i="54" s="1"/>
  <c r="L920" i="54" s="1"/>
  <c r="L921" i="54" s="1"/>
  <c r="L922" i="54" s="1"/>
  <c r="L923" i="54" s="1"/>
  <c r="L924" i="54" s="1"/>
  <c r="L925" i="54" s="1"/>
  <c r="L926" i="54" s="1"/>
  <c r="L927" i="54" s="1"/>
  <c r="L928" i="54" s="1"/>
  <c r="L929" i="54" s="1"/>
  <c r="L930" i="54" s="1"/>
  <c r="L931" i="54" s="1"/>
  <c r="L932" i="54" s="1"/>
  <c r="L933" i="54" s="1"/>
  <c r="L934" i="54" s="1"/>
  <c r="L935" i="54" s="1"/>
  <c r="L936" i="54" s="1"/>
  <c r="L937" i="54" s="1"/>
  <c r="L938" i="54" s="1"/>
  <c r="L939" i="54" s="1"/>
  <c r="L940" i="54" s="1"/>
  <c r="L941" i="54" s="1"/>
  <c r="L942" i="54" s="1"/>
  <c r="L943" i="54" s="1"/>
  <c r="L944" i="54" s="1"/>
  <c r="L945" i="54" s="1"/>
  <c r="L946" i="54" s="1"/>
  <c r="L947" i="54" s="1"/>
  <c r="L948" i="54" s="1"/>
  <c r="L949" i="54" s="1"/>
  <c r="L950" i="54" s="1"/>
  <c r="L951" i="54" s="1"/>
  <c r="L952" i="54" s="1"/>
  <c r="L953" i="54" s="1"/>
  <c r="L954" i="54" s="1"/>
  <c r="L955" i="54" s="1"/>
  <c r="L956" i="54" s="1"/>
  <c r="L957" i="54" s="1"/>
  <c r="L958" i="54" s="1"/>
  <c r="L959" i="54" s="1"/>
  <c r="L960" i="54" s="1"/>
  <c r="L961" i="54" s="1"/>
  <c r="L962" i="54" s="1"/>
  <c r="L963" i="54" s="1"/>
  <c r="L964" i="54" s="1"/>
  <c r="L965" i="54" s="1"/>
  <c r="L966" i="54" s="1"/>
  <c r="L967" i="54" s="1"/>
  <c r="L968" i="54" s="1"/>
  <c r="L969" i="54" s="1"/>
  <c r="L970" i="54" s="1"/>
  <c r="L971" i="54" s="1"/>
  <c r="L972" i="54" s="1"/>
  <c r="L973" i="54" s="1"/>
  <c r="L974" i="54" s="1"/>
  <c r="L975" i="54" s="1"/>
  <c r="L976" i="54" s="1"/>
  <c r="L977" i="54" s="1"/>
  <c r="L978" i="54" s="1"/>
  <c r="L979" i="54" s="1"/>
  <c r="L980" i="54" s="1"/>
  <c r="L981" i="54" s="1"/>
  <c r="L982" i="54" s="1"/>
  <c r="L983" i="54" s="1"/>
  <c r="L984" i="54" s="1"/>
  <c r="L985" i="54" s="1"/>
  <c r="L986" i="54" s="1"/>
  <c r="L987" i="54" s="1"/>
  <c r="L988" i="54" s="1"/>
  <c r="L989" i="54" s="1"/>
  <c r="L990" i="54" s="1"/>
  <c r="L991" i="54" s="1"/>
  <c r="L992" i="54" s="1"/>
  <c r="L993" i="54" s="1"/>
  <c r="L994" i="54" s="1"/>
  <c r="L995" i="54" s="1"/>
  <c r="L996" i="54" s="1"/>
  <c r="L997" i="54" s="1"/>
  <c r="L998" i="54" s="1"/>
  <c r="L999" i="54" s="1"/>
  <c r="L1000" i="54" s="1"/>
  <c r="L1001" i="54" s="1"/>
  <c r="L1002" i="54" s="1"/>
  <c r="L1003" i="54" s="1"/>
  <c r="L1004" i="54" s="1"/>
  <c r="L1005" i="54" s="1"/>
  <c r="L1006" i="54" s="1"/>
  <c r="L1007" i="54" s="1"/>
  <c r="L1008" i="54" s="1"/>
  <c r="L1009" i="54" s="1"/>
  <c r="L1010" i="54" s="1"/>
  <c r="L1011" i="54" s="1"/>
  <c r="L1012" i="54" s="1"/>
  <c r="L1013" i="54" s="1"/>
  <c r="L1014" i="54" s="1"/>
  <c r="L1015" i="54" s="1"/>
  <c r="L1016" i="54" s="1"/>
  <c r="L1017" i="54" s="1"/>
  <c r="L1018" i="54" s="1"/>
  <c r="L1019" i="54" s="1"/>
  <c r="L1020" i="54" s="1"/>
  <c r="L1021" i="54" s="1"/>
  <c r="L1022" i="54" s="1"/>
  <c r="L1023" i="54" s="1"/>
  <c r="L1024" i="54" s="1"/>
  <c r="L1025" i="54" s="1"/>
  <c r="L1026" i="54" s="1"/>
  <c r="L1027" i="54" s="1"/>
  <c r="L1028" i="54" s="1"/>
  <c r="L1029" i="54" s="1"/>
  <c r="L1030" i="54" s="1"/>
  <c r="L1031" i="54" s="1"/>
  <c r="L1032" i="54" s="1"/>
  <c r="L1033" i="54" s="1"/>
  <c r="L1034" i="54" s="1"/>
  <c r="L1035" i="54" s="1"/>
  <c r="L1036" i="54" s="1"/>
  <c r="L1037" i="54" s="1"/>
  <c r="L1038" i="54" s="1"/>
  <c r="L1039" i="54" s="1"/>
  <c r="L1040" i="54" s="1"/>
  <c r="L1041" i="54" s="1"/>
  <c r="L1042" i="54" s="1"/>
  <c r="L1043" i="54" s="1"/>
  <c r="L1044" i="54" s="1"/>
  <c r="L1045" i="54" s="1"/>
  <c r="L1046" i="54" s="1"/>
  <c r="L1047" i="54" s="1"/>
  <c r="L1048" i="54" s="1"/>
  <c r="L1049" i="54" s="1"/>
  <c r="L1050" i="54" s="1"/>
  <c r="L1051" i="54" s="1"/>
  <c r="L1052" i="54" s="1"/>
  <c r="L1053" i="54" s="1"/>
  <c r="L1054" i="54" s="1"/>
  <c r="L1055" i="54" s="1"/>
  <c r="L1056" i="54" s="1"/>
  <c r="L1057" i="54" s="1"/>
  <c r="L1058" i="54" s="1"/>
  <c r="L1059" i="54" s="1"/>
  <c r="L1060" i="54" s="1"/>
  <c r="L1061" i="54" s="1"/>
  <c r="L1062" i="54" s="1"/>
  <c r="L1063" i="54" s="1"/>
  <c r="L1064" i="54" s="1"/>
  <c r="L1065" i="54" s="1"/>
  <c r="L1066" i="54" s="1"/>
  <c r="L1067" i="54" s="1"/>
  <c r="L1068" i="54" s="1"/>
  <c r="L1069" i="54" s="1"/>
  <c r="L1070" i="54" s="1"/>
  <c r="L1071" i="54" s="1"/>
  <c r="L1072" i="54" s="1"/>
  <c r="L1073" i="54" s="1"/>
  <c r="L1074" i="54" s="1"/>
  <c r="L1075" i="54" s="1"/>
  <c r="L1076" i="54" s="1"/>
  <c r="L1077" i="54" s="1"/>
  <c r="L1078" i="54" s="1"/>
  <c r="L1079" i="54" s="1"/>
  <c r="L1080" i="54" s="1"/>
  <c r="L1081" i="54" s="1"/>
  <c r="L1082" i="54" s="1"/>
  <c r="L1083" i="54" s="1"/>
  <c r="L1084" i="54" s="1"/>
  <c r="L1085" i="54" s="1"/>
  <c r="L1086" i="54" s="1"/>
  <c r="L1087" i="54" s="1"/>
  <c r="L1088" i="54" s="1"/>
  <c r="L1089" i="54" s="1"/>
  <c r="L1090" i="54" s="1"/>
  <c r="L1091" i="54" s="1"/>
  <c r="L1092" i="54" s="1"/>
  <c r="L1093" i="54" s="1"/>
  <c r="L1094" i="54" s="1"/>
  <c r="L1095" i="54" s="1"/>
  <c r="L1096" i="54" s="1"/>
  <c r="L1097" i="54" s="1"/>
  <c r="L1098" i="54" s="1"/>
  <c r="L1099" i="54" s="1"/>
  <c r="L1100" i="54" s="1"/>
  <c r="L1101" i="54" s="1"/>
  <c r="L1102" i="54" s="1"/>
  <c r="L1103" i="54" s="1"/>
  <c r="L1104" i="54" s="1"/>
  <c r="L1105" i="54" s="1"/>
  <c r="L1106" i="54" s="1"/>
  <c r="L1107" i="54" s="1"/>
  <c r="L1108" i="54" s="1"/>
  <c r="L1109" i="54" s="1"/>
  <c r="L1110" i="54" s="1"/>
  <c r="L1111" i="54" s="1"/>
  <c r="L1112" i="54" s="1"/>
  <c r="L1113" i="54" s="1"/>
  <c r="L1114" i="54" s="1"/>
  <c r="L1115" i="54" s="1"/>
  <c r="L1116" i="54" s="1"/>
  <c r="L1117" i="54" s="1"/>
  <c r="L1118" i="54" s="1"/>
  <c r="L1119" i="54" s="1"/>
  <c r="L1120" i="54" s="1"/>
  <c r="L1121" i="54" s="1"/>
  <c r="L1122" i="54" s="1"/>
  <c r="L1123" i="54" s="1"/>
  <c r="L1124" i="54" s="1"/>
  <c r="L1125" i="54" s="1"/>
  <c r="L1126" i="54" s="1"/>
  <c r="L1127" i="54" s="1"/>
  <c r="L1128" i="54" s="1"/>
  <c r="L1129" i="54" s="1"/>
  <c r="L1130" i="54" s="1"/>
  <c r="L1131" i="54" s="1"/>
  <c r="L1132" i="54" s="1"/>
  <c r="L1133" i="54" s="1"/>
  <c r="L1134" i="54" s="1"/>
  <c r="L1135" i="54" s="1"/>
  <c r="L1136" i="54" s="1"/>
  <c r="L1137" i="54" s="1"/>
  <c r="L1138" i="54" s="1"/>
  <c r="L1139" i="54" s="1"/>
  <c r="L1140" i="54" s="1"/>
  <c r="L1141" i="54" s="1"/>
  <c r="L1142" i="54" s="1"/>
  <c r="L1143" i="54" s="1"/>
  <c r="L1144" i="54" s="1"/>
  <c r="L1145" i="54" s="1"/>
  <c r="L1146" i="54" s="1"/>
  <c r="L1147" i="54" s="1"/>
  <c r="L1148" i="54" s="1"/>
  <c r="L1149" i="54" s="1"/>
  <c r="L1150" i="54" s="1"/>
  <c r="L1151" i="54" s="1"/>
  <c r="L1152" i="54" s="1"/>
  <c r="L1153" i="54" s="1"/>
  <c r="L1154" i="54" s="1"/>
  <c r="L1155" i="54" s="1"/>
  <c r="L1156" i="54" s="1"/>
  <c r="K9" i="54"/>
  <c r="K10" i="54" s="1"/>
  <c r="K11" i="54" s="1"/>
  <c r="K12" i="54" s="1"/>
  <c r="K13" i="54" s="1"/>
  <c r="K14" i="54" s="1"/>
  <c r="K15" i="54" s="1"/>
  <c r="K16" i="54" s="1"/>
  <c r="K17" i="54" s="1"/>
  <c r="K18" i="54" s="1"/>
  <c r="K19" i="54" s="1"/>
  <c r="K20" i="54" s="1"/>
  <c r="K21" i="54" s="1"/>
  <c r="K22" i="54" s="1"/>
  <c r="K23" i="54" s="1"/>
  <c r="K24" i="54" s="1"/>
  <c r="K25" i="54" s="1"/>
  <c r="K26" i="54" s="1"/>
  <c r="K27" i="54" s="1"/>
  <c r="K28" i="54" s="1"/>
  <c r="K29" i="54" s="1"/>
  <c r="K30" i="54" s="1"/>
  <c r="K31" i="54" s="1"/>
  <c r="K32" i="54" s="1"/>
  <c r="K33" i="54" s="1"/>
  <c r="K34" i="54" s="1"/>
  <c r="K35" i="54" s="1"/>
  <c r="K36" i="54" s="1"/>
  <c r="K37" i="54" s="1"/>
  <c r="K38" i="54" s="1"/>
  <c r="K39" i="54" s="1"/>
  <c r="K40" i="54" s="1"/>
  <c r="K41" i="54" s="1"/>
  <c r="K42" i="54" s="1"/>
  <c r="K43" i="54" s="1"/>
  <c r="K44" i="54" s="1"/>
  <c r="K45" i="54" s="1"/>
  <c r="K46" i="54" s="1"/>
  <c r="K47" i="54" s="1"/>
  <c r="K48" i="54" s="1"/>
  <c r="K49" i="54" s="1"/>
  <c r="K50" i="54" s="1"/>
  <c r="K51" i="54" s="1"/>
  <c r="K52" i="54" s="1"/>
  <c r="K53" i="54" s="1"/>
  <c r="K54" i="54" s="1"/>
  <c r="K55" i="54" s="1"/>
  <c r="K56" i="54" s="1"/>
  <c r="K57" i="54" s="1"/>
  <c r="K58" i="54" s="1"/>
  <c r="K59" i="54" s="1"/>
  <c r="K60" i="54" s="1"/>
  <c r="K61" i="54" s="1"/>
  <c r="K62" i="54" s="1"/>
  <c r="K63" i="54" s="1"/>
  <c r="K64" i="54" s="1"/>
  <c r="K65" i="54" s="1"/>
  <c r="K66" i="54" s="1"/>
  <c r="K67" i="54" s="1"/>
  <c r="K68" i="54" s="1"/>
  <c r="K69" i="54" s="1"/>
  <c r="K70" i="54" s="1"/>
  <c r="K71" i="54" s="1"/>
  <c r="K72" i="54" s="1"/>
  <c r="K73" i="54" s="1"/>
  <c r="K74" i="54" s="1"/>
  <c r="K75" i="54" s="1"/>
  <c r="K76" i="54" s="1"/>
  <c r="K77" i="54" s="1"/>
  <c r="K78" i="54" s="1"/>
  <c r="K79" i="54" s="1"/>
  <c r="K80" i="54" s="1"/>
  <c r="K81" i="54" s="1"/>
  <c r="K82" i="54" s="1"/>
  <c r="K83" i="54" s="1"/>
  <c r="K84" i="54" s="1"/>
  <c r="K85" i="54" s="1"/>
  <c r="K86" i="54" s="1"/>
  <c r="K87" i="54" s="1"/>
  <c r="K88" i="54" s="1"/>
  <c r="K89" i="54" s="1"/>
  <c r="K90" i="54" s="1"/>
  <c r="K91" i="54" s="1"/>
  <c r="K92" i="54" s="1"/>
  <c r="K93" i="54" s="1"/>
  <c r="K94" i="54" s="1"/>
  <c r="K95" i="54" s="1"/>
  <c r="K96" i="54" s="1"/>
  <c r="K97" i="54" s="1"/>
  <c r="K98" i="54" s="1"/>
  <c r="K99" i="54" s="1"/>
  <c r="K100" i="54" s="1"/>
  <c r="K101" i="54" s="1"/>
  <c r="K102" i="54" s="1"/>
  <c r="K103" i="54" s="1"/>
  <c r="K104" i="54" s="1"/>
  <c r="K105" i="54" s="1"/>
  <c r="K106" i="54" s="1"/>
  <c r="K107" i="54" s="1"/>
  <c r="K108" i="54" s="1"/>
  <c r="K109" i="54" s="1"/>
  <c r="K110" i="54" s="1"/>
  <c r="K111" i="54" s="1"/>
  <c r="K112" i="54" s="1"/>
  <c r="K113" i="54" s="1"/>
  <c r="K114" i="54" s="1"/>
  <c r="K115" i="54" s="1"/>
  <c r="K116" i="54" s="1"/>
  <c r="K117" i="54" s="1"/>
  <c r="K118" i="54" s="1"/>
  <c r="K119" i="54" s="1"/>
  <c r="K120" i="54" s="1"/>
  <c r="K121" i="54" s="1"/>
  <c r="K122" i="54" s="1"/>
  <c r="K123" i="54" s="1"/>
  <c r="K124" i="54" s="1"/>
  <c r="K125" i="54" s="1"/>
  <c r="K126" i="54" s="1"/>
  <c r="K127" i="54" s="1"/>
  <c r="K128" i="54" s="1"/>
  <c r="K129" i="54" s="1"/>
  <c r="K130" i="54" s="1"/>
  <c r="K131" i="54" s="1"/>
  <c r="K132" i="54" s="1"/>
  <c r="K133" i="54" s="1"/>
  <c r="K134" i="54" s="1"/>
  <c r="K135" i="54" s="1"/>
  <c r="K136" i="54" s="1"/>
  <c r="K137" i="54" s="1"/>
  <c r="K138" i="54" s="1"/>
  <c r="K139" i="54" s="1"/>
  <c r="K140" i="54" s="1"/>
  <c r="K141" i="54" s="1"/>
  <c r="K142" i="54" s="1"/>
  <c r="K143" i="54" s="1"/>
  <c r="K144" i="54" s="1"/>
  <c r="K145" i="54" s="1"/>
  <c r="K146" i="54" s="1"/>
  <c r="K147" i="54" s="1"/>
  <c r="K148" i="54" s="1"/>
  <c r="K149" i="54" s="1"/>
  <c r="K150" i="54" s="1"/>
  <c r="K151" i="54" s="1"/>
  <c r="K152" i="54" s="1"/>
  <c r="K153" i="54" s="1"/>
  <c r="K154" i="54" s="1"/>
  <c r="K155" i="54" s="1"/>
  <c r="K156" i="54" s="1"/>
  <c r="K157" i="54" s="1"/>
  <c r="K158" i="54" s="1"/>
  <c r="K159" i="54" s="1"/>
  <c r="K160" i="54" s="1"/>
  <c r="K161" i="54" s="1"/>
  <c r="K162" i="54" s="1"/>
  <c r="K163" i="54" s="1"/>
  <c r="K164" i="54" s="1"/>
  <c r="K165" i="54" s="1"/>
  <c r="K166" i="54" s="1"/>
  <c r="K167" i="54" s="1"/>
  <c r="K168" i="54" s="1"/>
  <c r="K169" i="54" s="1"/>
  <c r="K170" i="54" s="1"/>
  <c r="K171" i="54" s="1"/>
  <c r="K172" i="54" s="1"/>
  <c r="K173" i="54" s="1"/>
  <c r="K174" i="54" s="1"/>
  <c r="K175" i="54" s="1"/>
  <c r="K176" i="54" s="1"/>
  <c r="K177" i="54" s="1"/>
  <c r="K178" i="54" s="1"/>
  <c r="K179" i="54" s="1"/>
  <c r="K180" i="54" s="1"/>
  <c r="K181" i="54" s="1"/>
  <c r="K182" i="54" s="1"/>
  <c r="K183" i="54" s="1"/>
  <c r="K184" i="54" s="1"/>
  <c r="K185" i="54" s="1"/>
  <c r="K186" i="54" s="1"/>
  <c r="K187" i="54" s="1"/>
  <c r="K188" i="54" s="1"/>
  <c r="K189" i="54" s="1"/>
  <c r="K190" i="54" s="1"/>
  <c r="K191" i="54" s="1"/>
  <c r="K192" i="54" s="1"/>
  <c r="K193" i="54" s="1"/>
  <c r="K194" i="54" s="1"/>
  <c r="K195" i="54" s="1"/>
  <c r="K196" i="54" s="1"/>
  <c r="K197" i="54" s="1"/>
  <c r="K198" i="54" s="1"/>
  <c r="K199" i="54" s="1"/>
  <c r="K200" i="54" s="1"/>
  <c r="K201" i="54" s="1"/>
  <c r="K202" i="54" s="1"/>
  <c r="K203" i="54" s="1"/>
  <c r="K204" i="54" s="1"/>
  <c r="K205" i="54" s="1"/>
  <c r="K206" i="54" s="1"/>
  <c r="K207" i="54" s="1"/>
  <c r="K208" i="54" s="1"/>
  <c r="K209" i="54" s="1"/>
  <c r="K210" i="54" s="1"/>
  <c r="K211" i="54" s="1"/>
  <c r="K212" i="54" s="1"/>
  <c r="K213" i="54" s="1"/>
  <c r="K214" i="54" s="1"/>
  <c r="K215" i="54" s="1"/>
  <c r="K216" i="54" s="1"/>
  <c r="K217" i="54" s="1"/>
  <c r="K218" i="54" s="1"/>
  <c r="K219" i="54" s="1"/>
  <c r="K220" i="54" s="1"/>
  <c r="K221" i="54" s="1"/>
  <c r="K222" i="54" s="1"/>
  <c r="K223" i="54" s="1"/>
  <c r="K224" i="54" s="1"/>
  <c r="K225" i="54" s="1"/>
  <c r="K226" i="54" s="1"/>
  <c r="K227" i="54" s="1"/>
  <c r="K228" i="54" s="1"/>
  <c r="K229" i="54" s="1"/>
  <c r="K230" i="54" s="1"/>
  <c r="K231" i="54" s="1"/>
  <c r="K232" i="54" s="1"/>
  <c r="K233" i="54" s="1"/>
  <c r="K234" i="54" s="1"/>
  <c r="K235" i="54" s="1"/>
  <c r="K236" i="54" s="1"/>
  <c r="K237" i="54" s="1"/>
  <c r="K238" i="54" s="1"/>
  <c r="K239" i="54" s="1"/>
  <c r="K240" i="54" s="1"/>
  <c r="K241" i="54" s="1"/>
  <c r="K242" i="54" s="1"/>
  <c r="K243" i="54" s="1"/>
  <c r="K244" i="54" s="1"/>
  <c r="K245" i="54" s="1"/>
  <c r="K246" i="54" s="1"/>
  <c r="K247" i="54" s="1"/>
  <c r="K248" i="54" s="1"/>
  <c r="K249" i="54" s="1"/>
  <c r="K250" i="54" s="1"/>
  <c r="K251" i="54" s="1"/>
  <c r="K252" i="54" s="1"/>
  <c r="K253" i="54" s="1"/>
  <c r="K254" i="54" s="1"/>
  <c r="K255" i="54" s="1"/>
  <c r="K256" i="54" s="1"/>
  <c r="K257" i="54" s="1"/>
  <c r="K258" i="54" s="1"/>
  <c r="K259" i="54" s="1"/>
  <c r="K260" i="54" s="1"/>
  <c r="K261" i="54" s="1"/>
  <c r="K262" i="54" s="1"/>
  <c r="K263" i="54" s="1"/>
  <c r="K264" i="54" s="1"/>
  <c r="K265" i="54" s="1"/>
  <c r="K266" i="54" s="1"/>
  <c r="K267" i="54" s="1"/>
  <c r="K268" i="54" s="1"/>
  <c r="K269" i="54" s="1"/>
  <c r="K270" i="54" s="1"/>
  <c r="K271" i="54" s="1"/>
  <c r="K272" i="54" s="1"/>
  <c r="K273" i="54" s="1"/>
  <c r="K274" i="54" s="1"/>
  <c r="K275" i="54" s="1"/>
  <c r="K276" i="54" s="1"/>
  <c r="K277" i="54" s="1"/>
  <c r="K278" i="54" s="1"/>
  <c r="K279" i="54" s="1"/>
  <c r="K280" i="54" s="1"/>
  <c r="K281" i="54" s="1"/>
  <c r="K282" i="54" s="1"/>
  <c r="K283" i="54" s="1"/>
  <c r="K284" i="54" s="1"/>
  <c r="K285" i="54" s="1"/>
  <c r="K286" i="54" s="1"/>
  <c r="K287" i="54" s="1"/>
  <c r="K288" i="54" s="1"/>
  <c r="K289" i="54" s="1"/>
  <c r="K290" i="54" s="1"/>
  <c r="K291" i="54" s="1"/>
  <c r="K292" i="54" s="1"/>
  <c r="K293" i="54" s="1"/>
  <c r="K294" i="54" s="1"/>
  <c r="K295" i="54" s="1"/>
  <c r="K296" i="54" s="1"/>
  <c r="K297" i="54" s="1"/>
  <c r="K298" i="54" s="1"/>
  <c r="K299" i="54" s="1"/>
  <c r="K300" i="54" s="1"/>
  <c r="K301" i="54" s="1"/>
  <c r="K302" i="54" s="1"/>
  <c r="K303" i="54" s="1"/>
  <c r="K304" i="54" s="1"/>
  <c r="K305" i="54" s="1"/>
  <c r="K306" i="54" s="1"/>
  <c r="K307" i="54" s="1"/>
  <c r="K308" i="54" s="1"/>
  <c r="K309" i="54" s="1"/>
  <c r="K310" i="54" s="1"/>
  <c r="K311" i="54" s="1"/>
  <c r="K312" i="54" s="1"/>
  <c r="K313" i="54" s="1"/>
  <c r="K314" i="54" s="1"/>
  <c r="K315" i="54" s="1"/>
  <c r="K316" i="54" s="1"/>
  <c r="K317" i="54" s="1"/>
  <c r="K318" i="54" s="1"/>
  <c r="K319" i="54" s="1"/>
  <c r="K320" i="54" s="1"/>
  <c r="K321" i="54" s="1"/>
  <c r="K322" i="54" s="1"/>
  <c r="K323" i="54" s="1"/>
  <c r="K324" i="54" s="1"/>
  <c r="K325" i="54" s="1"/>
  <c r="K326" i="54" s="1"/>
  <c r="K327" i="54" s="1"/>
  <c r="K328" i="54" s="1"/>
  <c r="K329" i="54" s="1"/>
  <c r="K330" i="54" s="1"/>
  <c r="K331" i="54" s="1"/>
  <c r="K332" i="54" s="1"/>
  <c r="K333" i="54" s="1"/>
  <c r="K334" i="54" s="1"/>
  <c r="K335" i="54" s="1"/>
  <c r="K336" i="54" s="1"/>
  <c r="K337" i="54" s="1"/>
  <c r="K338" i="54" s="1"/>
  <c r="K339" i="54" s="1"/>
  <c r="K340" i="54" s="1"/>
  <c r="K341" i="54" s="1"/>
  <c r="K342" i="54" s="1"/>
  <c r="K343" i="54" s="1"/>
  <c r="K344" i="54" s="1"/>
  <c r="K345" i="54" s="1"/>
  <c r="K346" i="54" s="1"/>
  <c r="K347" i="54" s="1"/>
  <c r="K348" i="54" s="1"/>
  <c r="K349" i="54" s="1"/>
  <c r="K350" i="54" s="1"/>
  <c r="K351" i="54" s="1"/>
  <c r="K352" i="54" s="1"/>
  <c r="K353" i="54" s="1"/>
  <c r="K354" i="54" s="1"/>
  <c r="K355" i="54" s="1"/>
  <c r="K356" i="54" s="1"/>
  <c r="K357" i="54" s="1"/>
  <c r="K358" i="54" s="1"/>
  <c r="K359" i="54" s="1"/>
  <c r="K360" i="54" s="1"/>
  <c r="K361" i="54" s="1"/>
  <c r="K362" i="54" s="1"/>
  <c r="K363" i="54" s="1"/>
  <c r="K364" i="54" s="1"/>
  <c r="K365" i="54" s="1"/>
  <c r="K366" i="54" s="1"/>
  <c r="K367" i="54" s="1"/>
  <c r="K368" i="54" s="1"/>
  <c r="K369" i="54" s="1"/>
  <c r="K370" i="54" s="1"/>
  <c r="K371" i="54" s="1"/>
  <c r="K372" i="54" s="1"/>
  <c r="K373" i="54" s="1"/>
  <c r="K374" i="54" s="1"/>
  <c r="K375" i="54" s="1"/>
  <c r="K376" i="54" s="1"/>
  <c r="K377" i="54" s="1"/>
  <c r="K378" i="54" s="1"/>
  <c r="K379" i="54" s="1"/>
  <c r="K380" i="54" s="1"/>
  <c r="K381" i="54" s="1"/>
  <c r="K382" i="54" s="1"/>
  <c r="K383" i="54" s="1"/>
  <c r="K384" i="54" s="1"/>
  <c r="K385" i="54" s="1"/>
  <c r="K386" i="54" s="1"/>
  <c r="K387" i="54" s="1"/>
  <c r="K388" i="54" s="1"/>
  <c r="K389" i="54" s="1"/>
  <c r="K390" i="54" s="1"/>
  <c r="K391" i="54" s="1"/>
  <c r="K392" i="54" s="1"/>
  <c r="K393" i="54" s="1"/>
  <c r="K394" i="54" s="1"/>
  <c r="K395" i="54" s="1"/>
  <c r="K396" i="54" s="1"/>
  <c r="K397" i="54" s="1"/>
  <c r="K398" i="54" s="1"/>
  <c r="K399" i="54" s="1"/>
  <c r="K400" i="54" s="1"/>
  <c r="K401" i="54" s="1"/>
  <c r="K402" i="54" s="1"/>
  <c r="K403" i="54" s="1"/>
  <c r="K404" i="54" s="1"/>
  <c r="K405" i="54" s="1"/>
  <c r="K406" i="54" s="1"/>
  <c r="K407" i="54" s="1"/>
  <c r="K408" i="54" s="1"/>
  <c r="K409" i="54" s="1"/>
  <c r="K410" i="54" s="1"/>
  <c r="K411" i="54" s="1"/>
  <c r="K412" i="54" s="1"/>
  <c r="K413" i="54" s="1"/>
  <c r="K414" i="54" s="1"/>
  <c r="K415" i="54" s="1"/>
  <c r="K416" i="54" s="1"/>
  <c r="K417" i="54" s="1"/>
  <c r="K418" i="54" s="1"/>
  <c r="K419" i="54" s="1"/>
  <c r="K420" i="54" s="1"/>
  <c r="K421" i="54" s="1"/>
  <c r="K422" i="54" s="1"/>
  <c r="K423" i="54" s="1"/>
  <c r="K424" i="54" s="1"/>
  <c r="K425" i="54" s="1"/>
  <c r="K426" i="54" s="1"/>
  <c r="K427" i="54" s="1"/>
  <c r="K428" i="54" s="1"/>
  <c r="K429" i="54" s="1"/>
  <c r="K430" i="54" s="1"/>
  <c r="K431" i="54" s="1"/>
  <c r="K432" i="54" s="1"/>
  <c r="K433" i="54" s="1"/>
  <c r="K434" i="54" s="1"/>
  <c r="K435" i="54" s="1"/>
  <c r="K436" i="54" s="1"/>
  <c r="K437" i="54" s="1"/>
  <c r="K438" i="54" s="1"/>
  <c r="K439" i="54" s="1"/>
  <c r="K440" i="54" s="1"/>
  <c r="K441" i="54" s="1"/>
  <c r="K442" i="54" s="1"/>
  <c r="K443" i="54" s="1"/>
  <c r="K444" i="54" s="1"/>
  <c r="K445" i="54" s="1"/>
  <c r="K446" i="54" s="1"/>
  <c r="K447" i="54" s="1"/>
  <c r="K448" i="54" s="1"/>
  <c r="K449" i="54" s="1"/>
  <c r="K450" i="54" s="1"/>
  <c r="K451" i="54" s="1"/>
  <c r="K452" i="54" s="1"/>
  <c r="K453" i="54" s="1"/>
  <c r="K454" i="54" s="1"/>
  <c r="K455" i="54" s="1"/>
  <c r="K456" i="54" s="1"/>
  <c r="K457" i="54" s="1"/>
  <c r="K458" i="54" s="1"/>
  <c r="K459" i="54" s="1"/>
  <c r="K460" i="54" s="1"/>
  <c r="K461" i="54" s="1"/>
  <c r="K462" i="54" s="1"/>
  <c r="K463" i="54" s="1"/>
  <c r="K464" i="54" s="1"/>
  <c r="K465" i="54" s="1"/>
  <c r="K466" i="54" s="1"/>
  <c r="K467" i="54" s="1"/>
  <c r="K468" i="54" s="1"/>
  <c r="K469" i="54" s="1"/>
  <c r="K470" i="54" s="1"/>
  <c r="K471" i="54" s="1"/>
  <c r="K472" i="54" s="1"/>
  <c r="K473" i="54" s="1"/>
  <c r="K474" i="54" s="1"/>
  <c r="K475" i="54" s="1"/>
  <c r="K476" i="54" s="1"/>
  <c r="K477" i="54" s="1"/>
  <c r="K478" i="54" s="1"/>
  <c r="K479" i="54" s="1"/>
  <c r="K480" i="54" s="1"/>
  <c r="K481" i="54" s="1"/>
  <c r="K482" i="54" s="1"/>
  <c r="K483" i="54" s="1"/>
  <c r="K484" i="54" s="1"/>
  <c r="K485" i="54" s="1"/>
  <c r="K486" i="54" s="1"/>
  <c r="K487" i="54" s="1"/>
  <c r="K488" i="54" s="1"/>
  <c r="K489" i="54" s="1"/>
  <c r="K490" i="54" s="1"/>
  <c r="K491" i="54" s="1"/>
  <c r="K492" i="54" s="1"/>
  <c r="K493" i="54" s="1"/>
  <c r="K494" i="54" s="1"/>
  <c r="K495" i="54" s="1"/>
  <c r="K496" i="54" s="1"/>
  <c r="K497" i="54" s="1"/>
  <c r="K498" i="54" s="1"/>
  <c r="K499" i="54" s="1"/>
  <c r="K500" i="54" s="1"/>
  <c r="K501" i="54" s="1"/>
  <c r="K502" i="54" s="1"/>
  <c r="K503" i="54" s="1"/>
  <c r="K504" i="54" s="1"/>
  <c r="K505" i="54" s="1"/>
  <c r="K506" i="54" s="1"/>
  <c r="K507" i="54" s="1"/>
  <c r="K508" i="54" s="1"/>
  <c r="K509" i="54" s="1"/>
  <c r="K510" i="54" s="1"/>
  <c r="K511" i="54" s="1"/>
  <c r="K512" i="54" s="1"/>
  <c r="K513" i="54" s="1"/>
  <c r="K514" i="54" s="1"/>
  <c r="K515" i="54" s="1"/>
  <c r="K516" i="54" s="1"/>
  <c r="K517" i="54" s="1"/>
  <c r="K518" i="54" s="1"/>
  <c r="K519" i="54" s="1"/>
  <c r="K520" i="54" s="1"/>
  <c r="K521" i="54" s="1"/>
  <c r="K522" i="54" s="1"/>
  <c r="K523" i="54" s="1"/>
  <c r="K524" i="54" s="1"/>
  <c r="K525" i="54" s="1"/>
  <c r="K526" i="54" s="1"/>
  <c r="K527" i="54" s="1"/>
  <c r="K528" i="54" s="1"/>
  <c r="K529" i="54" s="1"/>
  <c r="K530" i="54" s="1"/>
  <c r="K531" i="54" s="1"/>
  <c r="K532" i="54" s="1"/>
  <c r="K533" i="54" s="1"/>
  <c r="K534" i="54" s="1"/>
  <c r="K535" i="54" s="1"/>
  <c r="K536" i="54" s="1"/>
  <c r="K537" i="54" s="1"/>
  <c r="K538" i="54" s="1"/>
  <c r="K539" i="54" s="1"/>
  <c r="K540" i="54" s="1"/>
  <c r="K541" i="54" s="1"/>
  <c r="K542" i="54" s="1"/>
  <c r="K543" i="54" s="1"/>
  <c r="K544" i="54" s="1"/>
  <c r="K545" i="54" s="1"/>
  <c r="K546" i="54" s="1"/>
  <c r="K547" i="54" s="1"/>
  <c r="K548" i="54" s="1"/>
  <c r="K549" i="54" s="1"/>
  <c r="K550" i="54" s="1"/>
  <c r="K551" i="54" s="1"/>
  <c r="K552" i="54" s="1"/>
  <c r="K553" i="54" s="1"/>
  <c r="K554" i="54" s="1"/>
  <c r="K555" i="54" s="1"/>
  <c r="K556" i="54" s="1"/>
  <c r="K557" i="54" s="1"/>
  <c r="K558" i="54" s="1"/>
  <c r="K559" i="54" s="1"/>
  <c r="K560" i="54" s="1"/>
  <c r="K561" i="54" s="1"/>
  <c r="K562" i="54" s="1"/>
  <c r="K563" i="54" s="1"/>
  <c r="K564" i="54" s="1"/>
  <c r="K565" i="54" s="1"/>
  <c r="K566" i="54" s="1"/>
  <c r="K567" i="54" s="1"/>
  <c r="K568" i="54" s="1"/>
  <c r="K569" i="54" s="1"/>
  <c r="K570" i="54" s="1"/>
  <c r="K571" i="54" s="1"/>
  <c r="K572" i="54" s="1"/>
  <c r="K573" i="54" s="1"/>
  <c r="K574" i="54" s="1"/>
  <c r="K575" i="54" s="1"/>
  <c r="K576" i="54" s="1"/>
  <c r="K577" i="54" s="1"/>
  <c r="K578" i="54" s="1"/>
  <c r="K579" i="54" s="1"/>
  <c r="K580" i="54" s="1"/>
  <c r="K581" i="54" s="1"/>
  <c r="K582" i="54" s="1"/>
  <c r="K583" i="54" s="1"/>
  <c r="K584" i="54" s="1"/>
  <c r="K585" i="54" s="1"/>
  <c r="K586" i="54" s="1"/>
  <c r="K587" i="54" s="1"/>
  <c r="K588" i="54" s="1"/>
  <c r="K589" i="54" s="1"/>
  <c r="K590" i="54" s="1"/>
  <c r="K591" i="54" s="1"/>
  <c r="K592" i="54" s="1"/>
  <c r="K593" i="54" s="1"/>
  <c r="K594" i="54" s="1"/>
  <c r="K595" i="54" s="1"/>
  <c r="K596" i="54" s="1"/>
  <c r="K597" i="54" s="1"/>
  <c r="K598" i="54" s="1"/>
  <c r="K599" i="54" s="1"/>
  <c r="K600" i="54" s="1"/>
  <c r="K601" i="54" s="1"/>
  <c r="K602" i="54" s="1"/>
  <c r="K603" i="54" s="1"/>
  <c r="K604" i="54" s="1"/>
  <c r="K605" i="54" s="1"/>
  <c r="K606" i="54" s="1"/>
  <c r="K607" i="54" s="1"/>
  <c r="K608" i="54" s="1"/>
  <c r="K609" i="54" s="1"/>
  <c r="K610" i="54" s="1"/>
  <c r="K611" i="54" s="1"/>
  <c r="K612" i="54" s="1"/>
  <c r="K613" i="54" s="1"/>
  <c r="K614" i="54" s="1"/>
  <c r="K615" i="54" s="1"/>
  <c r="K616" i="54" s="1"/>
  <c r="K617" i="54" s="1"/>
  <c r="K618" i="54" s="1"/>
  <c r="K619" i="54" s="1"/>
  <c r="K620" i="54" s="1"/>
  <c r="K621" i="54" s="1"/>
  <c r="K622" i="54" s="1"/>
  <c r="K623" i="54" s="1"/>
  <c r="K624" i="54" s="1"/>
  <c r="K625" i="54" s="1"/>
  <c r="K626" i="54" s="1"/>
  <c r="K627" i="54" s="1"/>
  <c r="K628" i="54" s="1"/>
  <c r="K629" i="54" s="1"/>
  <c r="K630" i="54" s="1"/>
  <c r="K631" i="54" s="1"/>
  <c r="K632" i="54" s="1"/>
  <c r="K633" i="54" s="1"/>
  <c r="K634" i="54" s="1"/>
  <c r="K635" i="54" s="1"/>
  <c r="K636" i="54" s="1"/>
  <c r="K637" i="54" s="1"/>
  <c r="K638" i="54" s="1"/>
  <c r="K639" i="54" s="1"/>
  <c r="K640" i="54" s="1"/>
  <c r="K641" i="54" s="1"/>
  <c r="K642" i="54" s="1"/>
  <c r="K643" i="54" s="1"/>
  <c r="K644" i="54" s="1"/>
  <c r="K645" i="54" s="1"/>
  <c r="K646" i="54" s="1"/>
  <c r="K647" i="54" s="1"/>
  <c r="K648" i="54" s="1"/>
  <c r="K649" i="54" s="1"/>
  <c r="K650" i="54" s="1"/>
  <c r="K651" i="54" s="1"/>
  <c r="K652" i="54" s="1"/>
  <c r="K653" i="54" s="1"/>
  <c r="K654" i="54" s="1"/>
  <c r="K655" i="54" s="1"/>
  <c r="K656" i="54" s="1"/>
  <c r="K657" i="54" s="1"/>
  <c r="K658" i="54" s="1"/>
  <c r="K659" i="54" s="1"/>
  <c r="K660" i="54" s="1"/>
  <c r="K661" i="54" s="1"/>
  <c r="K662" i="54" s="1"/>
  <c r="K663" i="54" s="1"/>
  <c r="K664" i="54" s="1"/>
  <c r="K665" i="54" s="1"/>
  <c r="K666" i="54" s="1"/>
  <c r="K667" i="54" s="1"/>
  <c r="K668" i="54" s="1"/>
  <c r="K669" i="54" s="1"/>
  <c r="K670" i="54" s="1"/>
  <c r="K671" i="54" s="1"/>
  <c r="K672" i="54" s="1"/>
  <c r="K673" i="54" s="1"/>
  <c r="K674" i="54" s="1"/>
  <c r="K675" i="54" s="1"/>
  <c r="K676" i="54" s="1"/>
  <c r="K677" i="54" s="1"/>
  <c r="K678" i="54" s="1"/>
  <c r="K679" i="54" s="1"/>
  <c r="K680" i="54" s="1"/>
  <c r="K681" i="54" s="1"/>
  <c r="K682" i="54" s="1"/>
  <c r="K683" i="54" s="1"/>
  <c r="K684" i="54" s="1"/>
  <c r="K685" i="54" s="1"/>
  <c r="K686" i="54" s="1"/>
  <c r="K687" i="54" s="1"/>
  <c r="K688" i="54" s="1"/>
  <c r="K689" i="54" s="1"/>
  <c r="K690" i="54" s="1"/>
  <c r="K691" i="54" s="1"/>
  <c r="K692" i="54" s="1"/>
  <c r="K693" i="54" s="1"/>
  <c r="K694" i="54" s="1"/>
  <c r="K695" i="54" s="1"/>
  <c r="K696" i="54" s="1"/>
  <c r="K697" i="54" s="1"/>
  <c r="K698" i="54" s="1"/>
  <c r="K699" i="54" s="1"/>
  <c r="K700" i="54" s="1"/>
  <c r="K701" i="54" s="1"/>
  <c r="K702" i="54" s="1"/>
  <c r="K703" i="54" s="1"/>
  <c r="K704" i="54" s="1"/>
  <c r="K705" i="54" s="1"/>
  <c r="K706" i="54" s="1"/>
  <c r="K707" i="54" s="1"/>
  <c r="K708" i="54" s="1"/>
  <c r="K709" i="54" s="1"/>
  <c r="K710" i="54" s="1"/>
  <c r="K711" i="54" s="1"/>
  <c r="K712" i="54" s="1"/>
  <c r="K713" i="54" s="1"/>
  <c r="K714" i="54" s="1"/>
  <c r="K715" i="54" s="1"/>
  <c r="K716" i="54" s="1"/>
  <c r="K717" i="54" s="1"/>
  <c r="K718" i="54" s="1"/>
  <c r="K719" i="54" s="1"/>
  <c r="K720" i="54" s="1"/>
  <c r="K721" i="54" s="1"/>
  <c r="K722" i="54" s="1"/>
  <c r="K723" i="54" s="1"/>
  <c r="K724" i="54" s="1"/>
  <c r="K725" i="54" s="1"/>
  <c r="K726" i="54" s="1"/>
  <c r="K727" i="54" s="1"/>
  <c r="K728" i="54" s="1"/>
  <c r="K729" i="54" s="1"/>
  <c r="K730" i="54" s="1"/>
  <c r="K731" i="54" s="1"/>
  <c r="K732" i="54" s="1"/>
  <c r="K733" i="54" s="1"/>
  <c r="K734" i="54" s="1"/>
  <c r="K735" i="54" s="1"/>
  <c r="K736" i="54" s="1"/>
  <c r="K737" i="54" s="1"/>
  <c r="K738" i="54" s="1"/>
  <c r="K739" i="54" s="1"/>
  <c r="K740" i="54" s="1"/>
  <c r="K741" i="54" s="1"/>
  <c r="K742" i="54" s="1"/>
  <c r="K743" i="54" s="1"/>
  <c r="K744" i="54" s="1"/>
  <c r="K745" i="54" s="1"/>
  <c r="K746" i="54" s="1"/>
  <c r="K747" i="54" s="1"/>
  <c r="K748" i="54" s="1"/>
  <c r="K749" i="54" s="1"/>
  <c r="K750" i="54" s="1"/>
  <c r="K751" i="54" s="1"/>
  <c r="K752" i="54" s="1"/>
  <c r="K753" i="54" s="1"/>
  <c r="K754" i="54" s="1"/>
  <c r="K755" i="54" s="1"/>
  <c r="K756" i="54" s="1"/>
  <c r="K757" i="54" s="1"/>
  <c r="K758" i="54" s="1"/>
  <c r="K759" i="54" s="1"/>
  <c r="K760" i="54" s="1"/>
  <c r="K761" i="54" s="1"/>
  <c r="K762" i="54" s="1"/>
  <c r="K763" i="54" s="1"/>
  <c r="K764" i="54" s="1"/>
  <c r="K765" i="54" s="1"/>
  <c r="K766" i="54" s="1"/>
  <c r="K767" i="54" s="1"/>
  <c r="K768" i="54" s="1"/>
  <c r="K769" i="54" s="1"/>
  <c r="K770" i="54" s="1"/>
  <c r="K771" i="54" s="1"/>
  <c r="K772" i="54" s="1"/>
  <c r="K773" i="54" s="1"/>
  <c r="K774" i="54" s="1"/>
  <c r="K775" i="54" s="1"/>
  <c r="K776" i="54" s="1"/>
  <c r="K777" i="54" s="1"/>
  <c r="K778" i="54" s="1"/>
  <c r="K779" i="54" s="1"/>
  <c r="K780" i="54" s="1"/>
  <c r="K781" i="54" s="1"/>
  <c r="K782" i="54" s="1"/>
  <c r="K783" i="54" s="1"/>
  <c r="K784" i="54" s="1"/>
  <c r="K785" i="54" s="1"/>
  <c r="K786" i="54" s="1"/>
  <c r="K787" i="54" s="1"/>
  <c r="K788" i="54" s="1"/>
  <c r="K789" i="54" s="1"/>
  <c r="K790" i="54" s="1"/>
  <c r="K791" i="54" s="1"/>
  <c r="K792" i="54" s="1"/>
  <c r="K793" i="54" s="1"/>
  <c r="K794" i="54" s="1"/>
  <c r="K795" i="54" s="1"/>
  <c r="K796" i="54" s="1"/>
  <c r="K797" i="54" s="1"/>
  <c r="K798" i="54" s="1"/>
  <c r="K799" i="54" s="1"/>
  <c r="K800" i="54" s="1"/>
  <c r="K801" i="54" s="1"/>
  <c r="K802" i="54" s="1"/>
  <c r="K803" i="54" s="1"/>
  <c r="K804" i="54" s="1"/>
  <c r="K805" i="54" s="1"/>
  <c r="K806" i="54" s="1"/>
  <c r="K807" i="54" s="1"/>
  <c r="K808" i="54" s="1"/>
  <c r="K809" i="54" s="1"/>
  <c r="K810" i="54" s="1"/>
  <c r="K811" i="54" s="1"/>
  <c r="K812" i="54" s="1"/>
  <c r="K813" i="54" s="1"/>
  <c r="K814" i="54" s="1"/>
  <c r="K815" i="54" s="1"/>
  <c r="K816" i="54" s="1"/>
  <c r="K817" i="54" s="1"/>
  <c r="K818" i="54" s="1"/>
  <c r="K819" i="54" s="1"/>
  <c r="K820" i="54" s="1"/>
  <c r="K821" i="54" s="1"/>
  <c r="K822" i="54" s="1"/>
  <c r="K823" i="54" s="1"/>
  <c r="K824" i="54" s="1"/>
  <c r="K825" i="54" s="1"/>
  <c r="K826" i="54" s="1"/>
  <c r="K827" i="54" s="1"/>
  <c r="K828" i="54" s="1"/>
  <c r="K829" i="54" s="1"/>
  <c r="K830" i="54" s="1"/>
  <c r="K831" i="54" s="1"/>
  <c r="K832" i="54" s="1"/>
  <c r="K833" i="54" s="1"/>
  <c r="K834" i="54" s="1"/>
  <c r="K835" i="54" s="1"/>
  <c r="K836" i="54" s="1"/>
  <c r="K837" i="54" s="1"/>
  <c r="K838" i="54" s="1"/>
  <c r="K839" i="54" s="1"/>
  <c r="K840" i="54" s="1"/>
  <c r="K841" i="54" s="1"/>
  <c r="K842" i="54" s="1"/>
  <c r="K843" i="54" s="1"/>
  <c r="K844" i="54" s="1"/>
  <c r="K845" i="54" s="1"/>
  <c r="K846" i="54" s="1"/>
  <c r="K847" i="54" s="1"/>
  <c r="K848" i="54" s="1"/>
  <c r="K849" i="54" s="1"/>
  <c r="K850" i="54" s="1"/>
  <c r="K851" i="54" s="1"/>
  <c r="K852" i="54" s="1"/>
  <c r="K853" i="54" s="1"/>
  <c r="K854" i="54" s="1"/>
  <c r="K855" i="54" s="1"/>
  <c r="K856" i="54" s="1"/>
  <c r="K857" i="54" s="1"/>
  <c r="K858" i="54" s="1"/>
  <c r="K859" i="54" s="1"/>
  <c r="K860" i="54" s="1"/>
  <c r="K861" i="54" s="1"/>
  <c r="K862" i="54" s="1"/>
  <c r="K863" i="54" s="1"/>
  <c r="K864" i="54" s="1"/>
  <c r="K865" i="54" s="1"/>
  <c r="K866" i="54" s="1"/>
  <c r="K867" i="54" s="1"/>
  <c r="K868" i="54" s="1"/>
  <c r="K869" i="54" s="1"/>
  <c r="K870" i="54" s="1"/>
  <c r="K871" i="54" s="1"/>
  <c r="K872" i="54" s="1"/>
  <c r="K873" i="54" s="1"/>
  <c r="K874" i="54" s="1"/>
  <c r="K875" i="54" s="1"/>
  <c r="K876" i="54" s="1"/>
  <c r="K877" i="54" s="1"/>
  <c r="K878" i="54" s="1"/>
  <c r="K879" i="54" s="1"/>
  <c r="K880" i="54" s="1"/>
  <c r="K881" i="54" s="1"/>
  <c r="K882" i="54" s="1"/>
  <c r="K883" i="54" s="1"/>
  <c r="K884" i="54" s="1"/>
  <c r="K885" i="54" s="1"/>
  <c r="K886" i="54" s="1"/>
  <c r="K887" i="54" s="1"/>
  <c r="K888" i="54" s="1"/>
  <c r="K889" i="54" s="1"/>
  <c r="K890" i="54" s="1"/>
  <c r="K891" i="54" s="1"/>
  <c r="K892" i="54" s="1"/>
  <c r="K893" i="54" s="1"/>
  <c r="K894" i="54" s="1"/>
  <c r="K895" i="54" s="1"/>
  <c r="K896" i="54" s="1"/>
  <c r="K897" i="54" s="1"/>
  <c r="K898" i="54" s="1"/>
  <c r="K899" i="54" s="1"/>
  <c r="K900" i="54" s="1"/>
  <c r="K901" i="54" s="1"/>
  <c r="K902" i="54" s="1"/>
  <c r="K903" i="54" s="1"/>
  <c r="K904" i="54" s="1"/>
  <c r="K905" i="54" s="1"/>
  <c r="K906" i="54" s="1"/>
  <c r="K907" i="54" s="1"/>
  <c r="K908" i="54" s="1"/>
  <c r="K909" i="54" s="1"/>
  <c r="K910" i="54" s="1"/>
  <c r="K911" i="54" s="1"/>
  <c r="K912" i="54" s="1"/>
  <c r="K913" i="54" s="1"/>
  <c r="K914" i="54" s="1"/>
  <c r="K915" i="54" s="1"/>
  <c r="K916" i="54" s="1"/>
  <c r="K917" i="54" s="1"/>
  <c r="K918" i="54" s="1"/>
  <c r="K919" i="54" s="1"/>
  <c r="K920" i="54" s="1"/>
  <c r="K921" i="54" s="1"/>
  <c r="K922" i="54" s="1"/>
  <c r="K923" i="54" s="1"/>
  <c r="K924" i="54" s="1"/>
  <c r="K925" i="54" s="1"/>
  <c r="K926" i="54" s="1"/>
  <c r="K927" i="54" s="1"/>
  <c r="K928" i="54" s="1"/>
  <c r="K929" i="54" s="1"/>
  <c r="K930" i="54" s="1"/>
  <c r="K931" i="54" s="1"/>
  <c r="K932" i="54" s="1"/>
  <c r="K933" i="54" s="1"/>
  <c r="K934" i="54" s="1"/>
  <c r="K935" i="54" s="1"/>
  <c r="K936" i="54" s="1"/>
  <c r="K937" i="54" s="1"/>
  <c r="K938" i="54" s="1"/>
  <c r="K939" i="54" s="1"/>
  <c r="K940" i="54" s="1"/>
  <c r="K941" i="54" s="1"/>
  <c r="K942" i="54" s="1"/>
  <c r="K943" i="54" s="1"/>
  <c r="K944" i="54" s="1"/>
  <c r="K945" i="54" s="1"/>
  <c r="K946" i="54" s="1"/>
  <c r="K947" i="54" s="1"/>
  <c r="K948" i="54" s="1"/>
  <c r="K949" i="54" s="1"/>
  <c r="K950" i="54" s="1"/>
  <c r="K951" i="54" s="1"/>
  <c r="K952" i="54" s="1"/>
  <c r="K953" i="54" s="1"/>
  <c r="K954" i="54" s="1"/>
  <c r="K955" i="54" s="1"/>
  <c r="K956" i="54" s="1"/>
  <c r="K957" i="54" s="1"/>
  <c r="K958" i="54" s="1"/>
  <c r="K959" i="54" s="1"/>
  <c r="K960" i="54" s="1"/>
  <c r="K961" i="54" s="1"/>
  <c r="K962" i="54" s="1"/>
  <c r="K963" i="54" s="1"/>
  <c r="K964" i="54" s="1"/>
  <c r="K965" i="54" s="1"/>
  <c r="K966" i="54" s="1"/>
  <c r="K967" i="54" s="1"/>
  <c r="K968" i="54" s="1"/>
  <c r="K969" i="54" s="1"/>
  <c r="K970" i="54" s="1"/>
  <c r="K971" i="54" s="1"/>
  <c r="K972" i="54" s="1"/>
  <c r="K973" i="54" s="1"/>
  <c r="K974" i="54" s="1"/>
  <c r="K975" i="54" s="1"/>
  <c r="K976" i="54" s="1"/>
  <c r="K977" i="54" s="1"/>
  <c r="K978" i="54" s="1"/>
  <c r="K979" i="54" s="1"/>
  <c r="K980" i="54" s="1"/>
  <c r="K981" i="54" s="1"/>
  <c r="K982" i="54" s="1"/>
  <c r="K983" i="54" s="1"/>
  <c r="K984" i="54" s="1"/>
  <c r="K985" i="54" s="1"/>
  <c r="K986" i="54" s="1"/>
  <c r="K987" i="54" s="1"/>
  <c r="K988" i="54" s="1"/>
  <c r="K989" i="54" s="1"/>
  <c r="K990" i="54" s="1"/>
  <c r="K991" i="54" s="1"/>
  <c r="K992" i="54" s="1"/>
  <c r="K993" i="54" s="1"/>
  <c r="K994" i="54" s="1"/>
  <c r="K995" i="54" s="1"/>
  <c r="K996" i="54" s="1"/>
  <c r="K997" i="54" s="1"/>
  <c r="K998" i="54" s="1"/>
  <c r="K999" i="54" s="1"/>
  <c r="K1000" i="54" s="1"/>
  <c r="K1001" i="54" s="1"/>
  <c r="K1002" i="54" s="1"/>
  <c r="K1003" i="54" s="1"/>
  <c r="K1004" i="54" s="1"/>
  <c r="K1005" i="54" s="1"/>
  <c r="K1006" i="54" s="1"/>
  <c r="K1007" i="54" s="1"/>
  <c r="K1008" i="54" s="1"/>
  <c r="K1009" i="54" s="1"/>
  <c r="K1010" i="54" s="1"/>
  <c r="K1011" i="54" s="1"/>
  <c r="K1012" i="54" s="1"/>
  <c r="K1013" i="54" s="1"/>
  <c r="K1014" i="54" s="1"/>
  <c r="K1015" i="54" s="1"/>
  <c r="K1016" i="54" s="1"/>
  <c r="K1017" i="54" s="1"/>
  <c r="K1018" i="54" s="1"/>
  <c r="K1019" i="54" s="1"/>
  <c r="K1020" i="54" s="1"/>
  <c r="K1021" i="54" s="1"/>
  <c r="K1022" i="54" s="1"/>
  <c r="K1023" i="54" s="1"/>
  <c r="K1024" i="54" s="1"/>
  <c r="K1025" i="54" s="1"/>
  <c r="K1026" i="54" s="1"/>
  <c r="K1027" i="54" s="1"/>
  <c r="K1028" i="54" s="1"/>
  <c r="K1029" i="54" s="1"/>
  <c r="K1030" i="54" s="1"/>
  <c r="K1031" i="54" s="1"/>
  <c r="K1032" i="54" s="1"/>
  <c r="K1033" i="54" s="1"/>
  <c r="K1034" i="54" s="1"/>
  <c r="K1035" i="54" s="1"/>
  <c r="K1036" i="54" s="1"/>
  <c r="K1037" i="54" s="1"/>
  <c r="K1038" i="54" s="1"/>
  <c r="K1039" i="54" s="1"/>
  <c r="K1040" i="54" s="1"/>
  <c r="K1041" i="54" s="1"/>
  <c r="K1042" i="54" s="1"/>
  <c r="K1043" i="54" s="1"/>
  <c r="K1044" i="54" s="1"/>
  <c r="K1045" i="54" s="1"/>
  <c r="K1046" i="54" s="1"/>
  <c r="K1047" i="54" s="1"/>
  <c r="K1048" i="54" s="1"/>
  <c r="K1049" i="54" s="1"/>
  <c r="K1050" i="54" s="1"/>
  <c r="K1051" i="54" s="1"/>
  <c r="K1052" i="54" s="1"/>
  <c r="K1053" i="54" s="1"/>
  <c r="K1054" i="54" s="1"/>
  <c r="K1055" i="54" s="1"/>
  <c r="K1056" i="54" s="1"/>
  <c r="K1057" i="54" s="1"/>
  <c r="K1058" i="54" s="1"/>
  <c r="K1059" i="54" s="1"/>
  <c r="K1060" i="54" s="1"/>
  <c r="K1061" i="54" s="1"/>
  <c r="K1062" i="54" s="1"/>
  <c r="K1063" i="54" s="1"/>
  <c r="K1064" i="54" s="1"/>
  <c r="K1065" i="54" s="1"/>
  <c r="K1066" i="54" s="1"/>
  <c r="K1067" i="54" s="1"/>
  <c r="K1068" i="54" s="1"/>
  <c r="K1069" i="54" s="1"/>
  <c r="K1070" i="54" s="1"/>
  <c r="K1071" i="54" s="1"/>
  <c r="K1072" i="54" s="1"/>
  <c r="K1073" i="54" s="1"/>
  <c r="K1074" i="54" s="1"/>
  <c r="K1075" i="54" s="1"/>
  <c r="K1076" i="54" s="1"/>
  <c r="K1077" i="54" s="1"/>
  <c r="K1078" i="54" s="1"/>
  <c r="K1079" i="54" s="1"/>
  <c r="K1080" i="54" s="1"/>
  <c r="K1081" i="54" s="1"/>
  <c r="K1082" i="54" s="1"/>
  <c r="K1083" i="54" s="1"/>
  <c r="K1084" i="54" s="1"/>
  <c r="K1085" i="54" s="1"/>
  <c r="K1086" i="54" s="1"/>
  <c r="K1087" i="54" s="1"/>
  <c r="K1088" i="54" s="1"/>
  <c r="K1089" i="54" s="1"/>
  <c r="K1090" i="54" s="1"/>
  <c r="K1091" i="54" s="1"/>
  <c r="K1092" i="54" s="1"/>
  <c r="K1093" i="54" s="1"/>
  <c r="K1094" i="54" s="1"/>
  <c r="K1095" i="54" s="1"/>
  <c r="K1096" i="54" s="1"/>
  <c r="K1097" i="54" s="1"/>
  <c r="K1098" i="54" s="1"/>
  <c r="K1099" i="54" s="1"/>
  <c r="K1100" i="54" s="1"/>
  <c r="K1101" i="54" s="1"/>
  <c r="K1102" i="54" s="1"/>
  <c r="K1103" i="54" s="1"/>
  <c r="K1104" i="54" s="1"/>
  <c r="K1105" i="54" s="1"/>
  <c r="K1106" i="54" s="1"/>
  <c r="K1107" i="54" s="1"/>
  <c r="K1108" i="54" s="1"/>
  <c r="K1109" i="54" s="1"/>
  <c r="K1110" i="54" s="1"/>
  <c r="K1111" i="54" s="1"/>
  <c r="K1112" i="54" s="1"/>
  <c r="K1113" i="54" s="1"/>
  <c r="K1114" i="54" s="1"/>
  <c r="K1115" i="54" s="1"/>
  <c r="K1116" i="54" s="1"/>
  <c r="K1117" i="54" s="1"/>
  <c r="K1118" i="54" s="1"/>
  <c r="K1119" i="54" s="1"/>
  <c r="K1120" i="54" s="1"/>
  <c r="K1121" i="54" s="1"/>
  <c r="K1122" i="54" s="1"/>
  <c r="K1123" i="54" s="1"/>
  <c r="K1124" i="54" s="1"/>
  <c r="K1125" i="54" s="1"/>
  <c r="K1126" i="54" s="1"/>
  <c r="K1127" i="54" s="1"/>
  <c r="K1128" i="54" s="1"/>
  <c r="K1129" i="54" s="1"/>
  <c r="K1130" i="54" s="1"/>
  <c r="K1131" i="54" s="1"/>
  <c r="K1132" i="54" s="1"/>
  <c r="K1133" i="54" s="1"/>
  <c r="K1134" i="54" s="1"/>
  <c r="K1135" i="54" s="1"/>
  <c r="K1136" i="54" s="1"/>
  <c r="K1137" i="54" s="1"/>
  <c r="K1138" i="54" s="1"/>
  <c r="K1139" i="54" s="1"/>
  <c r="K1140" i="54" s="1"/>
  <c r="K1141" i="54" s="1"/>
  <c r="K1142" i="54" s="1"/>
  <c r="K1143" i="54" s="1"/>
  <c r="K1144" i="54" s="1"/>
  <c r="K1145" i="54" s="1"/>
  <c r="K1146" i="54" s="1"/>
  <c r="K1147" i="54" s="1"/>
  <c r="K1148" i="54" s="1"/>
  <c r="K1149" i="54" s="1"/>
  <c r="K1150" i="54" s="1"/>
  <c r="K1151" i="54" s="1"/>
  <c r="K1152" i="54" s="1"/>
  <c r="K1153" i="54" s="1"/>
  <c r="K1154" i="54" s="1"/>
  <c r="K1155" i="54" s="1"/>
  <c r="K1156" i="54" s="1"/>
  <c r="J9" i="54"/>
  <c r="J10" i="54" s="1"/>
  <c r="J11" i="54" s="1"/>
  <c r="J12" i="54" s="1"/>
  <c r="J13" i="54" s="1"/>
  <c r="J14" i="54" s="1"/>
  <c r="J15" i="54" s="1"/>
  <c r="J16" i="54" s="1"/>
  <c r="J17" i="54" s="1"/>
  <c r="J18" i="54" s="1"/>
  <c r="J19" i="54" s="1"/>
  <c r="J20" i="54" s="1"/>
  <c r="J21" i="54" s="1"/>
  <c r="J22" i="54" s="1"/>
  <c r="J23" i="54" s="1"/>
  <c r="J24" i="54" s="1"/>
  <c r="J25" i="54" s="1"/>
  <c r="J26" i="54" s="1"/>
  <c r="J27" i="54" s="1"/>
  <c r="J28" i="54" s="1"/>
  <c r="J29" i="54" s="1"/>
  <c r="J30" i="54" s="1"/>
  <c r="J31" i="54" s="1"/>
  <c r="J32" i="54" s="1"/>
  <c r="J33" i="54" s="1"/>
  <c r="J34" i="54" s="1"/>
  <c r="J35" i="54" s="1"/>
  <c r="J36" i="54" s="1"/>
  <c r="J37" i="54" s="1"/>
  <c r="J38" i="54" s="1"/>
  <c r="J39" i="54" s="1"/>
  <c r="J40" i="54" s="1"/>
  <c r="J41" i="54" s="1"/>
  <c r="J42" i="54" s="1"/>
  <c r="J43" i="54" s="1"/>
  <c r="J44" i="54" s="1"/>
  <c r="J45" i="54" s="1"/>
  <c r="J46" i="54" s="1"/>
  <c r="J47" i="54" s="1"/>
  <c r="J48" i="54" s="1"/>
  <c r="J49" i="54" s="1"/>
  <c r="J50" i="54" s="1"/>
  <c r="J51" i="54" s="1"/>
  <c r="J52" i="54" s="1"/>
  <c r="J53" i="54" s="1"/>
  <c r="J54" i="54" s="1"/>
  <c r="J55" i="54" s="1"/>
  <c r="J56" i="54" s="1"/>
  <c r="J57" i="54" s="1"/>
  <c r="J58" i="54" s="1"/>
  <c r="J59" i="54" s="1"/>
  <c r="J60" i="54" s="1"/>
  <c r="J61" i="54" s="1"/>
  <c r="J62" i="54" s="1"/>
  <c r="J63" i="54" s="1"/>
  <c r="J64" i="54" s="1"/>
  <c r="J65" i="54" s="1"/>
  <c r="J66" i="54" s="1"/>
  <c r="J67" i="54" s="1"/>
  <c r="J68" i="54" s="1"/>
  <c r="J69" i="54" s="1"/>
  <c r="J70" i="54" s="1"/>
  <c r="J71" i="54" s="1"/>
  <c r="J72" i="54" s="1"/>
  <c r="J73" i="54" s="1"/>
  <c r="J74" i="54" s="1"/>
  <c r="J75" i="54" s="1"/>
  <c r="J76" i="54" s="1"/>
  <c r="J77" i="54" s="1"/>
  <c r="J78" i="54" s="1"/>
  <c r="J79" i="54" s="1"/>
  <c r="J80" i="54" s="1"/>
  <c r="J81" i="54" s="1"/>
  <c r="J82" i="54" s="1"/>
  <c r="J83" i="54" s="1"/>
  <c r="J84" i="54" s="1"/>
  <c r="J85" i="54" s="1"/>
  <c r="J86" i="54" s="1"/>
  <c r="J87" i="54" s="1"/>
  <c r="J88" i="54" s="1"/>
  <c r="J89" i="54" s="1"/>
  <c r="J90" i="54" s="1"/>
  <c r="J91" i="54" s="1"/>
  <c r="J92" i="54" s="1"/>
  <c r="J93" i="54" s="1"/>
  <c r="J94" i="54" s="1"/>
  <c r="J95" i="54" s="1"/>
  <c r="J96" i="54" s="1"/>
  <c r="J97" i="54" s="1"/>
  <c r="J98" i="54" s="1"/>
  <c r="J99" i="54" s="1"/>
  <c r="J100" i="54" s="1"/>
  <c r="J101" i="54" s="1"/>
  <c r="J102" i="54" s="1"/>
  <c r="J103" i="54" s="1"/>
  <c r="J104" i="54" s="1"/>
  <c r="J105" i="54" s="1"/>
  <c r="J106" i="54" s="1"/>
  <c r="J107" i="54" s="1"/>
  <c r="J108" i="54" s="1"/>
  <c r="J109" i="54" s="1"/>
  <c r="J110" i="54" s="1"/>
  <c r="J111" i="54" s="1"/>
  <c r="J112" i="54" s="1"/>
  <c r="J113" i="54" s="1"/>
  <c r="J114" i="54" s="1"/>
  <c r="J115" i="54" s="1"/>
  <c r="J116" i="54" s="1"/>
  <c r="J117" i="54" s="1"/>
  <c r="J118" i="54" s="1"/>
  <c r="J119" i="54" s="1"/>
  <c r="J120" i="54" s="1"/>
  <c r="J121" i="54" s="1"/>
  <c r="J122" i="54" s="1"/>
  <c r="J123" i="54" s="1"/>
  <c r="J124" i="54" s="1"/>
  <c r="J125" i="54" s="1"/>
  <c r="J126" i="54" s="1"/>
  <c r="J127" i="54" s="1"/>
  <c r="J128" i="54" s="1"/>
  <c r="J129" i="54" s="1"/>
  <c r="J130" i="54" s="1"/>
  <c r="J131" i="54" s="1"/>
  <c r="J132" i="54" s="1"/>
  <c r="J133" i="54" s="1"/>
  <c r="J134" i="54" s="1"/>
  <c r="J135" i="54" s="1"/>
  <c r="J136" i="54" s="1"/>
  <c r="J137" i="54" s="1"/>
  <c r="J138" i="54" s="1"/>
  <c r="J139" i="54" s="1"/>
  <c r="J140" i="54" s="1"/>
  <c r="J141" i="54" s="1"/>
  <c r="J142" i="54" s="1"/>
  <c r="J143" i="54" s="1"/>
  <c r="J144" i="54" s="1"/>
  <c r="J145" i="54" s="1"/>
  <c r="J146" i="54" s="1"/>
  <c r="J147" i="54" s="1"/>
  <c r="J148" i="54" s="1"/>
  <c r="J149" i="54" s="1"/>
  <c r="J150" i="54" s="1"/>
  <c r="J151" i="54" s="1"/>
  <c r="J152" i="54" s="1"/>
  <c r="J153" i="54" s="1"/>
  <c r="J154" i="54" s="1"/>
  <c r="J155" i="54" s="1"/>
  <c r="J156" i="54" s="1"/>
  <c r="J157" i="54" s="1"/>
  <c r="J158" i="54" s="1"/>
  <c r="J159" i="54" s="1"/>
  <c r="J160" i="54" s="1"/>
  <c r="J161" i="54" s="1"/>
  <c r="J162" i="54" s="1"/>
  <c r="J163" i="54" s="1"/>
  <c r="J164" i="54" s="1"/>
  <c r="J165" i="54" s="1"/>
  <c r="J166" i="54" s="1"/>
  <c r="J167" i="54" s="1"/>
  <c r="J168" i="54" s="1"/>
  <c r="J169" i="54" s="1"/>
  <c r="J170" i="54" s="1"/>
  <c r="J171" i="54" s="1"/>
  <c r="J172" i="54" s="1"/>
  <c r="J173" i="54" s="1"/>
  <c r="J174" i="54" s="1"/>
  <c r="J175" i="54" s="1"/>
  <c r="J176" i="54" s="1"/>
  <c r="J177" i="54" s="1"/>
  <c r="J178" i="54" s="1"/>
  <c r="J179" i="54" s="1"/>
  <c r="J180" i="54" s="1"/>
  <c r="J181" i="54" s="1"/>
  <c r="J182" i="54" s="1"/>
  <c r="J183" i="54" s="1"/>
  <c r="J184" i="54" s="1"/>
  <c r="J185" i="54" s="1"/>
  <c r="J186" i="54" s="1"/>
  <c r="J187" i="54" s="1"/>
  <c r="J188" i="54" s="1"/>
  <c r="J189" i="54" s="1"/>
  <c r="J190" i="54" s="1"/>
  <c r="J191" i="54" s="1"/>
  <c r="J192" i="54" s="1"/>
  <c r="J193" i="54" s="1"/>
  <c r="J194" i="54" s="1"/>
  <c r="J195" i="54" s="1"/>
  <c r="J196" i="54" s="1"/>
  <c r="J197" i="54" s="1"/>
  <c r="J198" i="54" s="1"/>
  <c r="J199" i="54" s="1"/>
  <c r="J200" i="54" s="1"/>
  <c r="J201" i="54" s="1"/>
  <c r="J202" i="54" s="1"/>
  <c r="J203" i="54" s="1"/>
  <c r="J204" i="54" s="1"/>
  <c r="J205" i="54" s="1"/>
  <c r="J206" i="54" s="1"/>
  <c r="J207" i="54" s="1"/>
  <c r="J208" i="54" s="1"/>
  <c r="J209" i="54" s="1"/>
  <c r="J210" i="54" s="1"/>
  <c r="J211" i="54" s="1"/>
  <c r="J212" i="54" s="1"/>
  <c r="J213" i="54" s="1"/>
  <c r="J214" i="54" s="1"/>
  <c r="J215" i="54" s="1"/>
  <c r="J216" i="54" s="1"/>
  <c r="J217" i="54" s="1"/>
  <c r="J218" i="54" s="1"/>
  <c r="J219" i="54" s="1"/>
  <c r="J220" i="54" s="1"/>
  <c r="J221" i="54" s="1"/>
  <c r="J222" i="54" s="1"/>
  <c r="J223" i="54" s="1"/>
  <c r="J224" i="54" s="1"/>
  <c r="J225" i="54" s="1"/>
  <c r="J226" i="54" s="1"/>
  <c r="J227" i="54" s="1"/>
  <c r="J228" i="54" s="1"/>
  <c r="J229" i="54" s="1"/>
  <c r="J230" i="54" s="1"/>
  <c r="J231" i="54" s="1"/>
  <c r="J232" i="54" s="1"/>
  <c r="J233" i="54" s="1"/>
  <c r="J234" i="54" s="1"/>
  <c r="J235" i="54" s="1"/>
  <c r="J236" i="54" s="1"/>
  <c r="J237" i="54" s="1"/>
  <c r="J238" i="54" s="1"/>
  <c r="J239" i="54" s="1"/>
  <c r="J240" i="54" s="1"/>
  <c r="J241" i="54" s="1"/>
  <c r="J242" i="54" s="1"/>
  <c r="J243" i="54" s="1"/>
  <c r="J244" i="54" s="1"/>
  <c r="J245" i="54" s="1"/>
  <c r="J246" i="54" s="1"/>
  <c r="J247" i="54" s="1"/>
  <c r="J248" i="54" s="1"/>
  <c r="J249" i="54" s="1"/>
  <c r="J250" i="54" s="1"/>
  <c r="J251" i="54" s="1"/>
  <c r="J252" i="54" s="1"/>
  <c r="J253" i="54" s="1"/>
  <c r="J254" i="54" s="1"/>
  <c r="J255" i="54" s="1"/>
  <c r="J256" i="54" s="1"/>
  <c r="J257" i="54" s="1"/>
  <c r="J258" i="54" s="1"/>
  <c r="J259" i="54" s="1"/>
  <c r="J260" i="54" s="1"/>
  <c r="J261" i="54" s="1"/>
  <c r="J262" i="54" s="1"/>
  <c r="J263" i="54" s="1"/>
  <c r="J264" i="54" s="1"/>
  <c r="J265" i="54" s="1"/>
  <c r="J266" i="54" s="1"/>
  <c r="J267" i="54" s="1"/>
  <c r="J268" i="54" s="1"/>
  <c r="J269" i="54" s="1"/>
  <c r="J270" i="54" s="1"/>
  <c r="J271" i="54" s="1"/>
  <c r="J272" i="54" s="1"/>
  <c r="J273" i="54" s="1"/>
  <c r="J274" i="54" s="1"/>
  <c r="J275" i="54" s="1"/>
  <c r="J276" i="54" s="1"/>
  <c r="J277" i="54" s="1"/>
  <c r="J278" i="54" s="1"/>
  <c r="J279" i="54" s="1"/>
  <c r="J280" i="54" s="1"/>
  <c r="J281" i="54" s="1"/>
  <c r="J282" i="54" s="1"/>
  <c r="J283" i="54" s="1"/>
  <c r="J284" i="54" s="1"/>
  <c r="J285" i="54" s="1"/>
  <c r="J286" i="54" s="1"/>
  <c r="J287" i="54" s="1"/>
  <c r="J288" i="54" s="1"/>
  <c r="J289" i="54" s="1"/>
  <c r="J290" i="54" s="1"/>
  <c r="J291" i="54" s="1"/>
  <c r="J292" i="54" s="1"/>
  <c r="J293" i="54" s="1"/>
  <c r="J294" i="54" s="1"/>
  <c r="J295" i="54" s="1"/>
  <c r="J296" i="54" s="1"/>
  <c r="J297" i="54" s="1"/>
  <c r="J298" i="54" s="1"/>
  <c r="J299" i="54" s="1"/>
  <c r="J300" i="54" s="1"/>
  <c r="J301" i="54" s="1"/>
  <c r="J302" i="54" s="1"/>
  <c r="J303" i="54" s="1"/>
  <c r="J304" i="54" s="1"/>
  <c r="J305" i="54" s="1"/>
  <c r="J306" i="54" s="1"/>
  <c r="J307" i="54" s="1"/>
  <c r="J308" i="54" s="1"/>
  <c r="J309" i="54" s="1"/>
  <c r="J310" i="54" s="1"/>
  <c r="J311" i="54" s="1"/>
  <c r="J312" i="54" s="1"/>
  <c r="J313" i="54" s="1"/>
  <c r="J314" i="54" s="1"/>
  <c r="J315" i="54" s="1"/>
  <c r="J316" i="54" s="1"/>
  <c r="J317" i="54" s="1"/>
  <c r="J318" i="54" s="1"/>
  <c r="J319" i="54" s="1"/>
  <c r="J320" i="54" s="1"/>
  <c r="J321" i="54" s="1"/>
  <c r="J322" i="54" s="1"/>
  <c r="J323" i="54" s="1"/>
  <c r="J324" i="54" s="1"/>
  <c r="J325" i="54" s="1"/>
  <c r="J326" i="54" s="1"/>
  <c r="J327" i="54" s="1"/>
  <c r="J328" i="54" s="1"/>
  <c r="J329" i="54" s="1"/>
  <c r="J330" i="54" s="1"/>
  <c r="J331" i="54" s="1"/>
  <c r="J332" i="54" s="1"/>
  <c r="J333" i="54" s="1"/>
  <c r="J334" i="54" s="1"/>
  <c r="J335" i="54" s="1"/>
  <c r="J336" i="54" s="1"/>
  <c r="J337" i="54" s="1"/>
  <c r="J338" i="54" s="1"/>
  <c r="J339" i="54" s="1"/>
  <c r="J340" i="54" s="1"/>
  <c r="J341" i="54" s="1"/>
  <c r="J342" i="54" s="1"/>
  <c r="J343" i="54" s="1"/>
  <c r="J344" i="54" s="1"/>
  <c r="J345" i="54" s="1"/>
  <c r="J346" i="54" s="1"/>
  <c r="J347" i="54" s="1"/>
  <c r="J348" i="54" s="1"/>
  <c r="J349" i="54" s="1"/>
  <c r="J350" i="54" s="1"/>
  <c r="J351" i="54" s="1"/>
  <c r="J352" i="54" s="1"/>
  <c r="J353" i="54" s="1"/>
  <c r="J354" i="54" s="1"/>
  <c r="J355" i="54" s="1"/>
  <c r="J356" i="54" s="1"/>
  <c r="J357" i="54" s="1"/>
  <c r="J358" i="54" s="1"/>
  <c r="J359" i="54" s="1"/>
  <c r="J360" i="54" s="1"/>
  <c r="J361" i="54" s="1"/>
  <c r="J362" i="54" s="1"/>
  <c r="J363" i="54" s="1"/>
  <c r="J364" i="54" s="1"/>
  <c r="J365" i="54" s="1"/>
  <c r="J366" i="54" s="1"/>
  <c r="J367" i="54" s="1"/>
  <c r="J368" i="54" s="1"/>
  <c r="J369" i="54" s="1"/>
  <c r="J370" i="54" s="1"/>
  <c r="J371" i="54" s="1"/>
  <c r="J372" i="54" s="1"/>
  <c r="J373" i="54" s="1"/>
  <c r="J374" i="54" s="1"/>
  <c r="J375" i="54" s="1"/>
  <c r="J376" i="54" s="1"/>
  <c r="J377" i="54" s="1"/>
  <c r="J378" i="54" s="1"/>
  <c r="J379" i="54" s="1"/>
  <c r="J380" i="54" s="1"/>
  <c r="J381" i="54" s="1"/>
  <c r="J382" i="54" s="1"/>
  <c r="J383" i="54" s="1"/>
  <c r="J384" i="54" s="1"/>
  <c r="J385" i="54" s="1"/>
  <c r="J386" i="54" s="1"/>
  <c r="J387" i="54" s="1"/>
  <c r="J388" i="54" s="1"/>
  <c r="J389" i="54" s="1"/>
  <c r="J390" i="54" s="1"/>
  <c r="J391" i="54" s="1"/>
  <c r="J392" i="54" s="1"/>
  <c r="J393" i="54" s="1"/>
  <c r="J394" i="54" s="1"/>
  <c r="J395" i="54" s="1"/>
  <c r="J396" i="54" s="1"/>
  <c r="J397" i="54" s="1"/>
  <c r="J398" i="54" s="1"/>
  <c r="J399" i="54" s="1"/>
  <c r="J400" i="54" s="1"/>
  <c r="J401" i="54" s="1"/>
  <c r="J402" i="54" s="1"/>
  <c r="J403" i="54" s="1"/>
  <c r="J404" i="54" s="1"/>
  <c r="J405" i="54" s="1"/>
  <c r="J406" i="54" s="1"/>
  <c r="J407" i="54" s="1"/>
  <c r="J408" i="54" s="1"/>
  <c r="J409" i="54" s="1"/>
  <c r="J410" i="54" s="1"/>
  <c r="J411" i="54" s="1"/>
  <c r="J412" i="54" s="1"/>
  <c r="J413" i="54" s="1"/>
  <c r="J414" i="54" s="1"/>
  <c r="J415" i="54" s="1"/>
  <c r="J416" i="54" s="1"/>
  <c r="J417" i="54" s="1"/>
  <c r="J418" i="54" s="1"/>
  <c r="J419" i="54" s="1"/>
  <c r="J420" i="54" s="1"/>
  <c r="J421" i="54" s="1"/>
  <c r="J422" i="54" s="1"/>
  <c r="J423" i="54" s="1"/>
  <c r="J424" i="54" s="1"/>
  <c r="J425" i="54" s="1"/>
  <c r="J426" i="54" s="1"/>
  <c r="J427" i="54" s="1"/>
  <c r="J428" i="54" s="1"/>
  <c r="J429" i="54" s="1"/>
  <c r="J430" i="54" s="1"/>
  <c r="J431" i="54" s="1"/>
  <c r="J432" i="54" s="1"/>
  <c r="J433" i="54" s="1"/>
  <c r="J434" i="54" s="1"/>
  <c r="J435" i="54" s="1"/>
  <c r="J436" i="54" s="1"/>
  <c r="J437" i="54" s="1"/>
  <c r="J438" i="54" s="1"/>
  <c r="J439" i="54" s="1"/>
  <c r="J440" i="54" s="1"/>
  <c r="J441" i="54" s="1"/>
  <c r="J442" i="54" s="1"/>
  <c r="J443" i="54" s="1"/>
  <c r="J444" i="54" s="1"/>
  <c r="J445" i="54" s="1"/>
  <c r="J446" i="54" s="1"/>
  <c r="J447" i="54" s="1"/>
  <c r="J448" i="54" s="1"/>
  <c r="J449" i="54" s="1"/>
  <c r="J450" i="54" s="1"/>
  <c r="J451" i="54" s="1"/>
  <c r="J452" i="54" s="1"/>
  <c r="J453" i="54" s="1"/>
  <c r="J454" i="54" s="1"/>
  <c r="J455" i="54" s="1"/>
  <c r="J456" i="54" s="1"/>
  <c r="J457" i="54" s="1"/>
  <c r="J458" i="54" s="1"/>
  <c r="J459" i="54" s="1"/>
  <c r="J460" i="54" s="1"/>
  <c r="J461" i="54" s="1"/>
  <c r="J462" i="54" s="1"/>
  <c r="J463" i="54" s="1"/>
  <c r="J464" i="54" s="1"/>
  <c r="J465" i="54" s="1"/>
  <c r="J466" i="54" s="1"/>
  <c r="J467" i="54" s="1"/>
  <c r="J468" i="54" s="1"/>
  <c r="J469" i="54" s="1"/>
  <c r="J470" i="54" s="1"/>
  <c r="J471" i="54" s="1"/>
  <c r="J472" i="54" s="1"/>
  <c r="J473" i="54" s="1"/>
  <c r="J474" i="54" s="1"/>
  <c r="J475" i="54" s="1"/>
  <c r="J476" i="54" s="1"/>
  <c r="J477" i="54" s="1"/>
  <c r="J478" i="54" s="1"/>
  <c r="J479" i="54" s="1"/>
  <c r="J480" i="54" s="1"/>
  <c r="J481" i="54" s="1"/>
  <c r="J482" i="54" s="1"/>
  <c r="J483" i="54" s="1"/>
  <c r="J484" i="54" s="1"/>
  <c r="J485" i="54" s="1"/>
  <c r="J486" i="54" s="1"/>
  <c r="J487" i="54" s="1"/>
  <c r="J488" i="54" s="1"/>
  <c r="J489" i="54" s="1"/>
  <c r="J490" i="54" s="1"/>
  <c r="J491" i="54" s="1"/>
  <c r="J492" i="54" s="1"/>
  <c r="J493" i="54" s="1"/>
  <c r="J494" i="54" s="1"/>
  <c r="J495" i="54" s="1"/>
  <c r="J496" i="54" s="1"/>
  <c r="J497" i="54" s="1"/>
  <c r="J498" i="54" s="1"/>
  <c r="J499" i="54" s="1"/>
  <c r="J500" i="54" s="1"/>
  <c r="J501" i="54" s="1"/>
  <c r="J502" i="54" s="1"/>
  <c r="J503" i="54" s="1"/>
  <c r="J504" i="54" s="1"/>
  <c r="J505" i="54" s="1"/>
  <c r="J506" i="54" s="1"/>
  <c r="J507" i="54" s="1"/>
  <c r="J508" i="54" s="1"/>
  <c r="J509" i="54" s="1"/>
  <c r="J510" i="54" s="1"/>
  <c r="J511" i="54" s="1"/>
  <c r="J512" i="54" s="1"/>
  <c r="J513" i="54" s="1"/>
  <c r="J514" i="54" s="1"/>
  <c r="J515" i="54" s="1"/>
  <c r="J516" i="54" s="1"/>
  <c r="J517" i="54" s="1"/>
  <c r="J518" i="54" s="1"/>
  <c r="J519" i="54" s="1"/>
  <c r="J520" i="54" s="1"/>
  <c r="J521" i="54" s="1"/>
  <c r="J522" i="54" s="1"/>
  <c r="J523" i="54" s="1"/>
  <c r="J524" i="54" s="1"/>
  <c r="J525" i="54" s="1"/>
  <c r="J526" i="54" s="1"/>
  <c r="J527" i="54" s="1"/>
  <c r="J528" i="54" s="1"/>
  <c r="J529" i="54" s="1"/>
  <c r="J530" i="54" s="1"/>
  <c r="J531" i="54" s="1"/>
  <c r="J532" i="54" s="1"/>
  <c r="J533" i="54" s="1"/>
  <c r="J534" i="54" s="1"/>
  <c r="J535" i="54" s="1"/>
  <c r="J536" i="54" s="1"/>
  <c r="J537" i="54" s="1"/>
  <c r="J538" i="54" s="1"/>
  <c r="J539" i="54" s="1"/>
  <c r="J540" i="54" s="1"/>
  <c r="J541" i="54" s="1"/>
  <c r="J542" i="54" s="1"/>
  <c r="J543" i="54" s="1"/>
  <c r="J544" i="54" s="1"/>
  <c r="J545" i="54" s="1"/>
  <c r="J546" i="54" s="1"/>
  <c r="J547" i="54" s="1"/>
  <c r="J548" i="54" s="1"/>
  <c r="J549" i="54" s="1"/>
  <c r="J550" i="54" s="1"/>
  <c r="J551" i="54" s="1"/>
  <c r="J552" i="54" s="1"/>
  <c r="J553" i="54" s="1"/>
  <c r="J554" i="54" s="1"/>
  <c r="J555" i="54" s="1"/>
  <c r="J556" i="54" s="1"/>
  <c r="J557" i="54" s="1"/>
  <c r="J558" i="54" s="1"/>
  <c r="J559" i="54" s="1"/>
  <c r="J560" i="54" s="1"/>
  <c r="J561" i="54" s="1"/>
  <c r="J562" i="54" s="1"/>
  <c r="J563" i="54" s="1"/>
  <c r="J564" i="54" s="1"/>
  <c r="J565" i="54" s="1"/>
  <c r="J566" i="54" s="1"/>
  <c r="J567" i="54" s="1"/>
  <c r="J568" i="54" s="1"/>
  <c r="J569" i="54" s="1"/>
  <c r="J570" i="54" s="1"/>
  <c r="J571" i="54" s="1"/>
  <c r="J572" i="54" s="1"/>
  <c r="J573" i="54" s="1"/>
  <c r="J574" i="54" s="1"/>
  <c r="J575" i="54" s="1"/>
  <c r="J576" i="54" s="1"/>
  <c r="J577" i="54" s="1"/>
  <c r="J578" i="54" s="1"/>
  <c r="J579" i="54" s="1"/>
  <c r="J580" i="54" s="1"/>
  <c r="J581" i="54" s="1"/>
  <c r="J582" i="54" s="1"/>
  <c r="J583" i="54" s="1"/>
  <c r="J584" i="54" s="1"/>
  <c r="J585" i="54" s="1"/>
  <c r="J586" i="54" s="1"/>
  <c r="J587" i="54" s="1"/>
  <c r="J588" i="54" s="1"/>
  <c r="J589" i="54" s="1"/>
  <c r="J590" i="54" s="1"/>
  <c r="J591" i="54" s="1"/>
  <c r="J592" i="54" s="1"/>
  <c r="J593" i="54" s="1"/>
  <c r="J594" i="54" s="1"/>
  <c r="J595" i="54" s="1"/>
  <c r="J596" i="54" s="1"/>
  <c r="J597" i="54" s="1"/>
  <c r="J598" i="54" s="1"/>
  <c r="J599" i="54" s="1"/>
  <c r="J600" i="54" s="1"/>
  <c r="J601" i="54" s="1"/>
  <c r="J602" i="54" s="1"/>
  <c r="J603" i="54" s="1"/>
  <c r="J604" i="54" s="1"/>
  <c r="J605" i="54" s="1"/>
  <c r="J606" i="54" s="1"/>
  <c r="J607" i="54" s="1"/>
  <c r="J608" i="54" s="1"/>
  <c r="J609" i="54" s="1"/>
  <c r="J610" i="54" s="1"/>
  <c r="J611" i="54" s="1"/>
  <c r="J612" i="54" s="1"/>
  <c r="J613" i="54" s="1"/>
  <c r="J614" i="54" s="1"/>
  <c r="J615" i="54" s="1"/>
  <c r="J616" i="54" s="1"/>
  <c r="J617" i="54" s="1"/>
  <c r="J618" i="54" s="1"/>
  <c r="J619" i="54" s="1"/>
  <c r="J620" i="54" s="1"/>
  <c r="J621" i="54" s="1"/>
  <c r="J622" i="54" s="1"/>
  <c r="J623" i="54" s="1"/>
  <c r="J624" i="54" s="1"/>
  <c r="J625" i="54" s="1"/>
  <c r="J626" i="54" s="1"/>
  <c r="J627" i="54" s="1"/>
  <c r="J628" i="54" s="1"/>
  <c r="J629" i="54" s="1"/>
  <c r="J630" i="54" s="1"/>
  <c r="J631" i="54" s="1"/>
  <c r="J632" i="54" s="1"/>
  <c r="J633" i="54" s="1"/>
  <c r="J634" i="54" s="1"/>
  <c r="J635" i="54" s="1"/>
  <c r="J636" i="54" s="1"/>
  <c r="J637" i="54" s="1"/>
  <c r="J638" i="54" s="1"/>
  <c r="J639" i="54" s="1"/>
  <c r="J640" i="54" s="1"/>
  <c r="J641" i="54" s="1"/>
  <c r="J642" i="54" s="1"/>
  <c r="J643" i="54" s="1"/>
  <c r="J644" i="54" s="1"/>
  <c r="J645" i="54" s="1"/>
  <c r="J646" i="54" s="1"/>
  <c r="J647" i="54" s="1"/>
  <c r="J648" i="54" s="1"/>
  <c r="J649" i="54" s="1"/>
  <c r="J650" i="54" s="1"/>
  <c r="J651" i="54" s="1"/>
  <c r="J652" i="54" s="1"/>
  <c r="J653" i="54" s="1"/>
  <c r="J654" i="54" s="1"/>
  <c r="J655" i="54" s="1"/>
  <c r="J656" i="54" s="1"/>
  <c r="J657" i="54" s="1"/>
  <c r="J658" i="54" s="1"/>
  <c r="J659" i="54" s="1"/>
  <c r="J660" i="54" s="1"/>
  <c r="J661" i="54" s="1"/>
  <c r="J662" i="54" s="1"/>
  <c r="J663" i="54" s="1"/>
  <c r="J664" i="54" s="1"/>
  <c r="J665" i="54" s="1"/>
  <c r="J666" i="54" s="1"/>
  <c r="J667" i="54" s="1"/>
  <c r="J668" i="54" s="1"/>
  <c r="J669" i="54" s="1"/>
  <c r="J670" i="54" s="1"/>
  <c r="J671" i="54" s="1"/>
  <c r="J672" i="54" s="1"/>
  <c r="J673" i="54" s="1"/>
  <c r="J674" i="54" s="1"/>
  <c r="J675" i="54" s="1"/>
  <c r="J676" i="54" s="1"/>
  <c r="J677" i="54" s="1"/>
  <c r="J678" i="54" s="1"/>
  <c r="J679" i="54" s="1"/>
  <c r="J680" i="54" s="1"/>
  <c r="J681" i="54" s="1"/>
  <c r="J682" i="54" s="1"/>
  <c r="J683" i="54" s="1"/>
  <c r="J684" i="54" s="1"/>
  <c r="J685" i="54" s="1"/>
  <c r="J686" i="54" s="1"/>
  <c r="J687" i="54" s="1"/>
  <c r="J688" i="54" s="1"/>
  <c r="J689" i="54" s="1"/>
  <c r="J690" i="54" s="1"/>
  <c r="J691" i="54" s="1"/>
  <c r="J692" i="54" s="1"/>
  <c r="J693" i="54" s="1"/>
  <c r="J694" i="54" s="1"/>
  <c r="J695" i="54" s="1"/>
  <c r="J696" i="54" s="1"/>
  <c r="J697" i="54" s="1"/>
  <c r="J698" i="54" s="1"/>
  <c r="J699" i="54" s="1"/>
  <c r="J700" i="54" s="1"/>
  <c r="J701" i="54" s="1"/>
  <c r="J702" i="54" s="1"/>
  <c r="J703" i="54" s="1"/>
  <c r="J704" i="54" s="1"/>
  <c r="J705" i="54" s="1"/>
  <c r="J706" i="54" s="1"/>
  <c r="J707" i="54" s="1"/>
  <c r="J708" i="54" s="1"/>
  <c r="J709" i="54" s="1"/>
  <c r="J710" i="54" s="1"/>
  <c r="J711" i="54" s="1"/>
  <c r="J712" i="54" s="1"/>
  <c r="J713" i="54" s="1"/>
  <c r="J714" i="54" s="1"/>
  <c r="J715" i="54" s="1"/>
  <c r="J716" i="54" s="1"/>
  <c r="J717" i="54" s="1"/>
  <c r="J718" i="54" s="1"/>
  <c r="J719" i="54" s="1"/>
  <c r="J720" i="54" s="1"/>
  <c r="J721" i="54" s="1"/>
  <c r="J722" i="54" s="1"/>
  <c r="J723" i="54" s="1"/>
  <c r="J724" i="54" s="1"/>
  <c r="J725" i="54" s="1"/>
  <c r="J726" i="54" s="1"/>
  <c r="J727" i="54" s="1"/>
  <c r="J728" i="54" s="1"/>
  <c r="J729" i="54" s="1"/>
  <c r="J730" i="54" s="1"/>
  <c r="J731" i="54" s="1"/>
  <c r="J732" i="54" s="1"/>
  <c r="J733" i="54" s="1"/>
  <c r="J734" i="54" s="1"/>
  <c r="J735" i="54" s="1"/>
  <c r="J736" i="54" s="1"/>
  <c r="J737" i="54" s="1"/>
  <c r="J738" i="54" s="1"/>
  <c r="J739" i="54" s="1"/>
  <c r="J740" i="54" s="1"/>
  <c r="J741" i="54" s="1"/>
  <c r="J742" i="54" s="1"/>
  <c r="J743" i="54" s="1"/>
  <c r="J744" i="54" s="1"/>
  <c r="J745" i="54" s="1"/>
  <c r="J746" i="54" s="1"/>
  <c r="J747" i="54" s="1"/>
  <c r="J748" i="54" s="1"/>
  <c r="J749" i="54" s="1"/>
  <c r="J750" i="54" s="1"/>
  <c r="J751" i="54" s="1"/>
  <c r="J752" i="54" s="1"/>
  <c r="J753" i="54" s="1"/>
  <c r="J754" i="54" s="1"/>
  <c r="J755" i="54" s="1"/>
  <c r="J756" i="54" s="1"/>
  <c r="J757" i="54" s="1"/>
  <c r="J758" i="54" s="1"/>
  <c r="J759" i="54" s="1"/>
  <c r="J760" i="54" s="1"/>
  <c r="J761" i="54" s="1"/>
  <c r="J762" i="54" s="1"/>
  <c r="J763" i="54" s="1"/>
  <c r="J764" i="54" s="1"/>
  <c r="J765" i="54" s="1"/>
  <c r="J766" i="54" s="1"/>
  <c r="J767" i="54" s="1"/>
  <c r="J768" i="54" s="1"/>
  <c r="J769" i="54" s="1"/>
  <c r="J770" i="54" s="1"/>
  <c r="J771" i="54" s="1"/>
  <c r="J772" i="54" s="1"/>
  <c r="J773" i="54" s="1"/>
  <c r="J774" i="54" s="1"/>
  <c r="J775" i="54" s="1"/>
  <c r="J776" i="54" s="1"/>
  <c r="J777" i="54" s="1"/>
  <c r="J778" i="54" s="1"/>
  <c r="J779" i="54" s="1"/>
  <c r="J780" i="54" s="1"/>
  <c r="J781" i="54" s="1"/>
  <c r="J782" i="54" s="1"/>
  <c r="J783" i="54" s="1"/>
  <c r="J784" i="54" s="1"/>
  <c r="J785" i="54" s="1"/>
  <c r="J786" i="54" s="1"/>
  <c r="J787" i="54" s="1"/>
  <c r="J788" i="54" s="1"/>
  <c r="J789" i="54" s="1"/>
  <c r="J790" i="54" s="1"/>
  <c r="J791" i="54" s="1"/>
  <c r="J792" i="54" s="1"/>
  <c r="J793" i="54" s="1"/>
  <c r="J794" i="54" s="1"/>
  <c r="J795" i="54" s="1"/>
  <c r="J796" i="54" s="1"/>
  <c r="J797" i="54" s="1"/>
  <c r="J798" i="54" s="1"/>
  <c r="J799" i="54" s="1"/>
  <c r="J800" i="54" s="1"/>
  <c r="J801" i="54" s="1"/>
  <c r="J802" i="54" s="1"/>
  <c r="J803" i="54" s="1"/>
  <c r="J804" i="54" s="1"/>
  <c r="J805" i="54" s="1"/>
  <c r="J806" i="54" s="1"/>
  <c r="J807" i="54" s="1"/>
  <c r="J808" i="54" s="1"/>
  <c r="J809" i="54" s="1"/>
  <c r="J810" i="54" s="1"/>
  <c r="J811" i="54" s="1"/>
  <c r="J812" i="54" s="1"/>
  <c r="J813" i="54" s="1"/>
  <c r="J814" i="54" s="1"/>
  <c r="J815" i="54" s="1"/>
  <c r="J816" i="54" s="1"/>
  <c r="J817" i="54" s="1"/>
  <c r="J818" i="54" s="1"/>
  <c r="J819" i="54" s="1"/>
  <c r="J820" i="54" s="1"/>
  <c r="J821" i="54" s="1"/>
  <c r="J822" i="54" s="1"/>
  <c r="J823" i="54" s="1"/>
  <c r="J824" i="54" s="1"/>
  <c r="J825" i="54" s="1"/>
  <c r="J826" i="54" s="1"/>
  <c r="J827" i="54" s="1"/>
  <c r="J828" i="54" s="1"/>
  <c r="J829" i="54" s="1"/>
  <c r="J830" i="54" s="1"/>
  <c r="J831" i="54" s="1"/>
  <c r="J832" i="54" s="1"/>
  <c r="J833" i="54" s="1"/>
  <c r="J834" i="54" s="1"/>
  <c r="J835" i="54" s="1"/>
  <c r="J836" i="54" s="1"/>
  <c r="J837" i="54" s="1"/>
  <c r="J838" i="54" s="1"/>
  <c r="J839" i="54" s="1"/>
  <c r="J840" i="54" s="1"/>
  <c r="J841" i="54" s="1"/>
  <c r="J842" i="54" s="1"/>
  <c r="J843" i="54" s="1"/>
  <c r="J844" i="54" s="1"/>
  <c r="J845" i="54" s="1"/>
  <c r="J846" i="54" s="1"/>
  <c r="J847" i="54" s="1"/>
  <c r="J848" i="54" s="1"/>
  <c r="J849" i="54" s="1"/>
  <c r="J850" i="54" s="1"/>
  <c r="J851" i="54" s="1"/>
  <c r="J852" i="54" s="1"/>
  <c r="J853" i="54" s="1"/>
  <c r="J854" i="54" s="1"/>
  <c r="J855" i="54" s="1"/>
  <c r="J856" i="54" s="1"/>
  <c r="J857" i="54" s="1"/>
  <c r="J858" i="54" s="1"/>
  <c r="J859" i="54" s="1"/>
  <c r="J860" i="54" s="1"/>
  <c r="J861" i="54" s="1"/>
  <c r="J862" i="54" s="1"/>
  <c r="J863" i="54" s="1"/>
  <c r="J864" i="54" s="1"/>
  <c r="J865" i="54" s="1"/>
  <c r="J866" i="54" s="1"/>
  <c r="J867" i="54" s="1"/>
  <c r="J868" i="54" s="1"/>
  <c r="J869" i="54" s="1"/>
  <c r="J870" i="54" s="1"/>
  <c r="J871" i="54" s="1"/>
  <c r="J872" i="54" s="1"/>
  <c r="J873" i="54" s="1"/>
  <c r="J874" i="54" s="1"/>
  <c r="J875" i="54" s="1"/>
  <c r="J876" i="54" s="1"/>
  <c r="J877" i="54" s="1"/>
  <c r="J878" i="54" s="1"/>
  <c r="J879" i="54" s="1"/>
  <c r="J880" i="54" s="1"/>
  <c r="J881" i="54" s="1"/>
  <c r="J882" i="54" s="1"/>
  <c r="J883" i="54" s="1"/>
  <c r="J884" i="54" s="1"/>
  <c r="J885" i="54" s="1"/>
  <c r="J886" i="54" s="1"/>
  <c r="J887" i="54" s="1"/>
  <c r="J888" i="54" s="1"/>
  <c r="J889" i="54" s="1"/>
  <c r="J890" i="54" s="1"/>
  <c r="J891" i="54" s="1"/>
  <c r="J892" i="54" s="1"/>
  <c r="J893" i="54" s="1"/>
  <c r="J894" i="54" s="1"/>
  <c r="J895" i="54" s="1"/>
  <c r="J896" i="54" s="1"/>
  <c r="J897" i="54" s="1"/>
  <c r="J898" i="54" s="1"/>
  <c r="J899" i="54" s="1"/>
  <c r="J900" i="54" s="1"/>
  <c r="J901" i="54" s="1"/>
  <c r="J902" i="54" s="1"/>
  <c r="J903" i="54" s="1"/>
  <c r="J904" i="54" s="1"/>
  <c r="J905" i="54" s="1"/>
  <c r="J906" i="54" s="1"/>
  <c r="J907" i="54" s="1"/>
  <c r="J908" i="54" s="1"/>
  <c r="J909" i="54" s="1"/>
  <c r="J910" i="54" s="1"/>
  <c r="J911" i="54" s="1"/>
  <c r="J912" i="54" s="1"/>
  <c r="J913" i="54" s="1"/>
  <c r="J914" i="54" s="1"/>
  <c r="J915" i="54" s="1"/>
  <c r="J916" i="54" s="1"/>
  <c r="J917" i="54" s="1"/>
  <c r="J918" i="54" s="1"/>
  <c r="J919" i="54" s="1"/>
  <c r="J920" i="54" s="1"/>
  <c r="J921" i="54" s="1"/>
  <c r="J922" i="54" s="1"/>
  <c r="J923" i="54" s="1"/>
  <c r="J924" i="54" s="1"/>
  <c r="J925" i="54" s="1"/>
  <c r="J926" i="54" s="1"/>
  <c r="J927" i="54" s="1"/>
  <c r="J928" i="54" s="1"/>
  <c r="J929" i="54" s="1"/>
  <c r="J930" i="54" s="1"/>
  <c r="J931" i="54" s="1"/>
  <c r="J932" i="54" s="1"/>
  <c r="J933" i="54" s="1"/>
  <c r="J934" i="54" s="1"/>
  <c r="J935" i="54" s="1"/>
  <c r="J936" i="54" s="1"/>
  <c r="J937" i="54" s="1"/>
  <c r="J938" i="54" s="1"/>
  <c r="J939" i="54" s="1"/>
  <c r="J940" i="54" s="1"/>
  <c r="J941" i="54" s="1"/>
  <c r="J942" i="54" s="1"/>
  <c r="J943" i="54" s="1"/>
  <c r="J944" i="54" s="1"/>
  <c r="J945" i="54" s="1"/>
  <c r="J946" i="54" s="1"/>
  <c r="J947" i="54" s="1"/>
  <c r="J948" i="54" s="1"/>
  <c r="J949" i="54" s="1"/>
  <c r="J950" i="54" s="1"/>
  <c r="J951" i="54" s="1"/>
  <c r="J952" i="54" s="1"/>
  <c r="J953" i="54" s="1"/>
  <c r="J954" i="54" s="1"/>
  <c r="J955" i="54" s="1"/>
  <c r="J956" i="54" s="1"/>
  <c r="J957" i="54" s="1"/>
  <c r="J958" i="54" s="1"/>
  <c r="J959" i="54" s="1"/>
  <c r="J960" i="54" s="1"/>
  <c r="J961" i="54" s="1"/>
  <c r="J962" i="54" s="1"/>
  <c r="J963" i="54" s="1"/>
  <c r="J964" i="54" s="1"/>
  <c r="J965" i="54" s="1"/>
  <c r="J966" i="54" s="1"/>
  <c r="J967" i="54" s="1"/>
  <c r="J968" i="54" s="1"/>
  <c r="J969" i="54" s="1"/>
  <c r="J970" i="54" s="1"/>
  <c r="J971" i="54" s="1"/>
  <c r="J972" i="54" s="1"/>
  <c r="J973" i="54" s="1"/>
  <c r="J974" i="54" s="1"/>
  <c r="J975" i="54" s="1"/>
  <c r="J976" i="54" s="1"/>
  <c r="J977" i="54" s="1"/>
  <c r="J978" i="54" s="1"/>
  <c r="J979" i="54" s="1"/>
  <c r="J980" i="54" s="1"/>
  <c r="J981" i="54" s="1"/>
  <c r="J982" i="54" s="1"/>
  <c r="J983" i="54" s="1"/>
  <c r="J984" i="54" s="1"/>
  <c r="J985" i="54" s="1"/>
  <c r="J986" i="54" s="1"/>
  <c r="J987" i="54" s="1"/>
  <c r="J988" i="54" s="1"/>
  <c r="J989" i="54" s="1"/>
  <c r="J990" i="54" s="1"/>
  <c r="J991" i="54" s="1"/>
  <c r="J992" i="54" s="1"/>
  <c r="J993" i="54" s="1"/>
  <c r="J994" i="54" s="1"/>
  <c r="J995" i="54" s="1"/>
  <c r="J996" i="54" s="1"/>
  <c r="J997" i="54" s="1"/>
  <c r="J998" i="54" s="1"/>
  <c r="J999" i="54" s="1"/>
  <c r="J1000" i="54" s="1"/>
  <c r="J1001" i="54" s="1"/>
  <c r="J1002" i="54" s="1"/>
  <c r="J1003" i="54" s="1"/>
  <c r="J1004" i="54" s="1"/>
  <c r="J1005" i="54" s="1"/>
  <c r="J1006" i="54" s="1"/>
  <c r="J1007" i="54" s="1"/>
  <c r="J1008" i="54" s="1"/>
  <c r="J1009" i="54" s="1"/>
  <c r="J1010" i="54" s="1"/>
  <c r="J1011" i="54" s="1"/>
  <c r="J1012" i="54" s="1"/>
  <c r="J1013" i="54" s="1"/>
  <c r="J1014" i="54" s="1"/>
  <c r="J1015" i="54" s="1"/>
  <c r="J1016" i="54" s="1"/>
  <c r="J1017" i="54" s="1"/>
  <c r="J1018" i="54" s="1"/>
  <c r="J1019" i="54" s="1"/>
  <c r="J1020" i="54" s="1"/>
  <c r="J1021" i="54" s="1"/>
  <c r="J1022" i="54" s="1"/>
  <c r="J1023" i="54" s="1"/>
  <c r="J1024" i="54" s="1"/>
  <c r="J1025" i="54" s="1"/>
  <c r="J1026" i="54" s="1"/>
  <c r="J1027" i="54" s="1"/>
  <c r="J1028" i="54" s="1"/>
  <c r="J1029" i="54" s="1"/>
  <c r="J1030" i="54" s="1"/>
  <c r="J1031" i="54" s="1"/>
  <c r="J1032" i="54" s="1"/>
  <c r="J1033" i="54" s="1"/>
  <c r="J1034" i="54" s="1"/>
  <c r="J1035" i="54" s="1"/>
  <c r="J1036" i="54" s="1"/>
  <c r="J1037" i="54" s="1"/>
  <c r="J1038" i="54" s="1"/>
  <c r="J1039" i="54" s="1"/>
  <c r="J1040" i="54" s="1"/>
  <c r="J1041" i="54" s="1"/>
  <c r="J1042" i="54" s="1"/>
  <c r="J1043" i="54" s="1"/>
  <c r="J1044" i="54" s="1"/>
  <c r="J1045" i="54" s="1"/>
  <c r="J1046" i="54" s="1"/>
  <c r="J1047" i="54" s="1"/>
  <c r="J1048" i="54" s="1"/>
  <c r="J1049" i="54" s="1"/>
  <c r="J1050" i="54" s="1"/>
  <c r="J1051" i="54" s="1"/>
  <c r="J1052" i="54" s="1"/>
  <c r="J1053" i="54" s="1"/>
  <c r="J1054" i="54" s="1"/>
  <c r="J1055" i="54" s="1"/>
  <c r="J1056" i="54" s="1"/>
  <c r="J1057" i="54" s="1"/>
  <c r="J1058" i="54" s="1"/>
  <c r="J1059" i="54" s="1"/>
  <c r="J1060" i="54" s="1"/>
  <c r="J1061" i="54" s="1"/>
  <c r="J1062" i="54" s="1"/>
  <c r="J1063" i="54" s="1"/>
  <c r="J1064" i="54" s="1"/>
  <c r="J1065" i="54" s="1"/>
  <c r="J1066" i="54" s="1"/>
  <c r="J1067" i="54" s="1"/>
  <c r="J1068" i="54" s="1"/>
  <c r="J1069" i="54" s="1"/>
  <c r="J1070" i="54" s="1"/>
  <c r="J1071" i="54" s="1"/>
  <c r="J1072" i="54" s="1"/>
  <c r="J1073" i="54" s="1"/>
  <c r="J1074" i="54" s="1"/>
  <c r="J1075" i="54" s="1"/>
  <c r="J1076" i="54" s="1"/>
  <c r="J1077" i="54" s="1"/>
  <c r="J1078" i="54" s="1"/>
  <c r="J1079" i="54" s="1"/>
  <c r="J1080" i="54" s="1"/>
  <c r="J1081" i="54" s="1"/>
  <c r="J1082" i="54" s="1"/>
  <c r="J1083" i="54" s="1"/>
  <c r="J1084" i="54" s="1"/>
  <c r="J1085" i="54" s="1"/>
  <c r="J1086" i="54" s="1"/>
  <c r="J1087" i="54" s="1"/>
  <c r="J1088" i="54" s="1"/>
  <c r="J1089" i="54" s="1"/>
  <c r="J1090" i="54" s="1"/>
  <c r="J1091" i="54" s="1"/>
  <c r="J1092" i="54" s="1"/>
  <c r="J1093" i="54" s="1"/>
  <c r="J1094" i="54" s="1"/>
  <c r="J1095" i="54" s="1"/>
  <c r="J1096" i="54" s="1"/>
  <c r="J1097" i="54" s="1"/>
  <c r="J1098" i="54" s="1"/>
  <c r="J1099" i="54" s="1"/>
  <c r="J1100" i="54" s="1"/>
  <c r="J1101" i="54" s="1"/>
  <c r="J1102" i="54" s="1"/>
  <c r="J1103" i="54" s="1"/>
  <c r="J1104" i="54" s="1"/>
  <c r="J1105" i="54" s="1"/>
  <c r="J1106" i="54" s="1"/>
  <c r="J1107" i="54" s="1"/>
  <c r="J1108" i="54" s="1"/>
  <c r="J1109" i="54" s="1"/>
  <c r="J1110" i="54" s="1"/>
  <c r="J1111" i="54" s="1"/>
  <c r="J1112" i="54" s="1"/>
  <c r="J1113" i="54" s="1"/>
  <c r="J1114" i="54" s="1"/>
  <c r="J1115" i="54" s="1"/>
  <c r="J1116" i="54" s="1"/>
  <c r="J1117" i="54" s="1"/>
  <c r="J1118" i="54" s="1"/>
  <c r="J1119" i="54" s="1"/>
  <c r="J1120" i="54" s="1"/>
  <c r="J1121" i="54" s="1"/>
  <c r="J1122" i="54" s="1"/>
  <c r="J1123" i="54" s="1"/>
  <c r="J1124" i="54" s="1"/>
  <c r="J1125" i="54" s="1"/>
  <c r="J1126" i="54" s="1"/>
  <c r="J1127" i="54" s="1"/>
  <c r="J1128" i="54" s="1"/>
  <c r="J1129" i="54" s="1"/>
  <c r="J1130" i="54" s="1"/>
  <c r="J1131" i="54" s="1"/>
  <c r="J1132" i="54" s="1"/>
  <c r="J1133" i="54" s="1"/>
  <c r="J1134" i="54" s="1"/>
  <c r="J1135" i="54" s="1"/>
  <c r="J1136" i="54" s="1"/>
  <c r="J1137" i="54" s="1"/>
  <c r="J1138" i="54" s="1"/>
  <c r="J1139" i="54" s="1"/>
  <c r="J1140" i="54" s="1"/>
  <c r="J1141" i="54" s="1"/>
  <c r="J1142" i="54" s="1"/>
  <c r="J1143" i="54" s="1"/>
  <c r="J1144" i="54" s="1"/>
  <c r="J1145" i="54" s="1"/>
  <c r="J1146" i="54" s="1"/>
  <c r="J1147" i="54" s="1"/>
  <c r="J1148" i="54" s="1"/>
  <c r="J1149" i="54" s="1"/>
  <c r="J1150" i="54" s="1"/>
  <c r="J1151" i="54" s="1"/>
  <c r="J1152" i="54" s="1"/>
  <c r="J1153" i="54" s="1"/>
  <c r="J1154" i="54" s="1"/>
  <c r="J1155" i="54" s="1"/>
  <c r="J1156" i="54" s="1"/>
  <c r="L9" i="53"/>
  <c r="L10" i="53" s="1"/>
  <c r="L11" i="53" s="1"/>
  <c r="L12" i="53" s="1"/>
  <c r="L13" i="53" s="1"/>
  <c r="L14" i="53" s="1"/>
  <c r="L15" i="53" s="1"/>
  <c r="L16" i="53" s="1"/>
  <c r="L17" i="53" s="1"/>
  <c r="L18" i="53" s="1"/>
  <c r="L19" i="53" s="1"/>
  <c r="L20" i="53" s="1"/>
  <c r="L21" i="53" s="1"/>
  <c r="L22" i="53" s="1"/>
  <c r="L23" i="53" s="1"/>
  <c r="L24" i="53" s="1"/>
  <c r="L25" i="53" s="1"/>
  <c r="L26" i="53" s="1"/>
  <c r="L27" i="53" s="1"/>
  <c r="L28" i="53" s="1"/>
  <c r="L29" i="53" s="1"/>
  <c r="L30" i="53" s="1"/>
  <c r="L31" i="53" s="1"/>
  <c r="L32" i="53" s="1"/>
  <c r="L33" i="53" s="1"/>
  <c r="L34" i="53" s="1"/>
  <c r="L35" i="53" s="1"/>
  <c r="L36" i="53" s="1"/>
  <c r="L37" i="53" s="1"/>
  <c r="L38" i="53" s="1"/>
  <c r="L39" i="53" s="1"/>
  <c r="L40" i="53" s="1"/>
  <c r="L41" i="53" s="1"/>
  <c r="L42" i="53" s="1"/>
  <c r="L43" i="53" s="1"/>
  <c r="L44" i="53" s="1"/>
  <c r="L45" i="53" s="1"/>
  <c r="L46" i="53" s="1"/>
  <c r="L47" i="53" s="1"/>
  <c r="L48" i="53" s="1"/>
  <c r="L49" i="53" s="1"/>
  <c r="L50" i="53" s="1"/>
  <c r="L51" i="53" s="1"/>
  <c r="L52" i="53" s="1"/>
  <c r="L53" i="53" s="1"/>
  <c r="L54" i="53" s="1"/>
  <c r="L55" i="53" s="1"/>
  <c r="L56" i="53" s="1"/>
  <c r="L57" i="53" s="1"/>
  <c r="L58" i="53" s="1"/>
  <c r="L59" i="53" s="1"/>
  <c r="L60" i="53" s="1"/>
  <c r="L61" i="53" s="1"/>
  <c r="L62" i="53" s="1"/>
  <c r="L63" i="53" s="1"/>
  <c r="L64" i="53" s="1"/>
  <c r="L65" i="53" s="1"/>
  <c r="L66" i="53" s="1"/>
  <c r="L67" i="53" s="1"/>
  <c r="L68" i="53" s="1"/>
  <c r="L69" i="53" s="1"/>
  <c r="L70" i="53" s="1"/>
  <c r="L71" i="53" s="1"/>
  <c r="L72" i="53" s="1"/>
  <c r="L73" i="53" s="1"/>
  <c r="L74" i="53" s="1"/>
  <c r="L75" i="53" s="1"/>
  <c r="L76" i="53" s="1"/>
  <c r="L77" i="53" s="1"/>
  <c r="L78" i="53" s="1"/>
  <c r="L79" i="53" s="1"/>
  <c r="L80" i="53" s="1"/>
  <c r="L81" i="53" s="1"/>
  <c r="L82" i="53" s="1"/>
  <c r="L83" i="53" s="1"/>
  <c r="L84" i="53" s="1"/>
  <c r="L85" i="53" s="1"/>
  <c r="L86" i="53" s="1"/>
  <c r="L87" i="53" s="1"/>
  <c r="L88" i="53" s="1"/>
  <c r="L89" i="53" s="1"/>
  <c r="L90" i="53" s="1"/>
  <c r="L91" i="53" s="1"/>
  <c r="L92" i="53" s="1"/>
  <c r="L93" i="53" s="1"/>
  <c r="L94" i="53" s="1"/>
  <c r="L95" i="53" s="1"/>
  <c r="L96" i="53" s="1"/>
  <c r="L97" i="53" s="1"/>
  <c r="L98" i="53" s="1"/>
  <c r="L99" i="53" s="1"/>
  <c r="L100" i="53" s="1"/>
  <c r="L101" i="53" s="1"/>
  <c r="L102" i="53" s="1"/>
  <c r="L103" i="53" s="1"/>
  <c r="L104" i="53" s="1"/>
  <c r="L105" i="53" s="1"/>
  <c r="L106" i="53" s="1"/>
  <c r="L107" i="53" s="1"/>
  <c r="L108" i="53" s="1"/>
  <c r="L109" i="53" s="1"/>
  <c r="L110" i="53" s="1"/>
  <c r="L111" i="53" s="1"/>
  <c r="L112" i="53" s="1"/>
  <c r="L113" i="53" s="1"/>
  <c r="L114" i="53" s="1"/>
  <c r="L115" i="53" s="1"/>
  <c r="L116" i="53" s="1"/>
  <c r="L117" i="53" s="1"/>
  <c r="L118" i="53" s="1"/>
  <c r="L119" i="53" s="1"/>
  <c r="L120" i="53" s="1"/>
  <c r="L121" i="53" s="1"/>
  <c r="L122" i="53" s="1"/>
  <c r="L123" i="53" s="1"/>
  <c r="L124" i="53" s="1"/>
  <c r="L125" i="53" s="1"/>
  <c r="L126" i="53" s="1"/>
  <c r="L127" i="53" s="1"/>
  <c r="L128" i="53" s="1"/>
  <c r="L129" i="53" s="1"/>
  <c r="L130" i="53" s="1"/>
  <c r="L131" i="53" s="1"/>
  <c r="L132" i="53" s="1"/>
  <c r="L133" i="53" s="1"/>
  <c r="L134" i="53" s="1"/>
  <c r="L135" i="53" s="1"/>
  <c r="L136" i="53" s="1"/>
  <c r="L137" i="53" s="1"/>
  <c r="L138" i="53" s="1"/>
  <c r="L139" i="53" s="1"/>
  <c r="L140" i="53" s="1"/>
  <c r="L141" i="53" s="1"/>
  <c r="L142" i="53" s="1"/>
  <c r="L143" i="53" s="1"/>
  <c r="L144" i="53" s="1"/>
  <c r="L145" i="53" s="1"/>
  <c r="L146" i="53" s="1"/>
  <c r="L147" i="53" s="1"/>
  <c r="L148" i="53" s="1"/>
  <c r="L149" i="53" s="1"/>
  <c r="L150" i="53" s="1"/>
  <c r="L151" i="53" s="1"/>
  <c r="L152" i="53" s="1"/>
  <c r="L153" i="53" s="1"/>
  <c r="L154" i="53" s="1"/>
  <c r="L155" i="53" s="1"/>
  <c r="L156" i="53" s="1"/>
  <c r="L157" i="53" s="1"/>
  <c r="L158" i="53" s="1"/>
  <c r="L159" i="53" s="1"/>
  <c r="L160" i="53" s="1"/>
  <c r="L161" i="53" s="1"/>
  <c r="L162" i="53" s="1"/>
  <c r="L163" i="53" s="1"/>
  <c r="L164" i="53" s="1"/>
  <c r="L165" i="53" s="1"/>
  <c r="L166" i="53" s="1"/>
  <c r="L167" i="53" s="1"/>
  <c r="L168" i="53" s="1"/>
  <c r="L169" i="53" s="1"/>
  <c r="L170" i="53" s="1"/>
  <c r="L171" i="53" s="1"/>
  <c r="L172" i="53" s="1"/>
  <c r="L173" i="53" s="1"/>
  <c r="L174" i="53" s="1"/>
  <c r="L175" i="53" s="1"/>
  <c r="L176" i="53" s="1"/>
  <c r="L177" i="53" s="1"/>
  <c r="L178" i="53" s="1"/>
  <c r="L179" i="53" s="1"/>
  <c r="L180" i="53" s="1"/>
  <c r="L181" i="53" s="1"/>
  <c r="L182" i="53" s="1"/>
  <c r="L183" i="53" s="1"/>
  <c r="L184" i="53" s="1"/>
  <c r="L185" i="53" s="1"/>
  <c r="L186" i="53" s="1"/>
  <c r="L187" i="53" s="1"/>
  <c r="L188" i="53" s="1"/>
  <c r="L189" i="53" s="1"/>
  <c r="L190" i="53" s="1"/>
  <c r="L191" i="53" s="1"/>
  <c r="L192" i="53" s="1"/>
  <c r="L193" i="53" s="1"/>
  <c r="L194" i="53" s="1"/>
  <c r="L195" i="53" s="1"/>
  <c r="L196" i="53" s="1"/>
  <c r="L197" i="53" s="1"/>
  <c r="L198" i="53" s="1"/>
  <c r="L199" i="53" s="1"/>
  <c r="L200" i="53" s="1"/>
  <c r="L201" i="53" s="1"/>
  <c r="L202" i="53" s="1"/>
  <c r="L203" i="53" s="1"/>
  <c r="L204" i="53" s="1"/>
  <c r="L205" i="53" s="1"/>
  <c r="L206" i="53" s="1"/>
  <c r="L207" i="53" s="1"/>
  <c r="L208" i="53" s="1"/>
  <c r="L209" i="53" s="1"/>
  <c r="L210" i="53" s="1"/>
  <c r="L211" i="53" s="1"/>
  <c r="L212" i="53" s="1"/>
  <c r="L213" i="53" s="1"/>
  <c r="L214" i="53" s="1"/>
  <c r="L215" i="53" s="1"/>
  <c r="L216" i="53" s="1"/>
  <c r="L217" i="53" s="1"/>
  <c r="L218" i="53" s="1"/>
  <c r="L219" i="53" s="1"/>
  <c r="L220" i="53" s="1"/>
  <c r="L221" i="53" s="1"/>
  <c r="L222" i="53" s="1"/>
  <c r="L223" i="53" s="1"/>
  <c r="L224" i="53" s="1"/>
  <c r="L225" i="53" s="1"/>
  <c r="L226" i="53" s="1"/>
  <c r="L227" i="53" s="1"/>
  <c r="L228" i="53" s="1"/>
  <c r="L229" i="53" s="1"/>
  <c r="L230" i="53" s="1"/>
  <c r="L231" i="53" s="1"/>
  <c r="L232" i="53" s="1"/>
  <c r="L233" i="53" s="1"/>
  <c r="L234" i="53" s="1"/>
  <c r="L235" i="53" s="1"/>
  <c r="L236" i="53" s="1"/>
  <c r="L237" i="53" s="1"/>
  <c r="L238" i="53" s="1"/>
  <c r="L239" i="53" s="1"/>
  <c r="L240" i="53" s="1"/>
  <c r="L241" i="53" s="1"/>
  <c r="L242" i="53" s="1"/>
  <c r="L243" i="53" s="1"/>
  <c r="L244" i="53" s="1"/>
  <c r="L245" i="53" s="1"/>
  <c r="L246" i="53" s="1"/>
  <c r="L247" i="53" s="1"/>
  <c r="L248" i="53" s="1"/>
  <c r="L249" i="53" s="1"/>
  <c r="L250" i="53" s="1"/>
  <c r="L251" i="53" s="1"/>
  <c r="L252" i="53" s="1"/>
  <c r="L253" i="53" s="1"/>
  <c r="L254" i="53" s="1"/>
  <c r="L255" i="53" s="1"/>
  <c r="L256" i="53" s="1"/>
  <c r="L257" i="53" s="1"/>
  <c r="L258" i="53" s="1"/>
  <c r="L259" i="53" s="1"/>
  <c r="L260" i="53" s="1"/>
  <c r="L261" i="53" s="1"/>
  <c r="L262" i="53" s="1"/>
  <c r="L263" i="53" s="1"/>
  <c r="L264" i="53" s="1"/>
  <c r="L265" i="53" s="1"/>
  <c r="L266" i="53" s="1"/>
  <c r="L267" i="53" s="1"/>
  <c r="L268" i="53" s="1"/>
  <c r="L269" i="53" s="1"/>
  <c r="L270" i="53" s="1"/>
  <c r="L271" i="53" s="1"/>
  <c r="L272" i="53" s="1"/>
  <c r="L273" i="53" s="1"/>
  <c r="L274" i="53" s="1"/>
  <c r="L275" i="53" s="1"/>
  <c r="L276" i="53" s="1"/>
  <c r="L277" i="53" s="1"/>
  <c r="L278" i="53" s="1"/>
  <c r="L279" i="53" s="1"/>
  <c r="L280" i="53" s="1"/>
  <c r="L281" i="53" s="1"/>
  <c r="L282" i="53" s="1"/>
  <c r="L283" i="53" s="1"/>
  <c r="L284" i="53" s="1"/>
  <c r="L285" i="53" s="1"/>
  <c r="L286" i="53" s="1"/>
  <c r="L287" i="53" s="1"/>
  <c r="L288" i="53" s="1"/>
  <c r="L289" i="53" s="1"/>
  <c r="L290" i="53" s="1"/>
  <c r="L291" i="53" s="1"/>
  <c r="L292" i="53" s="1"/>
  <c r="L293" i="53" s="1"/>
  <c r="L294" i="53" s="1"/>
  <c r="L295" i="53" s="1"/>
  <c r="L296" i="53" s="1"/>
  <c r="L297" i="53" s="1"/>
  <c r="L298" i="53" s="1"/>
  <c r="L299" i="53" s="1"/>
  <c r="L300" i="53" s="1"/>
  <c r="L301" i="53" s="1"/>
  <c r="L302" i="53" s="1"/>
  <c r="L303" i="53" s="1"/>
  <c r="L304" i="53" s="1"/>
  <c r="L305" i="53" s="1"/>
  <c r="L306" i="53" s="1"/>
  <c r="L307" i="53" s="1"/>
  <c r="L308" i="53" s="1"/>
  <c r="L309" i="53" s="1"/>
  <c r="L310" i="53" s="1"/>
  <c r="L311" i="53" s="1"/>
  <c r="L312" i="53" s="1"/>
  <c r="L313" i="53" s="1"/>
  <c r="L314" i="53" s="1"/>
  <c r="L315" i="53" s="1"/>
  <c r="L316" i="53" s="1"/>
  <c r="L317" i="53" s="1"/>
  <c r="L318" i="53" s="1"/>
  <c r="L319" i="53" s="1"/>
  <c r="L320" i="53" s="1"/>
  <c r="L321" i="53" s="1"/>
  <c r="L322" i="53" s="1"/>
  <c r="L323" i="53" s="1"/>
  <c r="L324" i="53" s="1"/>
  <c r="L325" i="53" s="1"/>
  <c r="L326" i="53" s="1"/>
  <c r="L327" i="53" s="1"/>
  <c r="L328" i="53" s="1"/>
  <c r="L329" i="53" s="1"/>
  <c r="L330" i="53" s="1"/>
  <c r="L331" i="53" s="1"/>
  <c r="L332" i="53" s="1"/>
  <c r="L333" i="53" s="1"/>
  <c r="L334" i="53" s="1"/>
  <c r="L335" i="53" s="1"/>
  <c r="L336" i="53" s="1"/>
  <c r="L337" i="53" s="1"/>
  <c r="L338" i="53" s="1"/>
  <c r="L339" i="53" s="1"/>
  <c r="L340" i="53" s="1"/>
  <c r="L341" i="53" s="1"/>
  <c r="L342" i="53" s="1"/>
  <c r="L343" i="53" s="1"/>
  <c r="L344" i="53" s="1"/>
  <c r="L345" i="53" s="1"/>
  <c r="L346" i="53" s="1"/>
  <c r="L347" i="53" s="1"/>
  <c r="L348" i="53" s="1"/>
  <c r="L349" i="53" s="1"/>
  <c r="L350" i="53" s="1"/>
  <c r="L351" i="53" s="1"/>
  <c r="L352" i="53" s="1"/>
  <c r="L353" i="53" s="1"/>
  <c r="L354" i="53" s="1"/>
  <c r="L355" i="53" s="1"/>
  <c r="L356" i="53" s="1"/>
  <c r="L357" i="53" s="1"/>
  <c r="L358" i="53" s="1"/>
  <c r="L359" i="53" s="1"/>
  <c r="L360" i="53" s="1"/>
  <c r="L361" i="53" s="1"/>
  <c r="L362" i="53" s="1"/>
  <c r="L363" i="53" s="1"/>
  <c r="L364" i="53" s="1"/>
  <c r="L365" i="53" s="1"/>
  <c r="L366" i="53" s="1"/>
  <c r="L367" i="53" s="1"/>
  <c r="L368" i="53" s="1"/>
  <c r="L369" i="53" s="1"/>
  <c r="L370" i="53" s="1"/>
  <c r="L371" i="53" s="1"/>
  <c r="L372" i="53" s="1"/>
  <c r="L373" i="53" s="1"/>
  <c r="L374" i="53" s="1"/>
  <c r="L375" i="53" s="1"/>
  <c r="L376" i="53" s="1"/>
  <c r="L377" i="53" s="1"/>
  <c r="L378" i="53" s="1"/>
  <c r="L379" i="53" s="1"/>
  <c r="L380" i="53" s="1"/>
  <c r="L381" i="53" s="1"/>
  <c r="L382" i="53" s="1"/>
  <c r="L383" i="53" s="1"/>
  <c r="L384" i="53" s="1"/>
  <c r="L385" i="53" s="1"/>
  <c r="L386" i="53" s="1"/>
  <c r="L387" i="53" s="1"/>
  <c r="L388" i="53" s="1"/>
  <c r="L389" i="53" s="1"/>
  <c r="L390" i="53" s="1"/>
  <c r="L391" i="53" s="1"/>
  <c r="L392" i="53" s="1"/>
  <c r="L393" i="53" s="1"/>
  <c r="L394" i="53" s="1"/>
  <c r="L395" i="53" s="1"/>
  <c r="L396" i="53" s="1"/>
  <c r="L397" i="53" s="1"/>
  <c r="L398" i="53" s="1"/>
  <c r="L399" i="53" s="1"/>
  <c r="L400" i="53" s="1"/>
  <c r="L401" i="53" s="1"/>
  <c r="L402" i="53" s="1"/>
  <c r="L403" i="53" s="1"/>
  <c r="L404" i="53" s="1"/>
  <c r="L405" i="53" s="1"/>
  <c r="L406" i="53" s="1"/>
  <c r="L407" i="53" s="1"/>
  <c r="L408" i="53" s="1"/>
  <c r="L409" i="53" s="1"/>
  <c r="L410" i="53" s="1"/>
  <c r="L411" i="53" s="1"/>
  <c r="L412" i="53" s="1"/>
  <c r="L413" i="53" s="1"/>
  <c r="L414" i="53" s="1"/>
  <c r="L415" i="53" s="1"/>
  <c r="L416" i="53" s="1"/>
  <c r="L417" i="53" s="1"/>
  <c r="L418" i="53" s="1"/>
  <c r="L419" i="53" s="1"/>
  <c r="L420" i="53" s="1"/>
  <c r="L421" i="53" s="1"/>
  <c r="L422" i="53" s="1"/>
  <c r="L423" i="53" s="1"/>
  <c r="L424" i="53" s="1"/>
  <c r="L425" i="53" s="1"/>
  <c r="L426" i="53" s="1"/>
  <c r="L427" i="53" s="1"/>
  <c r="L428" i="53" s="1"/>
  <c r="L429" i="53" s="1"/>
  <c r="L430" i="53" s="1"/>
  <c r="L431" i="53" s="1"/>
  <c r="L432" i="53" s="1"/>
  <c r="L433" i="53" s="1"/>
  <c r="L434" i="53" s="1"/>
  <c r="L435" i="53" s="1"/>
  <c r="L436" i="53" s="1"/>
  <c r="L437" i="53" s="1"/>
  <c r="L438" i="53" s="1"/>
  <c r="L439" i="53" s="1"/>
  <c r="L440" i="53" s="1"/>
  <c r="L441" i="53" s="1"/>
  <c r="L442" i="53" s="1"/>
  <c r="L443" i="53" s="1"/>
  <c r="L444" i="53" s="1"/>
  <c r="L445" i="53" s="1"/>
  <c r="L446" i="53" s="1"/>
  <c r="L447" i="53" s="1"/>
  <c r="L448" i="53" s="1"/>
  <c r="L449" i="53" s="1"/>
  <c r="L450" i="53" s="1"/>
  <c r="L451" i="53" s="1"/>
  <c r="L452" i="53" s="1"/>
  <c r="L453" i="53" s="1"/>
  <c r="L454" i="53" s="1"/>
  <c r="L455" i="53" s="1"/>
  <c r="L456" i="53" s="1"/>
  <c r="L457" i="53" s="1"/>
  <c r="L458" i="53" s="1"/>
  <c r="L459" i="53" s="1"/>
  <c r="L460" i="53" s="1"/>
  <c r="L461" i="53" s="1"/>
  <c r="L462" i="53" s="1"/>
  <c r="L463" i="53" s="1"/>
  <c r="L464" i="53" s="1"/>
  <c r="L465" i="53" s="1"/>
  <c r="L466" i="53" s="1"/>
  <c r="L467" i="53" s="1"/>
  <c r="L468" i="53" s="1"/>
  <c r="L469" i="53" s="1"/>
  <c r="L470" i="53" s="1"/>
  <c r="L471" i="53" s="1"/>
  <c r="L472" i="53" s="1"/>
  <c r="L473" i="53" s="1"/>
  <c r="L474" i="53" s="1"/>
  <c r="L475" i="53" s="1"/>
  <c r="L476" i="53" s="1"/>
  <c r="L477" i="53" s="1"/>
  <c r="L478" i="53" s="1"/>
  <c r="L479" i="53" s="1"/>
  <c r="L480" i="53" s="1"/>
  <c r="L481" i="53" s="1"/>
  <c r="L482" i="53" s="1"/>
  <c r="L483" i="53" s="1"/>
  <c r="L484" i="53" s="1"/>
  <c r="L485" i="53" s="1"/>
  <c r="L486" i="53" s="1"/>
  <c r="L487" i="53" s="1"/>
  <c r="L488" i="53" s="1"/>
  <c r="L489" i="53" s="1"/>
  <c r="L490" i="53" s="1"/>
  <c r="L491" i="53" s="1"/>
  <c r="L492" i="53" s="1"/>
  <c r="L493" i="53" s="1"/>
  <c r="L494" i="53" s="1"/>
  <c r="L495" i="53" s="1"/>
  <c r="L496" i="53" s="1"/>
  <c r="L497" i="53" s="1"/>
  <c r="L498" i="53" s="1"/>
  <c r="L499" i="53" s="1"/>
  <c r="L500" i="53" s="1"/>
  <c r="L501" i="53" s="1"/>
  <c r="L502" i="53" s="1"/>
  <c r="L503" i="53" s="1"/>
  <c r="L504" i="53" s="1"/>
  <c r="L505" i="53" s="1"/>
  <c r="L506" i="53" s="1"/>
  <c r="L507" i="53" s="1"/>
  <c r="L508" i="53" s="1"/>
  <c r="L509" i="53" s="1"/>
  <c r="L510" i="53" s="1"/>
  <c r="L511" i="53" s="1"/>
  <c r="L512" i="53" s="1"/>
  <c r="L513" i="53" s="1"/>
  <c r="L514" i="53" s="1"/>
  <c r="L515" i="53" s="1"/>
  <c r="L516" i="53" s="1"/>
  <c r="L517" i="53" s="1"/>
  <c r="L518" i="53" s="1"/>
  <c r="L519" i="53" s="1"/>
  <c r="L520" i="53" s="1"/>
  <c r="L521" i="53" s="1"/>
  <c r="L522" i="53" s="1"/>
  <c r="L523" i="53" s="1"/>
  <c r="L524" i="53" s="1"/>
  <c r="L525" i="53" s="1"/>
  <c r="L526" i="53" s="1"/>
  <c r="L527" i="53" s="1"/>
  <c r="L528" i="53" s="1"/>
  <c r="L529" i="53" s="1"/>
  <c r="L530" i="53" s="1"/>
  <c r="L531" i="53" s="1"/>
  <c r="L532" i="53" s="1"/>
  <c r="L533" i="53" s="1"/>
  <c r="L534" i="53" s="1"/>
  <c r="L535" i="53" s="1"/>
  <c r="L536" i="53" s="1"/>
  <c r="L537" i="53" s="1"/>
  <c r="L538" i="53" s="1"/>
  <c r="L539" i="53" s="1"/>
  <c r="L540" i="53" s="1"/>
  <c r="L541" i="53" s="1"/>
  <c r="L542" i="53" s="1"/>
  <c r="L543" i="53" s="1"/>
  <c r="L544" i="53" s="1"/>
  <c r="L545" i="53" s="1"/>
  <c r="L546" i="53" s="1"/>
  <c r="L547" i="53" s="1"/>
  <c r="L548" i="53" s="1"/>
  <c r="L549" i="53" s="1"/>
  <c r="L550" i="53" s="1"/>
  <c r="L551" i="53" s="1"/>
  <c r="L552" i="53" s="1"/>
  <c r="L553" i="53" s="1"/>
  <c r="L554" i="53" s="1"/>
  <c r="L555" i="53" s="1"/>
  <c r="L556" i="53" s="1"/>
  <c r="L557" i="53" s="1"/>
  <c r="L558" i="53" s="1"/>
  <c r="L559" i="53" s="1"/>
  <c r="L560" i="53" s="1"/>
  <c r="L561" i="53" s="1"/>
  <c r="L562" i="53" s="1"/>
  <c r="L563" i="53" s="1"/>
  <c r="L564" i="53" s="1"/>
  <c r="L565" i="53" s="1"/>
  <c r="L566" i="53" s="1"/>
  <c r="L567" i="53" s="1"/>
  <c r="L568" i="53" s="1"/>
  <c r="L569" i="53" s="1"/>
  <c r="L570" i="53" s="1"/>
  <c r="L571" i="53" s="1"/>
  <c r="L572" i="53" s="1"/>
  <c r="L573" i="53" s="1"/>
  <c r="L574" i="53" s="1"/>
  <c r="L575" i="53" s="1"/>
  <c r="L576" i="53" s="1"/>
  <c r="L577" i="53" s="1"/>
  <c r="L578" i="53" s="1"/>
  <c r="L579" i="53" s="1"/>
  <c r="L580" i="53" s="1"/>
  <c r="L581" i="53" s="1"/>
  <c r="L582" i="53" s="1"/>
  <c r="L583" i="53" s="1"/>
  <c r="L584" i="53" s="1"/>
  <c r="L585" i="53" s="1"/>
  <c r="L586" i="53" s="1"/>
  <c r="L587" i="53" s="1"/>
  <c r="L588" i="53" s="1"/>
  <c r="L589" i="53" s="1"/>
  <c r="L590" i="53" s="1"/>
  <c r="L591" i="53" s="1"/>
  <c r="L592" i="53" s="1"/>
  <c r="L593" i="53" s="1"/>
  <c r="L594" i="53" s="1"/>
  <c r="L595" i="53" s="1"/>
  <c r="L596" i="53" s="1"/>
  <c r="L597" i="53" s="1"/>
  <c r="L598" i="53" s="1"/>
  <c r="L599" i="53" s="1"/>
  <c r="L600" i="53" s="1"/>
  <c r="L601" i="53" s="1"/>
  <c r="L602" i="53" s="1"/>
  <c r="L603" i="53" s="1"/>
  <c r="L604" i="53" s="1"/>
  <c r="L605" i="53" s="1"/>
  <c r="L606" i="53" s="1"/>
  <c r="L607" i="53" s="1"/>
  <c r="L608" i="53" s="1"/>
  <c r="L609" i="53" s="1"/>
  <c r="L610" i="53" s="1"/>
  <c r="L611" i="53" s="1"/>
  <c r="L612" i="53" s="1"/>
  <c r="L613" i="53" s="1"/>
  <c r="L614" i="53" s="1"/>
  <c r="L615" i="53" s="1"/>
  <c r="L616" i="53" s="1"/>
  <c r="L617" i="53" s="1"/>
  <c r="L618" i="53" s="1"/>
  <c r="L619" i="53" s="1"/>
  <c r="L620" i="53" s="1"/>
  <c r="L621" i="53" s="1"/>
  <c r="L622" i="53" s="1"/>
  <c r="L623" i="53" s="1"/>
  <c r="L624" i="53" s="1"/>
  <c r="L625" i="53" s="1"/>
  <c r="L626" i="53" s="1"/>
  <c r="L627" i="53" s="1"/>
  <c r="L628" i="53" s="1"/>
  <c r="L629" i="53" s="1"/>
  <c r="L630" i="53" s="1"/>
  <c r="L631" i="53" s="1"/>
  <c r="L632" i="53" s="1"/>
  <c r="L633" i="53" s="1"/>
  <c r="L634" i="53" s="1"/>
  <c r="L635" i="53" s="1"/>
  <c r="L636" i="53" s="1"/>
  <c r="L637" i="53" s="1"/>
  <c r="L638" i="53" s="1"/>
  <c r="L639" i="53" s="1"/>
  <c r="L640" i="53" s="1"/>
  <c r="L641" i="53" s="1"/>
  <c r="L642" i="53" s="1"/>
  <c r="L643" i="53" s="1"/>
  <c r="L644" i="53" s="1"/>
  <c r="L645" i="53" s="1"/>
  <c r="L646" i="53" s="1"/>
  <c r="L647" i="53" s="1"/>
  <c r="L648" i="53" s="1"/>
  <c r="L649" i="53" s="1"/>
  <c r="L650" i="53" s="1"/>
  <c r="L651" i="53" s="1"/>
  <c r="L652" i="53" s="1"/>
  <c r="L653" i="53" s="1"/>
  <c r="L654" i="53" s="1"/>
  <c r="L655" i="53" s="1"/>
  <c r="L656" i="53" s="1"/>
  <c r="L657" i="53" s="1"/>
  <c r="L658" i="53" s="1"/>
  <c r="L659" i="53" s="1"/>
  <c r="L660" i="53" s="1"/>
  <c r="L661" i="53" s="1"/>
  <c r="L662" i="53" s="1"/>
  <c r="L663" i="53" s="1"/>
  <c r="L664" i="53" s="1"/>
  <c r="L665" i="53" s="1"/>
  <c r="L666" i="53" s="1"/>
  <c r="L667" i="53" s="1"/>
  <c r="L668" i="53" s="1"/>
  <c r="L669" i="53" s="1"/>
  <c r="L670" i="53" s="1"/>
  <c r="L671" i="53" s="1"/>
  <c r="L672" i="53" s="1"/>
  <c r="L673" i="53" s="1"/>
  <c r="L674" i="53" s="1"/>
  <c r="L675" i="53" s="1"/>
  <c r="L676" i="53" s="1"/>
  <c r="L677" i="53" s="1"/>
  <c r="L678" i="53" s="1"/>
  <c r="L679" i="53" s="1"/>
  <c r="L680" i="53" s="1"/>
  <c r="L681" i="53" s="1"/>
  <c r="L682" i="53" s="1"/>
  <c r="L683" i="53" s="1"/>
  <c r="L684" i="53" s="1"/>
  <c r="L685" i="53" s="1"/>
  <c r="L686" i="53" s="1"/>
  <c r="L687" i="53" s="1"/>
  <c r="L688" i="53" s="1"/>
  <c r="L689" i="53" s="1"/>
  <c r="L690" i="53" s="1"/>
  <c r="L691" i="53" s="1"/>
  <c r="L692" i="53" s="1"/>
  <c r="L693" i="53" s="1"/>
  <c r="L694" i="53" s="1"/>
  <c r="L695" i="53" s="1"/>
  <c r="L696" i="53" s="1"/>
  <c r="L697" i="53" s="1"/>
  <c r="L698" i="53" s="1"/>
  <c r="L699" i="53" s="1"/>
  <c r="L700" i="53" s="1"/>
  <c r="L701" i="53" s="1"/>
  <c r="L702" i="53" s="1"/>
  <c r="L703" i="53" s="1"/>
  <c r="L704" i="53" s="1"/>
  <c r="L705" i="53" s="1"/>
  <c r="L706" i="53" s="1"/>
  <c r="L707" i="53" s="1"/>
  <c r="L708" i="53" s="1"/>
  <c r="L709" i="53" s="1"/>
  <c r="L710" i="53" s="1"/>
  <c r="L711" i="53" s="1"/>
  <c r="L712" i="53" s="1"/>
  <c r="L713" i="53" s="1"/>
  <c r="L714" i="53" s="1"/>
  <c r="L715" i="53" s="1"/>
  <c r="L716" i="53" s="1"/>
  <c r="L717" i="53" s="1"/>
  <c r="L718" i="53" s="1"/>
  <c r="L719" i="53" s="1"/>
  <c r="L720" i="53" s="1"/>
  <c r="L721" i="53" s="1"/>
  <c r="L722" i="53" s="1"/>
  <c r="L723" i="53" s="1"/>
  <c r="L724" i="53" s="1"/>
  <c r="L725" i="53" s="1"/>
  <c r="L726" i="53" s="1"/>
  <c r="L727" i="53" s="1"/>
  <c r="L728" i="53" s="1"/>
  <c r="L729" i="53" s="1"/>
  <c r="L730" i="53" s="1"/>
  <c r="L731" i="53" s="1"/>
  <c r="L732" i="53" s="1"/>
  <c r="L733" i="53" s="1"/>
  <c r="L734" i="53" s="1"/>
  <c r="L735" i="53" s="1"/>
  <c r="L736" i="53" s="1"/>
  <c r="L737" i="53" s="1"/>
  <c r="L738" i="53" s="1"/>
  <c r="L739" i="53" s="1"/>
  <c r="L740" i="53" s="1"/>
  <c r="L741" i="53" s="1"/>
  <c r="L742" i="53" s="1"/>
  <c r="L743" i="53" s="1"/>
  <c r="L744" i="53" s="1"/>
  <c r="L745" i="53" s="1"/>
  <c r="L746" i="53" s="1"/>
  <c r="L747" i="53" s="1"/>
  <c r="L748" i="53" s="1"/>
  <c r="L749" i="53" s="1"/>
  <c r="L750" i="53" s="1"/>
  <c r="L751" i="53" s="1"/>
  <c r="L752" i="53" s="1"/>
  <c r="L753" i="53" s="1"/>
  <c r="L754" i="53" s="1"/>
  <c r="L755" i="53" s="1"/>
  <c r="L756" i="53" s="1"/>
  <c r="L757" i="53" s="1"/>
  <c r="L758" i="53" s="1"/>
  <c r="L759" i="53" s="1"/>
  <c r="L760" i="53" s="1"/>
  <c r="L761" i="53" s="1"/>
  <c r="L762" i="53" s="1"/>
  <c r="L763" i="53" s="1"/>
  <c r="L764" i="53" s="1"/>
  <c r="L765" i="53" s="1"/>
  <c r="L766" i="53" s="1"/>
  <c r="L767" i="53" s="1"/>
  <c r="L768" i="53" s="1"/>
  <c r="L769" i="53" s="1"/>
  <c r="L770" i="53" s="1"/>
  <c r="L771" i="53" s="1"/>
  <c r="L772" i="53" s="1"/>
  <c r="L773" i="53" s="1"/>
  <c r="L774" i="53" s="1"/>
  <c r="L775" i="53" s="1"/>
  <c r="L776" i="53" s="1"/>
  <c r="L777" i="53" s="1"/>
  <c r="L778" i="53" s="1"/>
  <c r="L779" i="53" s="1"/>
  <c r="L780" i="53" s="1"/>
  <c r="L781" i="53" s="1"/>
  <c r="L782" i="53" s="1"/>
  <c r="L783" i="53" s="1"/>
  <c r="L784" i="53" s="1"/>
  <c r="L785" i="53" s="1"/>
  <c r="L786" i="53" s="1"/>
  <c r="L787" i="53" s="1"/>
  <c r="L788" i="53" s="1"/>
  <c r="L789" i="53" s="1"/>
  <c r="L790" i="53" s="1"/>
  <c r="L791" i="53" s="1"/>
  <c r="L792" i="53" s="1"/>
  <c r="L793" i="53" s="1"/>
  <c r="L794" i="53" s="1"/>
  <c r="L795" i="53" s="1"/>
  <c r="L796" i="53" s="1"/>
  <c r="L797" i="53" s="1"/>
  <c r="L798" i="53" s="1"/>
  <c r="L799" i="53" s="1"/>
  <c r="L800" i="53" s="1"/>
  <c r="L801" i="53" s="1"/>
  <c r="L802" i="53" s="1"/>
  <c r="L803" i="53" s="1"/>
  <c r="L804" i="53" s="1"/>
  <c r="L805" i="53" s="1"/>
  <c r="L806" i="53" s="1"/>
  <c r="L807" i="53" s="1"/>
  <c r="L808" i="53" s="1"/>
  <c r="L809" i="53" s="1"/>
  <c r="L810" i="53" s="1"/>
  <c r="L811" i="53" s="1"/>
  <c r="L812" i="53" s="1"/>
  <c r="L813" i="53" s="1"/>
  <c r="L814" i="53" s="1"/>
  <c r="L815" i="53" s="1"/>
  <c r="L816" i="53" s="1"/>
  <c r="L817" i="53" s="1"/>
  <c r="L818" i="53" s="1"/>
  <c r="L819" i="53" s="1"/>
  <c r="L820" i="53" s="1"/>
  <c r="L821" i="53" s="1"/>
  <c r="L822" i="53" s="1"/>
  <c r="L823" i="53" s="1"/>
  <c r="L824" i="53" s="1"/>
  <c r="L825" i="53" s="1"/>
  <c r="L826" i="53" s="1"/>
  <c r="L827" i="53" s="1"/>
  <c r="L828" i="53" s="1"/>
  <c r="L829" i="53" s="1"/>
  <c r="L830" i="53" s="1"/>
  <c r="L831" i="53" s="1"/>
  <c r="L832" i="53" s="1"/>
  <c r="L833" i="53" s="1"/>
  <c r="L834" i="53" s="1"/>
  <c r="L835" i="53" s="1"/>
  <c r="L836" i="53" s="1"/>
  <c r="L837" i="53" s="1"/>
  <c r="L838" i="53" s="1"/>
  <c r="L839" i="53" s="1"/>
  <c r="L840" i="53" s="1"/>
  <c r="L841" i="53" s="1"/>
  <c r="L842" i="53" s="1"/>
  <c r="L843" i="53" s="1"/>
  <c r="L844" i="53" s="1"/>
  <c r="L845" i="53" s="1"/>
  <c r="L846" i="53" s="1"/>
  <c r="L847" i="53" s="1"/>
  <c r="L848" i="53" s="1"/>
  <c r="L849" i="53" s="1"/>
  <c r="L850" i="53" s="1"/>
  <c r="L851" i="53" s="1"/>
  <c r="L852" i="53" s="1"/>
  <c r="L853" i="53" s="1"/>
  <c r="L854" i="53" s="1"/>
  <c r="L855" i="53" s="1"/>
  <c r="L856" i="53" s="1"/>
  <c r="L857" i="53" s="1"/>
  <c r="L858" i="53" s="1"/>
  <c r="L859" i="53" s="1"/>
  <c r="L860" i="53" s="1"/>
  <c r="L861" i="53" s="1"/>
  <c r="L862" i="53" s="1"/>
  <c r="L863" i="53" s="1"/>
  <c r="L864" i="53" s="1"/>
  <c r="L865" i="53" s="1"/>
  <c r="L866" i="53" s="1"/>
  <c r="L867" i="53" s="1"/>
  <c r="L868" i="53" s="1"/>
  <c r="L869" i="53" s="1"/>
  <c r="L870" i="53" s="1"/>
  <c r="L871" i="53" s="1"/>
  <c r="L872" i="53" s="1"/>
  <c r="L873" i="53" s="1"/>
  <c r="L874" i="53" s="1"/>
  <c r="L875" i="53" s="1"/>
  <c r="L876" i="53" s="1"/>
  <c r="L877" i="53" s="1"/>
  <c r="L878" i="53" s="1"/>
  <c r="L879" i="53" s="1"/>
  <c r="L880" i="53" s="1"/>
  <c r="L881" i="53" s="1"/>
  <c r="L882" i="53" s="1"/>
  <c r="L883" i="53" s="1"/>
  <c r="L884" i="53" s="1"/>
  <c r="L885" i="53" s="1"/>
  <c r="L886" i="53" s="1"/>
  <c r="L887" i="53" s="1"/>
  <c r="L888" i="53" s="1"/>
  <c r="L889" i="53" s="1"/>
  <c r="L890" i="53" s="1"/>
  <c r="L891" i="53" s="1"/>
  <c r="L892" i="53" s="1"/>
  <c r="L893" i="53" s="1"/>
  <c r="L894" i="53" s="1"/>
  <c r="L895" i="53" s="1"/>
  <c r="L896" i="53" s="1"/>
  <c r="L897" i="53" s="1"/>
  <c r="L898" i="53" s="1"/>
  <c r="L899" i="53" s="1"/>
  <c r="L900" i="53" s="1"/>
  <c r="L901" i="53" s="1"/>
  <c r="L902" i="53" s="1"/>
  <c r="L903" i="53" s="1"/>
  <c r="L904" i="53" s="1"/>
  <c r="L905" i="53" s="1"/>
  <c r="L906" i="53" s="1"/>
  <c r="L907" i="53" s="1"/>
  <c r="L908" i="53" s="1"/>
  <c r="L909" i="53" s="1"/>
  <c r="L910" i="53" s="1"/>
  <c r="L911" i="53" s="1"/>
  <c r="L912" i="53" s="1"/>
  <c r="L913" i="53" s="1"/>
  <c r="L914" i="53" s="1"/>
  <c r="L915" i="53" s="1"/>
  <c r="L916" i="53" s="1"/>
  <c r="L917" i="53" s="1"/>
  <c r="L918" i="53" s="1"/>
  <c r="L919" i="53" s="1"/>
  <c r="L920" i="53" s="1"/>
  <c r="L921" i="53" s="1"/>
  <c r="L922" i="53" s="1"/>
  <c r="L923" i="53" s="1"/>
  <c r="L924" i="53" s="1"/>
  <c r="L925" i="53" s="1"/>
  <c r="L926" i="53" s="1"/>
  <c r="L927" i="53" s="1"/>
  <c r="L928" i="53" s="1"/>
  <c r="L929" i="53" s="1"/>
  <c r="L930" i="53" s="1"/>
  <c r="L931" i="53" s="1"/>
  <c r="L932" i="53" s="1"/>
  <c r="L933" i="53" s="1"/>
  <c r="L934" i="53" s="1"/>
  <c r="L935" i="53" s="1"/>
  <c r="L936" i="53" s="1"/>
  <c r="L937" i="53" s="1"/>
  <c r="L938" i="53" s="1"/>
  <c r="L939" i="53" s="1"/>
  <c r="L940" i="53" s="1"/>
  <c r="L941" i="53" s="1"/>
  <c r="L942" i="53" s="1"/>
  <c r="L943" i="53" s="1"/>
  <c r="L944" i="53" s="1"/>
  <c r="L945" i="53" s="1"/>
  <c r="L946" i="53" s="1"/>
  <c r="L947" i="53" s="1"/>
  <c r="L948" i="53" s="1"/>
  <c r="L949" i="53" s="1"/>
  <c r="L950" i="53" s="1"/>
  <c r="L951" i="53" s="1"/>
  <c r="L952" i="53" s="1"/>
  <c r="L953" i="53" s="1"/>
  <c r="L954" i="53" s="1"/>
  <c r="L955" i="53" s="1"/>
  <c r="L956" i="53" s="1"/>
  <c r="L957" i="53" s="1"/>
  <c r="L958" i="53" s="1"/>
  <c r="L959" i="53" s="1"/>
  <c r="L960" i="53" s="1"/>
  <c r="L961" i="53" s="1"/>
  <c r="L962" i="53" s="1"/>
  <c r="L963" i="53" s="1"/>
  <c r="L964" i="53" s="1"/>
  <c r="L965" i="53" s="1"/>
  <c r="L966" i="53" s="1"/>
  <c r="L967" i="53" s="1"/>
  <c r="L968" i="53" s="1"/>
  <c r="L969" i="53" s="1"/>
  <c r="L970" i="53" s="1"/>
  <c r="L971" i="53" s="1"/>
  <c r="L972" i="53" s="1"/>
  <c r="L973" i="53" s="1"/>
  <c r="L974" i="53" s="1"/>
  <c r="L975" i="53" s="1"/>
  <c r="L976" i="53" s="1"/>
  <c r="L977" i="53" s="1"/>
  <c r="L978" i="53" s="1"/>
  <c r="L979" i="53" s="1"/>
  <c r="L980" i="53" s="1"/>
  <c r="L981" i="53" s="1"/>
  <c r="L982" i="53" s="1"/>
  <c r="L983" i="53" s="1"/>
  <c r="L984" i="53" s="1"/>
  <c r="L985" i="53" s="1"/>
  <c r="L986" i="53" s="1"/>
  <c r="L987" i="53" s="1"/>
  <c r="L988" i="53" s="1"/>
  <c r="L989" i="53" s="1"/>
  <c r="L990" i="53" s="1"/>
  <c r="L991" i="53" s="1"/>
  <c r="L992" i="53" s="1"/>
  <c r="L993" i="53" s="1"/>
  <c r="L994" i="53" s="1"/>
  <c r="L995" i="53" s="1"/>
  <c r="L996" i="53" s="1"/>
  <c r="L997" i="53" s="1"/>
  <c r="L998" i="53" s="1"/>
  <c r="L999" i="53" s="1"/>
  <c r="L1000" i="53" s="1"/>
  <c r="L1001" i="53" s="1"/>
  <c r="L1002" i="53" s="1"/>
  <c r="L1003" i="53" s="1"/>
  <c r="L1004" i="53" s="1"/>
  <c r="L1005" i="53" s="1"/>
  <c r="L1006" i="53" s="1"/>
  <c r="L1007" i="53" s="1"/>
  <c r="L1008" i="53" s="1"/>
  <c r="L1009" i="53" s="1"/>
  <c r="L1010" i="53" s="1"/>
  <c r="L1011" i="53" s="1"/>
  <c r="L1012" i="53" s="1"/>
  <c r="L1013" i="53" s="1"/>
  <c r="L1014" i="53" s="1"/>
  <c r="L1015" i="53" s="1"/>
  <c r="L1016" i="53" s="1"/>
  <c r="L1017" i="53" s="1"/>
  <c r="L1018" i="53" s="1"/>
  <c r="L1019" i="53" s="1"/>
  <c r="L1020" i="53" s="1"/>
  <c r="L1021" i="53" s="1"/>
  <c r="L1022" i="53" s="1"/>
  <c r="L1023" i="53" s="1"/>
  <c r="L1024" i="53" s="1"/>
  <c r="L1025" i="53" s="1"/>
  <c r="L1026" i="53" s="1"/>
  <c r="L1027" i="53" s="1"/>
  <c r="L1028" i="53" s="1"/>
  <c r="L1029" i="53" s="1"/>
  <c r="L1030" i="53" s="1"/>
  <c r="L1031" i="53" s="1"/>
  <c r="L1032" i="53" s="1"/>
  <c r="L1033" i="53" s="1"/>
  <c r="L1034" i="53" s="1"/>
  <c r="L1035" i="53" s="1"/>
  <c r="L1036" i="53" s="1"/>
  <c r="L1037" i="53" s="1"/>
  <c r="L1038" i="53" s="1"/>
  <c r="L1039" i="53" s="1"/>
  <c r="L1040" i="53" s="1"/>
  <c r="L1041" i="53" s="1"/>
  <c r="L1042" i="53" s="1"/>
  <c r="L1043" i="53" s="1"/>
  <c r="L1044" i="53" s="1"/>
  <c r="L1045" i="53" s="1"/>
  <c r="L1046" i="53" s="1"/>
  <c r="L1047" i="53" s="1"/>
  <c r="L1048" i="53" s="1"/>
  <c r="L1049" i="53" s="1"/>
  <c r="L1050" i="53" s="1"/>
  <c r="L1051" i="53" s="1"/>
  <c r="L1052" i="53" s="1"/>
  <c r="L1053" i="53" s="1"/>
  <c r="L1054" i="53" s="1"/>
  <c r="L1055" i="53" s="1"/>
  <c r="L1056" i="53" s="1"/>
  <c r="L1057" i="53" s="1"/>
  <c r="L1058" i="53" s="1"/>
  <c r="L1059" i="53" s="1"/>
  <c r="L1060" i="53" s="1"/>
  <c r="L1061" i="53" s="1"/>
  <c r="L1062" i="53" s="1"/>
  <c r="L1063" i="53" s="1"/>
  <c r="L1064" i="53" s="1"/>
  <c r="L1065" i="53" s="1"/>
  <c r="L1066" i="53" s="1"/>
  <c r="L1067" i="53" s="1"/>
  <c r="L1068" i="53" s="1"/>
  <c r="L1069" i="53" s="1"/>
  <c r="L1070" i="53" s="1"/>
  <c r="L1071" i="53" s="1"/>
  <c r="L1072" i="53" s="1"/>
  <c r="L1073" i="53" s="1"/>
  <c r="L1074" i="53" s="1"/>
  <c r="L1075" i="53" s="1"/>
  <c r="L1076" i="53" s="1"/>
  <c r="L1077" i="53" s="1"/>
  <c r="L1078" i="53" s="1"/>
  <c r="L1079" i="53" s="1"/>
  <c r="L1080" i="53" s="1"/>
  <c r="L1081" i="53" s="1"/>
  <c r="L1082" i="53" s="1"/>
  <c r="L1083" i="53" s="1"/>
  <c r="L1084" i="53" s="1"/>
  <c r="L1085" i="53" s="1"/>
  <c r="L1086" i="53" s="1"/>
  <c r="L1087" i="53" s="1"/>
  <c r="L1088" i="53" s="1"/>
  <c r="L1089" i="53" s="1"/>
  <c r="L1090" i="53" s="1"/>
  <c r="L1091" i="53" s="1"/>
  <c r="L1092" i="53" s="1"/>
  <c r="L1093" i="53" s="1"/>
  <c r="L1094" i="53" s="1"/>
  <c r="L1095" i="53" s="1"/>
  <c r="L1096" i="53" s="1"/>
  <c r="L1097" i="53" s="1"/>
  <c r="L1098" i="53" s="1"/>
  <c r="L1099" i="53" s="1"/>
  <c r="L1100" i="53" s="1"/>
  <c r="L1101" i="53" s="1"/>
  <c r="L1102" i="53" s="1"/>
  <c r="L1103" i="53" s="1"/>
  <c r="L1104" i="53" s="1"/>
  <c r="L1105" i="53" s="1"/>
  <c r="L1106" i="53" s="1"/>
  <c r="L1107" i="53" s="1"/>
  <c r="L1108" i="53" s="1"/>
  <c r="L1109" i="53" s="1"/>
  <c r="L1110" i="53" s="1"/>
  <c r="L1111" i="53" s="1"/>
  <c r="L1112" i="53" s="1"/>
  <c r="L1113" i="53" s="1"/>
  <c r="L1114" i="53" s="1"/>
  <c r="L1115" i="53" s="1"/>
  <c r="L1116" i="53" s="1"/>
  <c r="L1117" i="53" s="1"/>
  <c r="L1118" i="53" s="1"/>
  <c r="L1119" i="53" s="1"/>
  <c r="L1120" i="53" s="1"/>
  <c r="L1121" i="53" s="1"/>
  <c r="L1122" i="53" s="1"/>
  <c r="L1123" i="53" s="1"/>
  <c r="L1124" i="53" s="1"/>
  <c r="L1125" i="53" s="1"/>
  <c r="L1126" i="53" s="1"/>
  <c r="L1127" i="53" s="1"/>
  <c r="L1128" i="53" s="1"/>
  <c r="L1129" i="53" s="1"/>
  <c r="L1130" i="53" s="1"/>
  <c r="L1131" i="53" s="1"/>
  <c r="L1132" i="53" s="1"/>
  <c r="L1133" i="53" s="1"/>
  <c r="L1134" i="53" s="1"/>
  <c r="L1135" i="53" s="1"/>
  <c r="L1136" i="53" s="1"/>
  <c r="L1137" i="53" s="1"/>
  <c r="L1138" i="53" s="1"/>
  <c r="L1139" i="53" s="1"/>
  <c r="L1140" i="53" s="1"/>
  <c r="L1141" i="53" s="1"/>
  <c r="L1142" i="53" s="1"/>
  <c r="L1143" i="53" s="1"/>
  <c r="L1144" i="53" s="1"/>
  <c r="L1145" i="53" s="1"/>
  <c r="L1146" i="53" s="1"/>
  <c r="L1147" i="53" s="1"/>
  <c r="L1148" i="53" s="1"/>
  <c r="L1149" i="53" s="1"/>
  <c r="L1150" i="53" s="1"/>
  <c r="L1151" i="53" s="1"/>
  <c r="L1152" i="53" s="1"/>
  <c r="L1153" i="53" s="1"/>
  <c r="L1154" i="53" s="1"/>
  <c r="L1155" i="53" s="1"/>
  <c r="L1156" i="53" s="1"/>
  <c r="K9" i="53"/>
  <c r="K10" i="53" s="1"/>
  <c r="K11" i="53" s="1"/>
  <c r="K12" i="53" s="1"/>
  <c r="K13" i="53" s="1"/>
  <c r="K14" i="53" s="1"/>
  <c r="K15" i="53" s="1"/>
  <c r="K16" i="53" s="1"/>
  <c r="K17" i="53" s="1"/>
  <c r="K18" i="53" s="1"/>
  <c r="K19" i="53" s="1"/>
  <c r="K20" i="53" s="1"/>
  <c r="K21" i="53" s="1"/>
  <c r="K22" i="53" s="1"/>
  <c r="K23" i="53" s="1"/>
  <c r="K24" i="53" s="1"/>
  <c r="K25" i="53" s="1"/>
  <c r="K26" i="53" s="1"/>
  <c r="K27" i="53" s="1"/>
  <c r="K28" i="53" s="1"/>
  <c r="K29" i="53" s="1"/>
  <c r="K30" i="53" s="1"/>
  <c r="K31" i="53" s="1"/>
  <c r="K32" i="53" s="1"/>
  <c r="K33" i="53" s="1"/>
  <c r="K34" i="53" s="1"/>
  <c r="K35" i="53" s="1"/>
  <c r="K36" i="53" s="1"/>
  <c r="K37" i="53" s="1"/>
  <c r="K38" i="53" s="1"/>
  <c r="K39" i="53" s="1"/>
  <c r="K40" i="53" s="1"/>
  <c r="K41" i="53" s="1"/>
  <c r="K42" i="53" s="1"/>
  <c r="K43" i="53" s="1"/>
  <c r="K44" i="53" s="1"/>
  <c r="K45" i="53" s="1"/>
  <c r="K46" i="53" s="1"/>
  <c r="K47" i="53" s="1"/>
  <c r="K48" i="53" s="1"/>
  <c r="K49" i="53" s="1"/>
  <c r="K50" i="53" s="1"/>
  <c r="K51" i="53" s="1"/>
  <c r="K52" i="53" s="1"/>
  <c r="K53" i="53" s="1"/>
  <c r="K54" i="53" s="1"/>
  <c r="K55" i="53" s="1"/>
  <c r="K56" i="53" s="1"/>
  <c r="K57" i="53" s="1"/>
  <c r="K58" i="53" s="1"/>
  <c r="K59" i="53" s="1"/>
  <c r="K60" i="53" s="1"/>
  <c r="K61" i="53" s="1"/>
  <c r="K62" i="53" s="1"/>
  <c r="K63" i="53" s="1"/>
  <c r="K64" i="53" s="1"/>
  <c r="K65" i="53" s="1"/>
  <c r="K66" i="53" s="1"/>
  <c r="K67" i="53" s="1"/>
  <c r="K68" i="53" s="1"/>
  <c r="K69" i="53" s="1"/>
  <c r="K70" i="53" s="1"/>
  <c r="K71" i="53" s="1"/>
  <c r="K72" i="53" s="1"/>
  <c r="K73" i="53" s="1"/>
  <c r="K74" i="53" s="1"/>
  <c r="K75" i="53" s="1"/>
  <c r="K76" i="53" s="1"/>
  <c r="K77" i="53" s="1"/>
  <c r="K78" i="53" s="1"/>
  <c r="K79" i="53" s="1"/>
  <c r="K80" i="53" s="1"/>
  <c r="K81" i="53" s="1"/>
  <c r="K82" i="53" s="1"/>
  <c r="K83" i="53" s="1"/>
  <c r="K84" i="53" s="1"/>
  <c r="K85" i="53" s="1"/>
  <c r="K86" i="53" s="1"/>
  <c r="K87" i="53" s="1"/>
  <c r="K88" i="53" s="1"/>
  <c r="K89" i="53" s="1"/>
  <c r="K90" i="53" s="1"/>
  <c r="K91" i="53" s="1"/>
  <c r="K92" i="53" s="1"/>
  <c r="K93" i="53" s="1"/>
  <c r="K94" i="53" s="1"/>
  <c r="K95" i="53" s="1"/>
  <c r="K96" i="53" s="1"/>
  <c r="K97" i="53" s="1"/>
  <c r="K98" i="53" s="1"/>
  <c r="K99" i="53" s="1"/>
  <c r="K100" i="53" s="1"/>
  <c r="K101" i="53" s="1"/>
  <c r="K102" i="53" s="1"/>
  <c r="K103" i="53" s="1"/>
  <c r="K104" i="53" s="1"/>
  <c r="K105" i="53" s="1"/>
  <c r="K106" i="53" s="1"/>
  <c r="K107" i="53" s="1"/>
  <c r="K108" i="53" s="1"/>
  <c r="K109" i="53" s="1"/>
  <c r="K110" i="53" s="1"/>
  <c r="K111" i="53" s="1"/>
  <c r="K112" i="53" s="1"/>
  <c r="K113" i="53" s="1"/>
  <c r="K114" i="53" s="1"/>
  <c r="K115" i="53" s="1"/>
  <c r="K116" i="53" s="1"/>
  <c r="K117" i="53" s="1"/>
  <c r="K118" i="53" s="1"/>
  <c r="K119" i="53" s="1"/>
  <c r="K120" i="53" s="1"/>
  <c r="K121" i="53" s="1"/>
  <c r="K122" i="53" s="1"/>
  <c r="K123" i="53" s="1"/>
  <c r="K124" i="53" s="1"/>
  <c r="K125" i="53" s="1"/>
  <c r="K126" i="53" s="1"/>
  <c r="K127" i="53" s="1"/>
  <c r="K128" i="53" s="1"/>
  <c r="K129" i="53" s="1"/>
  <c r="K130" i="53" s="1"/>
  <c r="K131" i="53" s="1"/>
  <c r="K132" i="53" s="1"/>
  <c r="K133" i="53" s="1"/>
  <c r="K134" i="53" s="1"/>
  <c r="K135" i="53" s="1"/>
  <c r="K136" i="53" s="1"/>
  <c r="K137" i="53" s="1"/>
  <c r="K138" i="53" s="1"/>
  <c r="K139" i="53" s="1"/>
  <c r="K140" i="53" s="1"/>
  <c r="K141" i="53" s="1"/>
  <c r="K142" i="53" s="1"/>
  <c r="K143" i="53" s="1"/>
  <c r="K144" i="53" s="1"/>
  <c r="K145" i="53" s="1"/>
  <c r="K146" i="53" s="1"/>
  <c r="K147" i="53" s="1"/>
  <c r="K148" i="53" s="1"/>
  <c r="K149" i="53" s="1"/>
  <c r="K150" i="53" s="1"/>
  <c r="K151" i="53" s="1"/>
  <c r="K152" i="53" s="1"/>
  <c r="K153" i="53" s="1"/>
  <c r="K154" i="53" s="1"/>
  <c r="K155" i="53" s="1"/>
  <c r="K156" i="53" s="1"/>
  <c r="K157" i="53" s="1"/>
  <c r="K158" i="53" s="1"/>
  <c r="K159" i="53" s="1"/>
  <c r="K160" i="53" s="1"/>
  <c r="K161" i="53" s="1"/>
  <c r="K162" i="53" s="1"/>
  <c r="K163" i="53" s="1"/>
  <c r="K164" i="53" s="1"/>
  <c r="K165" i="53" s="1"/>
  <c r="K166" i="53" s="1"/>
  <c r="K167" i="53" s="1"/>
  <c r="K168" i="53" s="1"/>
  <c r="K169" i="53" s="1"/>
  <c r="K170" i="53" s="1"/>
  <c r="K171" i="53" s="1"/>
  <c r="K172" i="53" s="1"/>
  <c r="K173" i="53" s="1"/>
  <c r="K174" i="53" s="1"/>
  <c r="K175" i="53" s="1"/>
  <c r="K176" i="53" s="1"/>
  <c r="K177" i="53" s="1"/>
  <c r="K178" i="53" s="1"/>
  <c r="K179" i="53" s="1"/>
  <c r="K180" i="53" s="1"/>
  <c r="K181" i="53" s="1"/>
  <c r="K182" i="53" s="1"/>
  <c r="K183" i="53" s="1"/>
  <c r="K184" i="53" s="1"/>
  <c r="K185" i="53" s="1"/>
  <c r="K186" i="53" s="1"/>
  <c r="K187" i="53" s="1"/>
  <c r="K188" i="53" s="1"/>
  <c r="K189" i="53" s="1"/>
  <c r="K190" i="53" s="1"/>
  <c r="K191" i="53" s="1"/>
  <c r="K192" i="53" s="1"/>
  <c r="K193" i="53" s="1"/>
  <c r="K194" i="53" s="1"/>
  <c r="K195" i="53" s="1"/>
  <c r="K196" i="53" s="1"/>
  <c r="K197" i="53" s="1"/>
  <c r="K198" i="53" s="1"/>
  <c r="K199" i="53" s="1"/>
  <c r="K200" i="53" s="1"/>
  <c r="K201" i="53" s="1"/>
  <c r="K202" i="53" s="1"/>
  <c r="K203" i="53" s="1"/>
  <c r="K204" i="53" s="1"/>
  <c r="K205" i="53" s="1"/>
  <c r="K206" i="53" s="1"/>
  <c r="K207" i="53" s="1"/>
  <c r="K208" i="53" s="1"/>
  <c r="K209" i="53" s="1"/>
  <c r="K210" i="53" s="1"/>
  <c r="K211" i="53" s="1"/>
  <c r="K212" i="53" s="1"/>
  <c r="K213" i="53" s="1"/>
  <c r="K214" i="53" s="1"/>
  <c r="K215" i="53" s="1"/>
  <c r="K216" i="53" s="1"/>
  <c r="K217" i="53" s="1"/>
  <c r="K218" i="53" s="1"/>
  <c r="K219" i="53" s="1"/>
  <c r="K220" i="53" s="1"/>
  <c r="K221" i="53" s="1"/>
  <c r="K222" i="53" s="1"/>
  <c r="K223" i="53" s="1"/>
  <c r="K224" i="53" s="1"/>
  <c r="K225" i="53" s="1"/>
  <c r="K226" i="53" s="1"/>
  <c r="K227" i="53" s="1"/>
  <c r="K228" i="53" s="1"/>
  <c r="K229" i="53" s="1"/>
  <c r="K230" i="53" s="1"/>
  <c r="K231" i="53" s="1"/>
  <c r="K232" i="53" s="1"/>
  <c r="K233" i="53" s="1"/>
  <c r="K234" i="53" s="1"/>
  <c r="K235" i="53" s="1"/>
  <c r="K236" i="53" s="1"/>
  <c r="K237" i="53" s="1"/>
  <c r="K238" i="53" s="1"/>
  <c r="K239" i="53" s="1"/>
  <c r="K240" i="53" s="1"/>
  <c r="K241" i="53" s="1"/>
  <c r="K242" i="53" s="1"/>
  <c r="K243" i="53" s="1"/>
  <c r="K244" i="53" s="1"/>
  <c r="K245" i="53" s="1"/>
  <c r="K246" i="53" s="1"/>
  <c r="K247" i="53" s="1"/>
  <c r="K248" i="53" s="1"/>
  <c r="K249" i="53" s="1"/>
  <c r="K250" i="53" s="1"/>
  <c r="K251" i="53" s="1"/>
  <c r="K252" i="53" s="1"/>
  <c r="K253" i="53" s="1"/>
  <c r="K254" i="53" s="1"/>
  <c r="K255" i="53" s="1"/>
  <c r="K256" i="53" s="1"/>
  <c r="K257" i="53" s="1"/>
  <c r="K258" i="53" s="1"/>
  <c r="K259" i="53" s="1"/>
  <c r="K260" i="53" s="1"/>
  <c r="K261" i="53" s="1"/>
  <c r="K262" i="53" s="1"/>
  <c r="K263" i="53" s="1"/>
  <c r="K264" i="53" s="1"/>
  <c r="K265" i="53" s="1"/>
  <c r="K266" i="53" s="1"/>
  <c r="K267" i="53" s="1"/>
  <c r="K268" i="53" s="1"/>
  <c r="K269" i="53" s="1"/>
  <c r="K270" i="53" s="1"/>
  <c r="K271" i="53" s="1"/>
  <c r="K272" i="53" s="1"/>
  <c r="K273" i="53" s="1"/>
  <c r="K274" i="53" s="1"/>
  <c r="K275" i="53" s="1"/>
  <c r="K276" i="53" s="1"/>
  <c r="K277" i="53" s="1"/>
  <c r="K278" i="53" s="1"/>
  <c r="K279" i="53" s="1"/>
  <c r="K280" i="53" s="1"/>
  <c r="K281" i="53" s="1"/>
  <c r="K282" i="53" s="1"/>
  <c r="K283" i="53" s="1"/>
  <c r="K284" i="53" s="1"/>
  <c r="K285" i="53" s="1"/>
  <c r="K286" i="53" s="1"/>
  <c r="K287" i="53" s="1"/>
  <c r="K288" i="53" s="1"/>
  <c r="K289" i="53" s="1"/>
  <c r="K290" i="53" s="1"/>
  <c r="K291" i="53" s="1"/>
  <c r="K292" i="53" s="1"/>
  <c r="K293" i="53" s="1"/>
  <c r="K294" i="53" s="1"/>
  <c r="K295" i="53" s="1"/>
  <c r="K296" i="53" s="1"/>
  <c r="K297" i="53" s="1"/>
  <c r="K298" i="53" s="1"/>
  <c r="K299" i="53" s="1"/>
  <c r="K300" i="53" s="1"/>
  <c r="K301" i="53" s="1"/>
  <c r="K302" i="53" s="1"/>
  <c r="K303" i="53" s="1"/>
  <c r="K304" i="53" s="1"/>
  <c r="K305" i="53" s="1"/>
  <c r="K306" i="53" s="1"/>
  <c r="K307" i="53" s="1"/>
  <c r="K308" i="53" s="1"/>
  <c r="K309" i="53" s="1"/>
  <c r="K310" i="53" s="1"/>
  <c r="K311" i="53" s="1"/>
  <c r="K312" i="53" s="1"/>
  <c r="K313" i="53" s="1"/>
  <c r="K314" i="53" s="1"/>
  <c r="K315" i="53" s="1"/>
  <c r="K316" i="53" s="1"/>
  <c r="K317" i="53" s="1"/>
  <c r="K318" i="53" s="1"/>
  <c r="K319" i="53" s="1"/>
  <c r="K320" i="53" s="1"/>
  <c r="K321" i="53" s="1"/>
  <c r="K322" i="53" s="1"/>
  <c r="K323" i="53" s="1"/>
  <c r="K324" i="53" s="1"/>
  <c r="K325" i="53" s="1"/>
  <c r="K326" i="53" s="1"/>
  <c r="K327" i="53" s="1"/>
  <c r="K328" i="53" s="1"/>
  <c r="K329" i="53" s="1"/>
  <c r="K330" i="53" s="1"/>
  <c r="K331" i="53" s="1"/>
  <c r="K332" i="53" s="1"/>
  <c r="K333" i="53" s="1"/>
  <c r="K334" i="53" s="1"/>
  <c r="K335" i="53" s="1"/>
  <c r="K336" i="53" s="1"/>
  <c r="K337" i="53" s="1"/>
  <c r="K338" i="53" s="1"/>
  <c r="K339" i="53" s="1"/>
  <c r="K340" i="53" s="1"/>
  <c r="K341" i="53" s="1"/>
  <c r="K342" i="53" s="1"/>
  <c r="K343" i="53" s="1"/>
  <c r="K344" i="53" s="1"/>
  <c r="K345" i="53" s="1"/>
  <c r="K346" i="53" s="1"/>
  <c r="K347" i="53" s="1"/>
  <c r="K348" i="53" s="1"/>
  <c r="K349" i="53" s="1"/>
  <c r="K350" i="53" s="1"/>
  <c r="K351" i="53" s="1"/>
  <c r="K352" i="53" s="1"/>
  <c r="K353" i="53" s="1"/>
  <c r="K354" i="53" s="1"/>
  <c r="K355" i="53" s="1"/>
  <c r="K356" i="53" s="1"/>
  <c r="K357" i="53" s="1"/>
  <c r="K358" i="53" s="1"/>
  <c r="K359" i="53" s="1"/>
  <c r="K360" i="53" s="1"/>
  <c r="K361" i="53" s="1"/>
  <c r="K362" i="53" s="1"/>
  <c r="K363" i="53" s="1"/>
  <c r="K364" i="53" s="1"/>
  <c r="K365" i="53" s="1"/>
  <c r="K366" i="53" s="1"/>
  <c r="K367" i="53" s="1"/>
  <c r="K368" i="53" s="1"/>
  <c r="K369" i="53" s="1"/>
  <c r="K370" i="53" s="1"/>
  <c r="K371" i="53" s="1"/>
  <c r="K372" i="53" s="1"/>
  <c r="K373" i="53" s="1"/>
  <c r="K374" i="53" s="1"/>
  <c r="K375" i="53" s="1"/>
  <c r="K376" i="53" s="1"/>
  <c r="K377" i="53" s="1"/>
  <c r="K378" i="53" s="1"/>
  <c r="K379" i="53" s="1"/>
  <c r="K380" i="53" s="1"/>
  <c r="K381" i="53" s="1"/>
  <c r="K382" i="53" s="1"/>
  <c r="K383" i="53" s="1"/>
  <c r="K384" i="53" s="1"/>
  <c r="K385" i="53" s="1"/>
  <c r="K386" i="53" s="1"/>
  <c r="K387" i="53" s="1"/>
  <c r="K388" i="53" s="1"/>
  <c r="K389" i="53" s="1"/>
  <c r="K390" i="53" s="1"/>
  <c r="K391" i="53" s="1"/>
  <c r="K392" i="53" s="1"/>
  <c r="K393" i="53" s="1"/>
  <c r="K394" i="53" s="1"/>
  <c r="K395" i="53" s="1"/>
  <c r="K396" i="53" s="1"/>
  <c r="K397" i="53" s="1"/>
  <c r="K398" i="53" s="1"/>
  <c r="K399" i="53" s="1"/>
  <c r="K400" i="53" s="1"/>
  <c r="K401" i="53" s="1"/>
  <c r="K402" i="53" s="1"/>
  <c r="K403" i="53" s="1"/>
  <c r="K404" i="53" s="1"/>
  <c r="K405" i="53" s="1"/>
  <c r="K406" i="53" s="1"/>
  <c r="K407" i="53" s="1"/>
  <c r="K408" i="53" s="1"/>
  <c r="K409" i="53" s="1"/>
  <c r="K410" i="53" s="1"/>
  <c r="K411" i="53" s="1"/>
  <c r="K412" i="53" s="1"/>
  <c r="K413" i="53" s="1"/>
  <c r="K414" i="53" s="1"/>
  <c r="K415" i="53" s="1"/>
  <c r="K416" i="53" s="1"/>
  <c r="K417" i="53" s="1"/>
  <c r="K418" i="53" s="1"/>
  <c r="K419" i="53" s="1"/>
  <c r="K420" i="53" s="1"/>
  <c r="K421" i="53" s="1"/>
  <c r="K422" i="53" s="1"/>
  <c r="K423" i="53" s="1"/>
  <c r="K424" i="53" s="1"/>
  <c r="K425" i="53" s="1"/>
  <c r="K426" i="53" s="1"/>
  <c r="K427" i="53" s="1"/>
  <c r="K428" i="53" s="1"/>
  <c r="K429" i="53" s="1"/>
  <c r="K430" i="53" s="1"/>
  <c r="K431" i="53" s="1"/>
  <c r="K432" i="53" s="1"/>
  <c r="K433" i="53" s="1"/>
  <c r="K434" i="53" s="1"/>
  <c r="K435" i="53" s="1"/>
  <c r="K436" i="53" s="1"/>
  <c r="K437" i="53" s="1"/>
  <c r="K438" i="53" s="1"/>
  <c r="K439" i="53" s="1"/>
  <c r="K440" i="53" s="1"/>
  <c r="K441" i="53" s="1"/>
  <c r="K442" i="53" s="1"/>
  <c r="K443" i="53" s="1"/>
  <c r="K444" i="53" s="1"/>
  <c r="K445" i="53" s="1"/>
  <c r="K446" i="53" s="1"/>
  <c r="K447" i="53" s="1"/>
  <c r="K448" i="53" s="1"/>
  <c r="K449" i="53" s="1"/>
  <c r="K450" i="53" s="1"/>
  <c r="K451" i="53" s="1"/>
  <c r="K452" i="53" s="1"/>
  <c r="K453" i="53" s="1"/>
  <c r="K454" i="53" s="1"/>
  <c r="K455" i="53" s="1"/>
  <c r="K456" i="53" s="1"/>
  <c r="K457" i="53" s="1"/>
  <c r="K458" i="53" s="1"/>
  <c r="K459" i="53" s="1"/>
  <c r="K460" i="53" s="1"/>
  <c r="K461" i="53" s="1"/>
  <c r="K462" i="53" s="1"/>
  <c r="K463" i="53" s="1"/>
  <c r="K464" i="53" s="1"/>
  <c r="K465" i="53" s="1"/>
  <c r="K466" i="53" s="1"/>
  <c r="K467" i="53" s="1"/>
  <c r="K468" i="53" s="1"/>
  <c r="K469" i="53" s="1"/>
  <c r="K470" i="53" s="1"/>
  <c r="K471" i="53" s="1"/>
  <c r="K472" i="53" s="1"/>
  <c r="K473" i="53" s="1"/>
  <c r="K474" i="53" s="1"/>
  <c r="K475" i="53" s="1"/>
  <c r="K476" i="53" s="1"/>
  <c r="K477" i="53" s="1"/>
  <c r="K478" i="53" s="1"/>
  <c r="K479" i="53" s="1"/>
  <c r="K480" i="53" s="1"/>
  <c r="K481" i="53" s="1"/>
  <c r="K482" i="53" s="1"/>
  <c r="K483" i="53" s="1"/>
  <c r="K484" i="53" s="1"/>
  <c r="K485" i="53" s="1"/>
  <c r="K486" i="53" s="1"/>
  <c r="K487" i="53" s="1"/>
  <c r="K488" i="53" s="1"/>
  <c r="K489" i="53" s="1"/>
  <c r="K490" i="53" s="1"/>
  <c r="K491" i="53" s="1"/>
  <c r="K492" i="53" s="1"/>
  <c r="K493" i="53" s="1"/>
  <c r="K494" i="53" s="1"/>
  <c r="K495" i="53" s="1"/>
  <c r="K496" i="53" s="1"/>
  <c r="K497" i="53" s="1"/>
  <c r="K498" i="53" s="1"/>
  <c r="K499" i="53" s="1"/>
  <c r="K500" i="53" s="1"/>
  <c r="K501" i="53" s="1"/>
  <c r="K502" i="53" s="1"/>
  <c r="K503" i="53" s="1"/>
  <c r="K504" i="53" s="1"/>
  <c r="K505" i="53" s="1"/>
  <c r="K506" i="53" s="1"/>
  <c r="K507" i="53" s="1"/>
  <c r="K508" i="53" s="1"/>
  <c r="K509" i="53" s="1"/>
  <c r="K510" i="53" s="1"/>
  <c r="K511" i="53" s="1"/>
  <c r="K512" i="53" s="1"/>
  <c r="K513" i="53" s="1"/>
  <c r="K514" i="53" s="1"/>
  <c r="K515" i="53" s="1"/>
  <c r="K516" i="53" s="1"/>
  <c r="K517" i="53" s="1"/>
  <c r="K518" i="53" s="1"/>
  <c r="K519" i="53" s="1"/>
  <c r="K520" i="53" s="1"/>
  <c r="K521" i="53" s="1"/>
  <c r="K522" i="53" s="1"/>
  <c r="K523" i="53" s="1"/>
  <c r="K524" i="53" s="1"/>
  <c r="K525" i="53" s="1"/>
  <c r="K526" i="53" s="1"/>
  <c r="K527" i="53" s="1"/>
  <c r="K528" i="53" s="1"/>
  <c r="K529" i="53" s="1"/>
  <c r="K530" i="53" s="1"/>
  <c r="K531" i="53" s="1"/>
  <c r="K532" i="53" s="1"/>
  <c r="K533" i="53" s="1"/>
  <c r="K534" i="53" s="1"/>
  <c r="K535" i="53" s="1"/>
  <c r="K536" i="53" s="1"/>
  <c r="K537" i="53" s="1"/>
  <c r="K538" i="53" s="1"/>
  <c r="K539" i="53" s="1"/>
  <c r="K540" i="53" s="1"/>
  <c r="K541" i="53" s="1"/>
  <c r="K542" i="53" s="1"/>
  <c r="K543" i="53" s="1"/>
  <c r="K544" i="53" s="1"/>
  <c r="K545" i="53" s="1"/>
  <c r="K546" i="53" s="1"/>
  <c r="K547" i="53" s="1"/>
  <c r="K548" i="53" s="1"/>
  <c r="K549" i="53" s="1"/>
  <c r="K550" i="53" s="1"/>
  <c r="K551" i="53" s="1"/>
  <c r="K552" i="53" s="1"/>
  <c r="K553" i="53" s="1"/>
  <c r="K554" i="53" s="1"/>
  <c r="K555" i="53" s="1"/>
  <c r="K556" i="53" s="1"/>
  <c r="K557" i="53" s="1"/>
  <c r="K558" i="53" s="1"/>
  <c r="K559" i="53" s="1"/>
  <c r="K560" i="53" s="1"/>
  <c r="K561" i="53" s="1"/>
  <c r="K562" i="53" s="1"/>
  <c r="K563" i="53" s="1"/>
  <c r="K564" i="53" s="1"/>
  <c r="K565" i="53" s="1"/>
  <c r="K566" i="53" s="1"/>
  <c r="K567" i="53" s="1"/>
  <c r="K568" i="53" s="1"/>
  <c r="K569" i="53" s="1"/>
  <c r="K570" i="53" s="1"/>
  <c r="K571" i="53" s="1"/>
  <c r="K572" i="53" s="1"/>
  <c r="K573" i="53" s="1"/>
  <c r="K574" i="53" s="1"/>
  <c r="K575" i="53" s="1"/>
  <c r="K576" i="53" s="1"/>
  <c r="K577" i="53" s="1"/>
  <c r="K578" i="53" s="1"/>
  <c r="K579" i="53" s="1"/>
  <c r="K580" i="53" s="1"/>
  <c r="K581" i="53" s="1"/>
  <c r="K582" i="53" s="1"/>
  <c r="K583" i="53" s="1"/>
  <c r="K584" i="53" s="1"/>
  <c r="K585" i="53" s="1"/>
  <c r="K586" i="53" s="1"/>
  <c r="K587" i="53" s="1"/>
  <c r="K588" i="53" s="1"/>
  <c r="K589" i="53" s="1"/>
  <c r="K590" i="53" s="1"/>
  <c r="K591" i="53" s="1"/>
  <c r="K592" i="53" s="1"/>
  <c r="K593" i="53" s="1"/>
  <c r="K594" i="53" s="1"/>
  <c r="K595" i="53" s="1"/>
  <c r="K596" i="53" s="1"/>
  <c r="K597" i="53" s="1"/>
  <c r="K598" i="53" s="1"/>
  <c r="K599" i="53" s="1"/>
  <c r="K600" i="53" s="1"/>
  <c r="K601" i="53" s="1"/>
  <c r="K602" i="53" s="1"/>
  <c r="K603" i="53" s="1"/>
  <c r="K604" i="53" s="1"/>
  <c r="K605" i="53" s="1"/>
  <c r="K606" i="53" s="1"/>
  <c r="K607" i="53" s="1"/>
  <c r="K608" i="53" s="1"/>
  <c r="K609" i="53" s="1"/>
  <c r="K610" i="53" s="1"/>
  <c r="K611" i="53" s="1"/>
  <c r="K612" i="53" s="1"/>
  <c r="K613" i="53" s="1"/>
  <c r="K614" i="53" s="1"/>
  <c r="K615" i="53" s="1"/>
  <c r="K616" i="53" s="1"/>
  <c r="K617" i="53" s="1"/>
  <c r="K618" i="53" s="1"/>
  <c r="K619" i="53" s="1"/>
  <c r="K620" i="53" s="1"/>
  <c r="K621" i="53" s="1"/>
  <c r="K622" i="53" s="1"/>
  <c r="K623" i="53" s="1"/>
  <c r="K624" i="53" s="1"/>
  <c r="K625" i="53" s="1"/>
  <c r="K626" i="53" s="1"/>
  <c r="K627" i="53" s="1"/>
  <c r="K628" i="53" s="1"/>
  <c r="K629" i="53" s="1"/>
  <c r="K630" i="53" s="1"/>
  <c r="K631" i="53" s="1"/>
  <c r="K632" i="53" s="1"/>
  <c r="K633" i="53" s="1"/>
  <c r="K634" i="53" s="1"/>
  <c r="K635" i="53" s="1"/>
  <c r="K636" i="53" s="1"/>
  <c r="K637" i="53" s="1"/>
  <c r="K638" i="53" s="1"/>
  <c r="K639" i="53" s="1"/>
  <c r="K640" i="53" s="1"/>
  <c r="K641" i="53" s="1"/>
  <c r="K642" i="53" s="1"/>
  <c r="K643" i="53" s="1"/>
  <c r="K644" i="53" s="1"/>
  <c r="K645" i="53" s="1"/>
  <c r="K646" i="53" s="1"/>
  <c r="K647" i="53" s="1"/>
  <c r="K648" i="53" s="1"/>
  <c r="K649" i="53" s="1"/>
  <c r="K650" i="53" s="1"/>
  <c r="K651" i="53" s="1"/>
  <c r="K652" i="53" s="1"/>
  <c r="K653" i="53" s="1"/>
  <c r="K654" i="53" s="1"/>
  <c r="K655" i="53" s="1"/>
  <c r="K656" i="53" s="1"/>
  <c r="K657" i="53" s="1"/>
  <c r="K658" i="53" s="1"/>
  <c r="K659" i="53" s="1"/>
  <c r="K660" i="53" s="1"/>
  <c r="K661" i="53" s="1"/>
  <c r="K662" i="53" s="1"/>
  <c r="K663" i="53" s="1"/>
  <c r="K664" i="53" s="1"/>
  <c r="K665" i="53" s="1"/>
  <c r="K666" i="53" s="1"/>
  <c r="K667" i="53" s="1"/>
  <c r="K668" i="53" s="1"/>
  <c r="K669" i="53" s="1"/>
  <c r="K670" i="53" s="1"/>
  <c r="K671" i="53" s="1"/>
  <c r="K672" i="53" s="1"/>
  <c r="K673" i="53" s="1"/>
  <c r="K674" i="53" s="1"/>
  <c r="K675" i="53" s="1"/>
  <c r="K676" i="53" s="1"/>
  <c r="K677" i="53" s="1"/>
  <c r="K678" i="53" s="1"/>
  <c r="K679" i="53" s="1"/>
  <c r="K680" i="53" s="1"/>
  <c r="K681" i="53" s="1"/>
  <c r="K682" i="53" s="1"/>
  <c r="K683" i="53" s="1"/>
  <c r="K684" i="53" s="1"/>
  <c r="K685" i="53" s="1"/>
  <c r="K686" i="53" s="1"/>
  <c r="K687" i="53" s="1"/>
  <c r="K688" i="53" s="1"/>
  <c r="K689" i="53" s="1"/>
  <c r="K690" i="53" s="1"/>
  <c r="K691" i="53" s="1"/>
  <c r="K692" i="53" s="1"/>
  <c r="K693" i="53" s="1"/>
  <c r="K694" i="53" s="1"/>
  <c r="K695" i="53" s="1"/>
  <c r="K696" i="53" s="1"/>
  <c r="K697" i="53" s="1"/>
  <c r="K698" i="53" s="1"/>
  <c r="K699" i="53" s="1"/>
  <c r="K700" i="53" s="1"/>
  <c r="K701" i="53" s="1"/>
  <c r="K702" i="53" s="1"/>
  <c r="K703" i="53" s="1"/>
  <c r="K704" i="53" s="1"/>
  <c r="K705" i="53" s="1"/>
  <c r="K706" i="53" s="1"/>
  <c r="K707" i="53" s="1"/>
  <c r="K708" i="53" s="1"/>
  <c r="K709" i="53" s="1"/>
  <c r="K710" i="53" s="1"/>
  <c r="K711" i="53" s="1"/>
  <c r="K712" i="53" s="1"/>
  <c r="K713" i="53" s="1"/>
  <c r="K714" i="53" s="1"/>
  <c r="K715" i="53" s="1"/>
  <c r="K716" i="53" s="1"/>
  <c r="K717" i="53" s="1"/>
  <c r="K718" i="53" s="1"/>
  <c r="K719" i="53" s="1"/>
  <c r="K720" i="53" s="1"/>
  <c r="K721" i="53" s="1"/>
  <c r="K722" i="53" s="1"/>
  <c r="K723" i="53" s="1"/>
  <c r="K724" i="53" s="1"/>
  <c r="K725" i="53" s="1"/>
  <c r="K726" i="53" s="1"/>
  <c r="K727" i="53" s="1"/>
  <c r="K728" i="53" s="1"/>
  <c r="K729" i="53" s="1"/>
  <c r="K730" i="53" s="1"/>
  <c r="K731" i="53" s="1"/>
  <c r="K732" i="53" s="1"/>
  <c r="K733" i="53" s="1"/>
  <c r="K734" i="53" s="1"/>
  <c r="K735" i="53" s="1"/>
  <c r="K736" i="53" s="1"/>
  <c r="K737" i="53" s="1"/>
  <c r="K738" i="53" s="1"/>
  <c r="K739" i="53" s="1"/>
  <c r="K740" i="53" s="1"/>
  <c r="K741" i="53" s="1"/>
  <c r="K742" i="53" s="1"/>
  <c r="K743" i="53" s="1"/>
  <c r="K744" i="53" s="1"/>
  <c r="K745" i="53" s="1"/>
  <c r="K746" i="53" s="1"/>
  <c r="K747" i="53" s="1"/>
  <c r="K748" i="53" s="1"/>
  <c r="K749" i="53" s="1"/>
  <c r="K750" i="53" s="1"/>
  <c r="K751" i="53" s="1"/>
  <c r="K752" i="53" s="1"/>
  <c r="K753" i="53" s="1"/>
  <c r="K754" i="53" s="1"/>
  <c r="K755" i="53" s="1"/>
  <c r="K756" i="53" s="1"/>
  <c r="K757" i="53" s="1"/>
  <c r="K758" i="53" s="1"/>
  <c r="K759" i="53" s="1"/>
  <c r="K760" i="53" s="1"/>
  <c r="K761" i="53" s="1"/>
  <c r="K762" i="53" s="1"/>
  <c r="K763" i="53" s="1"/>
  <c r="K764" i="53" s="1"/>
  <c r="K765" i="53" s="1"/>
  <c r="K766" i="53" s="1"/>
  <c r="K767" i="53" s="1"/>
  <c r="K768" i="53" s="1"/>
  <c r="K769" i="53" s="1"/>
  <c r="K770" i="53" s="1"/>
  <c r="K771" i="53" s="1"/>
  <c r="K772" i="53" s="1"/>
  <c r="K773" i="53" s="1"/>
  <c r="K774" i="53" s="1"/>
  <c r="K775" i="53" s="1"/>
  <c r="K776" i="53" s="1"/>
  <c r="K777" i="53" s="1"/>
  <c r="K778" i="53" s="1"/>
  <c r="K779" i="53" s="1"/>
  <c r="K780" i="53" s="1"/>
  <c r="K781" i="53" s="1"/>
  <c r="K782" i="53" s="1"/>
  <c r="K783" i="53" s="1"/>
  <c r="K784" i="53" s="1"/>
  <c r="K785" i="53" s="1"/>
  <c r="K786" i="53" s="1"/>
  <c r="K787" i="53" s="1"/>
  <c r="K788" i="53" s="1"/>
  <c r="K789" i="53" s="1"/>
  <c r="K790" i="53" s="1"/>
  <c r="K791" i="53" s="1"/>
  <c r="K792" i="53" s="1"/>
  <c r="K793" i="53" s="1"/>
  <c r="K794" i="53" s="1"/>
  <c r="K795" i="53" s="1"/>
  <c r="K796" i="53" s="1"/>
  <c r="K797" i="53" s="1"/>
  <c r="K798" i="53" s="1"/>
  <c r="K799" i="53" s="1"/>
  <c r="K800" i="53" s="1"/>
  <c r="K801" i="53" s="1"/>
  <c r="K802" i="53" s="1"/>
  <c r="K803" i="53" s="1"/>
  <c r="K804" i="53" s="1"/>
  <c r="K805" i="53" s="1"/>
  <c r="K806" i="53" s="1"/>
  <c r="K807" i="53" s="1"/>
  <c r="K808" i="53" s="1"/>
  <c r="K809" i="53" s="1"/>
  <c r="K810" i="53" s="1"/>
  <c r="K811" i="53" s="1"/>
  <c r="K812" i="53" s="1"/>
  <c r="K813" i="53" s="1"/>
  <c r="K814" i="53" s="1"/>
  <c r="K815" i="53" s="1"/>
  <c r="K816" i="53" s="1"/>
  <c r="K817" i="53" s="1"/>
  <c r="K818" i="53" s="1"/>
  <c r="K819" i="53" s="1"/>
  <c r="K820" i="53" s="1"/>
  <c r="K821" i="53" s="1"/>
  <c r="K822" i="53" s="1"/>
  <c r="K823" i="53" s="1"/>
  <c r="K824" i="53" s="1"/>
  <c r="K825" i="53" s="1"/>
  <c r="K826" i="53" s="1"/>
  <c r="K827" i="53" s="1"/>
  <c r="K828" i="53" s="1"/>
  <c r="K829" i="53" s="1"/>
  <c r="K830" i="53" s="1"/>
  <c r="K831" i="53" s="1"/>
  <c r="K832" i="53" s="1"/>
  <c r="K833" i="53" s="1"/>
  <c r="K834" i="53" s="1"/>
  <c r="K835" i="53" s="1"/>
  <c r="K836" i="53" s="1"/>
  <c r="K837" i="53" s="1"/>
  <c r="K838" i="53" s="1"/>
  <c r="K839" i="53" s="1"/>
  <c r="K840" i="53" s="1"/>
  <c r="K841" i="53" s="1"/>
  <c r="K842" i="53" s="1"/>
  <c r="K843" i="53" s="1"/>
  <c r="K844" i="53" s="1"/>
  <c r="K845" i="53" s="1"/>
  <c r="K846" i="53" s="1"/>
  <c r="K847" i="53" s="1"/>
  <c r="K848" i="53" s="1"/>
  <c r="K849" i="53" s="1"/>
  <c r="K850" i="53" s="1"/>
  <c r="K851" i="53" s="1"/>
  <c r="K852" i="53" s="1"/>
  <c r="K853" i="53" s="1"/>
  <c r="K854" i="53" s="1"/>
  <c r="K855" i="53" s="1"/>
  <c r="K856" i="53" s="1"/>
  <c r="K857" i="53" s="1"/>
  <c r="K858" i="53" s="1"/>
  <c r="K859" i="53" s="1"/>
  <c r="K860" i="53" s="1"/>
  <c r="K861" i="53" s="1"/>
  <c r="K862" i="53" s="1"/>
  <c r="K863" i="53" s="1"/>
  <c r="K864" i="53" s="1"/>
  <c r="K865" i="53" s="1"/>
  <c r="K866" i="53" s="1"/>
  <c r="K867" i="53" s="1"/>
  <c r="K868" i="53" s="1"/>
  <c r="K869" i="53" s="1"/>
  <c r="K870" i="53" s="1"/>
  <c r="K871" i="53" s="1"/>
  <c r="K872" i="53" s="1"/>
  <c r="K873" i="53" s="1"/>
  <c r="K874" i="53" s="1"/>
  <c r="K875" i="53" s="1"/>
  <c r="K876" i="53" s="1"/>
  <c r="K877" i="53" s="1"/>
  <c r="K878" i="53" s="1"/>
  <c r="K879" i="53" s="1"/>
  <c r="K880" i="53" s="1"/>
  <c r="K881" i="53" s="1"/>
  <c r="K882" i="53" s="1"/>
  <c r="K883" i="53" s="1"/>
  <c r="K884" i="53" s="1"/>
  <c r="K885" i="53" s="1"/>
  <c r="K886" i="53" s="1"/>
  <c r="K887" i="53" s="1"/>
  <c r="K888" i="53" s="1"/>
  <c r="K889" i="53" s="1"/>
  <c r="K890" i="53" s="1"/>
  <c r="K891" i="53" s="1"/>
  <c r="K892" i="53" s="1"/>
  <c r="K893" i="53" s="1"/>
  <c r="K894" i="53" s="1"/>
  <c r="K895" i="53" s="1"/>
  <c r="K896" i="53" s="1"/>
  <c r="K897" i="53" s="1"/>
  <c r="K898" i="53" s="1"/>
  <c r="K899" i="53" s="1"/>
  <c r="K900" i="53" s="1"/>
  <c r="K901" i="53" s="1"/>
  <c r="K902" i="53" s="1"/>
  <c r="K903" i="53" s="1"/>
  <c r="K904" i="53" s="1"/>
  <c r="K905" i="53" s="1"/>
  <c r="K906" i="53" s="1"/>
  <c r="K907" i="53" s="1"/>
  <c r="K908" i="53" s="1"/>
  <c r="K909" i="53" s="1"/>
  <c r="K910" i="53" s="1"/>
  <c r="K911" i="53" s="1"/>
  <c r="K912" i="53" s="1"/>
  <c r="K913" i="53" s="1"/>
  <c r="K914" i="53" s="1"/>
  <c r="K915" i="53" s="1"/>
  <c r="K916" i="53" s="1"/>
  <c r="K917" i="53" s="1"/>
  <c r="K918" i="53" s="1"/>
  <c r="K919" i="53" s="1"/>
  <c r="K920" i="53" s="1"/>
  <c r="K921" i="53" s="1"/>
  <c r="K922" i="53" s="1"/>
  <c r="K923" i="53" s="1"/>
  <c r="K924" i="53" s="1"/>
  <c r="K925" i="53" s="1"/>
  <c r="K926" i="53" s="1"/>
  <c r="K927" i="53" s="1"/>
  <c r="K928" i="53" s="1"/>
  <c r="K929" i="53" s="1"/>
  <c r="K930" i="53" s="1"/>
  <c r="K931" i="53" s="1"/>
  <c r="K932" i="53" s="1"/>
  <c r="K933" i="53" s="1"/>
  <c r="K934" i="53" s="1"/>
  <c r="K935" i="53" s="1"/>
  <c r="K936" i="53" s="1"/>
  <c r="K937" i="53" s="1"/>
  <c r="K938" i="53" s="1"/>
  <c r="K939" i="53" s="1"/>
  <c r="K940" i="53" s="1"/>
  <c r="K941" i="53" s="1"/>
  <c r="K942" i="53" s="1"/>
  <c r="K943" i="53" s="1"/>
  <c r="K944" i="53" s="1"/>
  <c r="K945" i="53" s="1"/>
  <c r="K946" i="53" s="1"/>
  <c r="K947" i="53" s="1"/>
  <c r="K948" i="53" s="1"/>
  <c r="K949" i="53" s="1"/>
  <c r="K950" i="53" s="1"/>
  <c r="K951" i="53" s="1"/>
  <c r="K952" i="53" s="1"/>
  <c r="K953" i="53" s="1"/>
  <c r="K954" i="53" s="1"/>
  <c r="K955" i="53" s="1"/>
  <c r="K956" i="53" s="1"/>
  <c r="K957" i="53" s="1"/>
  <c r="K958" i="53" s="1"/>
  <c r="K959" i="53" s="1"/>
  <c r="K960" i="53" s="1"/>
  <c r="K961" i="53" s="1"/>
  <c r="K962" i="53" s="1"/>
  <c r="K963" i="53" s="1"/>
  <c r="K964" i="53" s="1"/>
  <c r="K965" i="53" s="1"/>
  <c r="K966" i="53" s="1"/>
  <c r="K967" i="53" s="1"/>
  <c r="K968" i="53" s="1"/>
  <c r="K969" i="53" s="1"/>
  <c r="K970" i="53" s="1"/>
  <c r="K971" i="53" s="1"/>
  <c r="K972" i="53" s="1"/>
  <c r="K973" i="53" s="1"/>
  <c r="K974" i="53" s="1"/>
  <c r="K975" i="53" s="1"/>
  <c r="K976" i="53" s="1"/>
  <c r="K977" i="53" s="1"/>
  <c r="K978" i="53" s="1"/>
  <c r="K979" i="53" s="1"/>
  <c r="K980" i="53" s="1"/>
  <c r="K981" i="53" s="1"/>
  <c r="K982" i="53" s="1"/>
  <c r="K983" i="53" s="1"/>
  <c r="K984" i="53" s="1"/>
  <c r="K985" i="53" s="1"/>
  <c r="K986" i="53" s="1"/>
  <c r="K987" i="53" s="1"/>
  <c r="K988" i="53" s="1"/>
  <c r="K989" i="53" s="1"/>
  <c r="K990" i="53" s="1"/>
  <c r="K991" i="53" s="1"/>
  <c r="K992" i="53" s="1"/>
  <c r="K993" i="53" s="1"/>
  <c r="K994" i="53" s="1"/>
  <c r="K995" i="53" s="1"/>
  <c r="K996" i="53" s="1"/>
  <c r="K997" i="53" s="1"/>
  <c r="K998" i="53" s="1"/>
  <c r="K999" i="53" s="1"/>
  <c r="K1000" i="53" s="1"/>
  <c r="K1001" i="53" s="1"/>
  <c r="K1002" i="53" s="1"/>
  <c r="K1003" i="53" s="1"/>
  <c r="K1004" i="53" s="1"/>
  <c r="K1005" i="53" s="1"/>
  <c r="K1006" i="53" s="1"/>
  <c r="K1007" i="53" s="1"/>
  <c r="K1008" i="53" s="1"/>
  <c r="K1009" i="53" s="1"/>
  <c r="K1010" i="53" s="1"/>
  <c r="K1011" i="53" s="1"/>
  <c r="K1012" i="53" s="1"/>
  <c r="K1013" i="53" s="1"/>
  <c r="K1014" i="53" s="1"/>
  <c r="K1015" i="53" s="1"/>
  <c r="K1016" i="53" s="1"/>
  <c r="K1017" i="53" s="1"/>
  <c r="K1018" i="53" s="1"/>
  <c r="K1019" i="53" s="1"/>
  <c r="K1020" i="53" s="1"/>
  <c r="K1021" i="53" s="1"/>
  <c r="K1022" i="53" s="1"/>
  <c r="K1023" i="53" s="1"/>
  <c r="K1024" i="53" s="1"/>
  <c r="K1025" i="53" s="1"/>
  <c r="K1026" i="53" s="1"/>
  <c r="K1027" i="53" s="1"/>
  <c r="K1028" i="53" s="1"/>
  <c r="K1029" i="53" s="1"/>
  <c r="K1030" i="53" s="1"/>
  <c r="K1031" i="53" s="1"/>
  <c r="K1032" i="53" s="1"/>
  <c r="K1033" i="53" s="1"/>
  <c r="K1034" i="53" s="1"/>
  <c r="K1035" i="53" s="1"/>
  <c r="K1036" i="53" s="1"/>
  <c r="K1037" i="53" s="1"/>
  <c r="K1038" i="53" s="1"/>
  <c r="K1039" i="53" s="1"/>
  <c r="K1040" i="53" s="1"/>
  <c r="K1041" i="53" s="1"/>
  <c r="K1042" i="53" s="1"/>
  <c r="K1043" i="53" s="1"/>
  <c r="K1044" i="53" s="1"/>
  <c r="K1045" i="53" s="1"/>
  <c r="K1046" i="53" s="1"/>
  <c r="K1047" i="53" s="1"/>
  <c r="K1048" i="53" s="1"/>
  <c r="K1049" i="53" s="1"/>
  <c r="K1050" i="53" s="1"/>
  <c r="K1051" i="53" s="1"/>
  <c r="K1052" i="53" s="1"/>
  <c r="K1053" i="53" s="1"/>
  <c r="K1054" i="53" s="1"/>
  <c r="K1055" i="53" s="1"/>
  <c r="K1056" i="53" s="1"/>
  <c r="K1057" i="53" s="1"/>
  <c r="K1058" i="53" s="1"/>
  <c r="K1059" i="53" s="1"/>
  <c r="K1060" i="53" s="1"/>
  <c r="K1061" i="53" s="1"/>
  <c r="K1062" i="53" s="1"/>
  <c r="K1063" i="53" s="1"/>
  <c r="K1064" i="53" s="1"/>
  <c r="K1065" i="53" s="1"/>
  <c r="K1066" i="53" s="1"/>
  <c r="K1067" i="53" s="1"/>
  <c r="K1068" i="53" s="1"/>
  <c r="K1069" i="53" s="1"/>
  <c r="K1070" i="53" s="1"/>
  <c r="K1071" i="53" s="1"/>
  <c r="K1072" i="53" s="1"/>
  <c r="K1073" i="53" s="1"/>
  <c r="K1074" i="53" s="1"/>
  <c r="K1075" i="53" s="1"/>
  <c r="K1076" i="53" s="1"/>
  <c r="K1077" i="53" s="1"/>
  <c r="K1078" i="53" s="1"/>
  <c r="K1079" i="53" s="1"/>
  <c r="K1080" i="53" s="1"/>
  <c r="K1081" i="53" s="1"/>
  <c r="K1082" i="53" s="1"/>
  <c r="K1083" i="53" s="1"/>
  <c r="K1084" i="53" s="1"/>
  <c r="K1085" i="53" s="1"/>
  <c r="K1086" i="53" s="1"/>
  <c r="K1087" i="53" s="1"/>
  <c r="K1088" i="53" s="1"/>
  <c r="K1089" i="53" s="1"/>
  <c r="K1090" i="53" s="1"/>
  <c r="K1091" i="53" s="1"/>
  <c r="K1092" i="53" s="1"/>
  <c r="K1093" i="53" s="1"/>
  <c r="K1094" i="53" s="1"/>
  <c r="K1095" i="53" s="1"/>
  <c r="K1096" i="53" s="1"/>
  <c r="K1097" i="53" s="1"/>
  <c r="K1098" i="53" s="1"/>
  <c r="K1099" i="53" s="1"/>
  <c r="K1100" i="53" s="1"/>
  <c r="K1101" i="53" s="1"/>
  <c r="K1102" i="53" s="1"/>
  <c r="K1103" i="53" s="1"/>
  <c r="K1104" i="53" s="1"/>
  <c r="K1105" i="53" s="1"/>
  <c r="K1106" i="53" s="1"/>
  <c r="K1107" i="53" s="1"/>
  <c r="K1108" i="53" s="1"/>
  <c r="K1109" i="53" s="1"/>
  <c r="K1110" i="53" s="1"/>
  <c r="K1111" i="53" s="1"/>
  <c r="K1112" i="53" s="1"/>
  <c r="K1113" i="53" s="1"/>
  <c r="K1114" i="53" s="1"/>
  <c r="K1115" i="53" s="1"/>
  <c r="K1116" i="53" s="1"/>
  <c r="K1117" i="53" s="1"/>
  <c r="K1118" i="53" s="1"/>
  <c r="K1119" i="53" s="1"/>
  <c r="K1120" i="53" s="1"/>
  <c r="K1121" i="53" s="1"/>
  <c r="K1122" i="53" s="1"/>
  <c r="K1123" i="53" s="1"/>
  <c r="K1124" i="53" s="1"/>
  <c r="K1125" i="53" s="1"/>
  <c r="K1126" i="53" s="1"/>
  <c r="K1127" i="53" s="1"/>
  <c r="K1128" i="53" s="1"/>
  <c r="K1129" i="53" s="1"/>
  <c r="K1130" i="53" s="1"/>
  <c r="K1131" i="53" s="1"/>
  <c r="K1132" i="53" s="1"/>
  <c r="K1133" i="53" s="1"/>
  <c r="K1134" i="53" s="1"/>
  <c r="K1135" i="53" s="1"/>
  <c r="K1136" i="53" s="1"/>
  <c r="K1137" i="53" s="1"/>
  <c r="K1138" i="53" s="1"/>
  <c r="K1139" i="53" s="1"/>
  <c r="K1140" i="53" s="1"/>
  <c r="K1141" i="53" s="1"/>
  <c r="K1142" i="53" s="1"/>
  <c r="K1143" i="53" s="1"/>
  <c r="K1144" i="53" s="1"/>
  <c r="K1145" i="53" s="1"/>
  <c r="K1146" i="53" s="1"/>
  <c r="K1147" i="53" s="1"/>
  <c r="K1148" i="53" s="1"/>
  <c r="K1149" i="53" s="1"/>
  <c r="K1150" i="53" s="1"/>
  <c r="K1151" i="53" s="1"/>
  <c r="K1152" i="53" s="1"/>
  <c r="K1153" i="53" s="1"/>
  <c r="K1154" i="53" s="1"/>
  <c r="K1155" i="53" s="1"/>
  <c r="K1156" i="53" s="1"/>
  <c r="J9" i="53"/>
  <c r="J10" i="53" s="1"/>
  <c r="J11" i="53" s="1"/>
  <c r="J12" i="53" s="1"/>
  <c r="J13" i="53" s="1"/>
  <c r="J14" i="53" s="1"/>
  <c r="J15" i="53" s="1"/>
  <c r="J16" i="53" s="1"/>
  <c r="J17" i="53" s="1"/>
  <c r="J18" i="53" s="1"/>
  <c r="J19" i="53" s="1"/>
  <c r="J20" i="53" s="1"/>
  <c r="J21" i="53" s="1"/>
  <c r="J22" i="53" s="1"/>
  <c r="J23" i="53" s="1"/>
  <c r="J24" i="53" s="1"/>
  <c r="J25" i="53" s="1"/>
  <c r="J26" i="53" s="1"/>
  <c r="J27" i="53" s="1"/>
  <c r="J28" i="53" s="1"/>
  <c r="J29" i="53" s="1"/>
  <c r="J30" i="53" s="1"/>
  <c r="J31" i="53" s="1"/>
  <c r="J32" i="53" s="1"/>
  <c r="J33" i="53" s="1"/>
  <c r="J34" i="53" s="1"/>
  <c r="J35" i="53" s="1"/>
  <c r="J36" i="53" s="1"/>
  <c r="J37" i="53" s="1"/>
  <c r="J38" i="53" s="1"/>
  <c r="J39" i="53" s="1"/>
  <c r="J40" i="53" s="1"/>
  <c r="J41" i="53" s="1"/>
  <c r="J42" i="53" s="1"/>
  <c r="J43" i="53" s="1"/>
  <c r="J44" i="53" s="1"/>
  <c r="J45" i="53" s="1"/>
  <c r="J46" i="53" s="1"/>
  <c r="J47" i="53" s="1"/>
  <c r="J48" i="53" s="1"/>
  <c r="J49" i="53" s="1"/>
  <c r="J50" i="53" s="1"/>
  <c r="J51" i="53" s="1"/>
  <c r="J52" i="53" s="1"/>
  <c r="J53" i="53" s="1"/>
  <c r="J54" i="53" s="1"/>
  <c r="J55" i="53" s="1"/>
  <c r="J56" i="53" s="1"/>
  <c r="J57" i="53" s="1"/>
  <c r="J58" i="53" s="1"/>
  <c r="J59" i="53" s="1"/>
  <c r="J60" i="53" s="1"/>
  <c r="J61" i="53" s="1"/>
  <c r="J62" i="53" s="1"/>
  <c r="J63" i="53" s="1"/>
  <c r="J64" i="53" s="1"/>
  <c r="J65" i="53" s="1"/>
  <c r="J66" i="53" s="1"/>
  <c r="J67" i="53" s="1"/>
  <c r="J68" i="53" s="1"/>
  <c r="J69" i="53" s="1"/>
  <c r="J70" i="53" s="1"/>
  <c r="J71" i="53" s="1"/>
  <c r="J72" i="53" s="1"/>
  <c r="J73" i="53" s="1"/>
  <c r="J74" i="53" s="1"/>
  <c r="J75" i="53" s="1"/>
  <c r="J76" i="53" s="1"/>
  <c r="J77" i="53" s="1"/>
  <c r="J78" i="53" s="1"/>
  <c r="J79" i="53" s="1"/>
  <c r="J80" i="53" s="1"/>
  <c r="J81" i="53" s="1"/>
  <c r="J82" i="53" s="1"/>
  <c r="J83" i="53" s="1"/>
  <c r="J84" i="53" s="1"/>
  <c r="J85" i="53" s="1"/>
  <c r="J86" i="53" s="1"/>
  <c r="J87" i="53" s="1"/>
  <c r="J88" i="53" s="1"/>
  <c r="J89" i="53" s="1"/>
  <c r="J90" i="53" s="1"/>
  <c r="J91" i="53" s="1"/>
  <c r="J92" i="53" s="1"/>
  <c r="J93" i="53" s="1"/>
  <c r="J94" i="53" s="1"/>
  <c r="J95" i="53" s="1"/>
  <c r="J96" i="53" s="1"/>
  <c r="J97" i="53" s="1"/>
  <c r="J98" i="53" s="1"/>
  <c r="J99" i="53" s="1"/>
  <c r="J100" i="53" s="1"/>
  <c r="J101" i="53" s="1"/>
  <c r="J102" i="53" s="1"/>
  <c r="J103" i="53" s="1"/>
  <c r="J104" i="53" s="1"/>
  <c r="J105" i="53" s="1"/>
  <c r="J106" i="53" s="1"/>
  <c r="J107" i="53" s="1"/>
  <c r="J108" i="53" s="1"/>
  <c r="J109" i="53" s="1"/>
  <c r="J110" i="53" s="1"/>
  <c r="J111" i="53" s="1"/>
  <c r="J112" i="53" s="1"/>
  <c r="J113" i="53" s="1"/>
  <c r="J114" i="53" s="1"/>
  <c r="J115" i="53" s="1"/>
  <c r="J116" i="53" s="1"/>
  <c r="J117" i="53" s="1"/>
  <c r="J118" i="53" s="1"/>
  <c r="J119" i="53" s="1"/>
  <c r="J120" i="53" s="1"/>
  <c r="J121" i="53" s="1"/>
  <c r="J122" i="53" s="1"/>
  <c r="J123" i="53" s="1"/>
  <c r="J124" i="53" s="1"/>
  <c r="J125" i="53" s="1"/>
  <c r="J126" i="53" s="1"/>
  <c r="J127" i="53" s="1"/>
  <c r="J128" i="53" s="1"/>
  <c r="J129" i="53" s="1"/>
  <c r="J130" i="53" s="1"/>
  <c r="J131" i="53" s="1"/>
  <c r="J132" i="53" s="1"/>
  <c r="J133" i="53" s="1"/>
  <c r="J134" i="53" s="1"/>
  <c r="J135" i="53" s="1"/>
  <c r="J136" i="53" s="1"/>
  <c r="J137" i="53" s="1"/>
  <c r="J138" i="53" s="1"/>
  <c r="J139" i="53" s="1"/>
  <c r="J140" i="53" s="1"/>
  <c r="J141" i="53" s="1"/>
  <c r="J142" i="53" s="1"/>
  <c r="J143" i="53" s="1"/>
  <c r="J144" i="53" s="1"/>
  <c r="J145" i="53" s="1"/>
  <c r="J146" i="53" s="1"/>
  <c r="J147" i="53" s="1"/>
  <c r="J148" i="53" s="1"/>
  <c r="J149" i="53" s="1"/>
  <c r="J150" i="53" s="1"/>
  <c r="J151" i="53" s="1"/>
  <c r="J152" i="53" s="1"/>
  <c r="J153" i="53" s="1"/>
  <c r="J154" i="53" s="1"/>
  <c r="J155" i="53" s="1"/>
  <c r="J156" i="53" s="1"/>
  <c r="J157" i="53" s="1"/>
  <c r="J158" i="53" s="1"/>
  <c r="J159" i="53" s="1"/>
  <c r="J160" i="53" s="1"/>
  <c r="J161" i="53" s="1"/>
  <c r="J162" i="53" s="1"/>
  <c r="J163" i="53" s="1"/>
  <c r="J164" i="53" s="1"/>
  <c r="J165" i="53" s="1"/>
  <c r="J166" i="53" s="1"/>
  <c r="J167" i="53" s="1"/>
  <c r="J168" i="53" s="1"/>
  <c r="J169" i="53" s="1"/>
  <c r="J170" i="53" s="1"/>
  <c r="J171" i="53" s="1"/>
  <c r="J172" i="53" s="1"/>
  <c r="J173" i="53" s="1"/>
  <c r="J174" i="53" s="1"/>
  <c r="J175" i="53" s="1"/>
  <c r="J176" i="53" s="1"/>
  <c r="J177" i="53" s="1"/>
  <c r="J178" i="53" s="1"/>
  <c r="J179" i="53" s="1"/>
  <c r="J180" i="53" s="1"/>
  <c r="J181" i="53" s="1"/>
  <c r="J182" i="53" s="1"/>
  <c r="J183" i="53" s="1"/>
  <c r="J184" i="53" s="1"/>
  <c r="J185" i="53" s="1"/>
  <c r="J186" i="53" s="1"/>
  <c r="J187" i="53" s="1"/>
  <c r="J188" i="53" s="1"/>
  <c r="J189" i="53" s="1"/>
  <c r="J190" i="53" s="1"/>
  <c r="J191" i="53" s="1"/>
  <c r="J192" i="53" s="1"/>
  <c r="J193" i="53" s="1"/>
  <c r="J194" i="53" s="1"/>
  <c r="J195" i="53" s="1"/>
  <c r="J196" i="53" s="1"/>
  <c r="J197" i="53" s="1"/>
  <c r="J198" i="53" s="1"/>
  <c r="J199" i="53" s="1"/>
  <c r="J200" i="53" s="1"/>
  <c r="J201" i="53" s="1"/>
  <c r="J202" i="53" s="1"/>
  <c r="J203" i="53" s="1"/>
  <c r="J204" i="53" s="1"/>
  <c r="J205" i="53" s="1"/>
  <c r="J206" i="53" s="1"/>
  <c r="J207" i="53" s="1"/>
  <c r="J208" i="53" s="1"/>
  <c r="J209" i="53" s="1"/>
  <c r="J210" i="53" s="1"/>
  <c r="J211" i="53" s="1"/>
  <c r="J212" i="53" s="1"/>
  <c r="J213" i="53" s="1"/>
  <c r="J214" i="53" s="1"/>
  <c r="J215" i="53" s="1"/>
  <c r="J216" i="53" s="1"/>
  <c r="J217" i="53" s="1"/>
  <c r="J218" i="53" s="1"/>
  <c r="J219" i="53" s="1"/>
  <c r="J220" i="53" s="1"/>
  <c r="J221" i="53" s="1"/>
  <c r="J222" i="53" s="1"/>
  <c r="J223" i="53" s="1"/>
  <c r="J224" i="53" s="1"/>
  <c r="J225" i="53" s="1"/>
  <c r="J226" i="53" s="1"/>
  <c r="J227" i="53" s="1"/>
  <c r="J228" i="53" s="1"/>
  <c r="J229" i="53" s="1"/>
  <c r="J230" i="53" s="1"/>
  <c r="J231" i="53" s="1"/>
  <c r="J232" i="53" s="1"/>
  <c r="J233" i="53" s="1"/>
  <c r="J234" i="53" s="1"/>
  <c r="J235" i="53" s="1"/>
  <c r="J236" i="53" s="1"/>
  <c r="J237" i="53" s="1"/>
  <c r="J238" i="53" s="1"/>
  <c r="J239" i="53" s="1"/>
  <c r="J240" i="53" s="1"/>
  <c r="J241" i="53" s="1"/>
  <c r="J242" i="53" s="1"/>
  <c r="J243" i="53" s="1"/>
  <c r="J244" i="53" s="1"/>
  <c r="J245" i="53" s="1"/>
  <c r="J246" i="53" s="1"/>
  <c r="J247" i="53" s="1"/>
  <c r="J248" i="53" s="1"/>
  <c r="J249" i="53" s="1"/>
  <c r="J250" i="53" s="1"/>
  <c r="J251" i="53" s="1"/>
  <c r="J252" i="53" s="1"/>
  <c r="J253" i="53" s="1"/>
  <c r="J254" i="53" s="1"/>
  <c r="J255" i="53" s="1"/>
  <c r="J256" i="53" s="1"/>
  <c r="J257" i="53" s="1"/>
  <c r="J258" i="53" s="1"/>
  <c r="J259" i="53" s="1"/>
  <c r="J260" i="53" s="1"/>
  <c r="J261" i="53" s="1"/>
  <c r="J262" i="53" s="1"/>
  <c r="J263" i="53" s="1"/>
  <c r="J264" i="53" s="1"/>
  <c r="J265" i="53" s="1"/>
  <c r="J266" i="53" s="1"/>
  <c r="J267" i="53" s="1"/>
  <c r="J268" i="53" s="1"/>
  <c r="J269" i="53" s="1"/>
  <c r="J270" i="53" s="1"/>
  <c r="J271" i="53" s="1"/>
  <c r="J272" i="53" s="1"/>
  <c r="J273" i="53" s="1"/>
  <c r="J274" i="53" s="1"/>
  <c r="J275" i="53" s="1"/>
  <c r="J276" i="53" s="1"/>
  <c r="J277" i="53" s="1"/>
  <c r="J278" i="53" s="1"/>
  <c r="J279" i="53" s="1"/>
  <c r="J280" i="53" s="1"/>
  <c r="J281" i="53" s="1"/>
  <c r="J282" i="53" s="1"/>
  <c r="J283" i="53" s="1"/>
  <c r="J284" i="53" s="1"/>
  <c r="J285" i="53" s="1"/>
  <c r="J286" i="53" s="1"/>
  <c r="J287" i="53" s="1"/>
  <c r="J288" i="53" s="1"/>
  <c r="J289" i="53" s="1"/>
  <c r="J290" i="53" s="1"/>
  <c r="J291" i="53" s="1"/>
  <c r="J292" i="53" s="1"/>
  <c r="J293" i="53" s="1"/>
  <c r="J294" i="53" s="1"/>
  <c r="J295" i="53" s="1"/>
  <c r="J296" i="53" s="1"/>
  <c r="J297" i="53" s="1"/>
  <c r="J298" i="53" s="1"/>
  <c r="J299" i="53" s="1"/>
  <c r="J300" i="53" s="1"/>
  <c r="J301" i="53" s="1"/>
  <c r="J302" i="53" s="1"/>
  <c r="J303" i="53" s="1"/>
  <c r="J304" i="53" s="1"/>
  <c r="J305" i="53" s="1"/>
  <c r="J306" i="53" s="1"/>
  <c r="J307" i="53" s="1"/>
  <c r="J308" i="53" s="1"/>
  <c r="J309" i="53" s="1"/>
  <c r="J310" i="53" s="1"/>
  <c r="J311" i="53" s="1"/>
  <c r="J312" i="53" s="1"/>
  <c r="J313" i="53" s="1"/>
  <c r="J314" i="53" s="1"/>
  <c r="J315" i="53" s="1"/>
  <c r="J316" i="53" s="1"/>
  <c r="J317" i="53" s="1"/>
  <c r="J318" i="53" s="1"/>
  <c r="J319" i="53" s="1"/>
  <c r="J320" i="53" s="1"/>
  <c r="J321" i="53" s="1"/>
  <c r="J322" i="53" s="1"/>
  <c r="J323" i="53" s="1"/>
  <c r="J324" i="53" s="1"/>
  <c r="J325" i="53" s="1"/>
  <c r="J326" i="53" s="1"/>
  <c r="J327" i="53" s="1"/>
  <c r="J328" i="53" s="1"/>
  <c r="J329" i="53" s="1"/>
  <c r="J330" i="53" s="1"/>
  <c r="J331" i="53" s="1"/>
  <c r="J332" i="53" s="1"/>
  <c r="J333" i="53" s="1"/>
  <c r="J334" i="53" s="1"/>
  <c r="J335" i="53" s="1"/>
  <c r="J336" i="53" s="1"/>
  <c r="J337" i="53" s="1"/>
  <c r="J338" i="53" s="1"/>
  <c r="J339" i="53" s="1"/>
  <c r="J340" i="53" s="1"/>
  <c r="J341" i="53" s="1"/>
  <c r="J342" i="53" s="1"/>
  <c r="J343" i="53" s="1"/>
  <c r="J344" i="53" s="1"/>
  <c r="J345" i="53" s="1"/>
  <c r="J346" i="53" s="1"/>
  <c r="J347" i="53" s="1"/>
  <c r="J348" i="53" s="1"/>
  <c r="J349" i="53" s="1"/>
  <c r="J350" i="53" s="1"/>
  <c r="J351" i="53" s="1"/>
  <c r="J352" i="53" s="1"/>
  <c r="J353" i="53" s="1"/>
  <c r="J354" i="53" s="1"/>
  <c r="J355" i="53" s="1"/>
  <c r="J356" i="53" s="1"/>
  <c r="J357" i="53" s="1"/>
  <c r="J358" i="53" s="1"/>
  <c r="J359" i="53" s="1"/>
  <c r="J360" i="53" s="1"/>
  <c r="J361" i="53" s="1"/>
  <c r="J362" i="53" s="1"/>
  <c r="J363" i="53" s="1"/>
  <c r="J364" i="53" s="1"/>
  <c r="J365" i="53" s="1"/>
  <c r="J366" i="53" s="1"/>
  <c r="J367" i="53" s="1"/>
  <c r="J368" i="53" s="1"/>
  <c r="J369" i="53" s="1"/>
  <c r="J370" i="53" s="1"/>
  <c r="J371" i="53" s="1"/>
  <c r="J372" i="53" s="1"/>
  <c r="J373" i="53" s="1"/>
  <c r="J374" i="53" s="1"/>
  <c r="J375" i="53" s="1"/>
  <c r="J376" i="53" s="1"/>
  <c r="J377" i="53" s="1"/>
  <c r="J378" i="53" s="1"/>
  <c r="J379" i="53" s="1"/>
  <c r="J380" i="53" s="1"/>
  <c r="J381" i="53" s="1"/>
  <c r="J382" i="53" s="1"/>
  <c r="J383" i="53" s="1"/>
  <c r="J384" i="53" s="1"/>
  <c r="J385" i="53" s="1"/>
  <c r="J386" i="53" s="1"/>
  <c r="J387" i="53" s="1"/>
  <c r="J388" i="53" s="1"/>
  <c r="J389" i="53" s="1"/>
  <c r="J390" i="53" s="1"/>
  <c r="J391" i="53" s="1"/>
  <c r="J392" i="53" s="1"/>
  <c r="J393" i="53" s="1"/>
  <c r="J394" i="53" s="1"/>
  <c r="J395" i="53" s="1"/>
  <c r="J396" i="53" s="1"/>
  <c r="J397" i="53" s="1"/>
  <c r="J398" i="53" s="1"/>
  <c r="J399" i="53" s="1"/>
  <c r="J400" i="53" s="1"/>
  <c r="J401" i="53" s="1"/>
  <c r="J402" i="53" s="1"/>
  <c r="J403" i="53" s="1"/>
  <c r="J404" i="53" s="1"/>
  <c r="J405" i="53" s="1"/>
  <c r="J406" i="53" s="1"/>
  <c r="J407" i="53" s="1"/>
  <c r="J408" i="53" s="1"/>
  <c r="J409" i="53" s="1"/>
  <c r="J410" i="53" s="1"/>
  <c r="J411" i="53" s="1"/>
  <c r="J412" i="53" s="1"/>
  <c r="J413" i="53" s="1"/>
  <c r="J414" i="53" s="1"/>
  <c r="J415" i="53" s="1"/>
  <c r="J416" i="53" s="1"/>
  <c r="J417" i="53" s="1"/>
  <c r="J418" i="53" s="1"/>
  <c r="J419" i="53" s="1"/>
  <c r="J420" i="53" s="1"/>
  <c r="J421" i="53" s="1"/>
  <c r="J422" i="53" s="1"/>
  <c r="J423" i="53" s="1"/>
  <c r="J424" i="53" s="1"/>
  <c r="J425" i="53" s="1"/>
  <c r="J426" i="53" s="1"/>
  <c r="J427" i="53" s="1"/>
  <c r="J428" i="53" s="1"/>
  <c r="J429" i="53" s="1"/>
  <c r="J430" i="53" s="1"/>
  <c r="J431" i="53" s="1"/>
  <c r="J432" i="53" s="1"/>
  <c r="J433" i="53" s="1"/>
  <c r="J434" i="53" s="1"/>
  <c r="J435" i="53" s="1"/>
  <c r="J436" i="53" s="1"/>
  <c r="J437" i="53" s="1"/>
  <c r="J438" i="53" s="1"/>
  <c r="J439" i="53" s="1"/>
  <c r="J440" i="53" s="1"/>
  <c r="J441" i="53" s="1"/>
  <c r="J442" i="53" s="1"/>
  <c r="J443" i="53" s="1"/>
  <c r="J444" i="53" s="1"/>
  <c r="J445" i="53" s="1"/>
  <c r="J446" i="53" s="1"/>
  <c r="J447" i="53" s="1"/>
  <c r="J448" i="53" s="1"/>
  <c r="J449" i="53" s="1"/>
  <c r="J450" i="53" s="1"/>
  <c r="J451" i="53" s="1"/>
  <c r="J452" i="53" s="1"/>
  <c r="J453" i="53" s="1"/>
  <c r="J454" i="53" s="1"/>
  <c r="J455" i="53" s="1"/>
  <c r="J456" i="53" s="1"/>
  <c r="J457" i="53" s="1"/>
  <c r="J458" i="53" s="1"/>
  <c r="J459" i="53" s="1"/>
  <c r="J460" i="53" s="1"/>
  <c r="J461" i="53" s="1"/>
  <c r="J462" i="53" s="1"/>
  <c r="J463" i="53" s="1"/>
  <c r="J464" i="53" s="1"/>
  <c r="J465" i="53" s="1"/>
  <c r="J466" i="53" s="1"/>
  <c r="J467" i="53" s="1"/>
  <c r="J468" i="53" s="1"/>
  <c r="J469" i="53" s="1"/>
  <c r="J470" i="53" s="1"/>
  <c r="J471" i="53" s="1"/>
  <c r="J472" i="53" s="1"/>
  <c r="J473" i="53" s="1"/>
  <c r="J474" i="53" s="1"/>
  <c r="J475" i="53" s="1"/>
  <c r="J476" i="53" s="1"/>
  <c r="J477" i="53" s="1"/>
  <c r="J478" i="53" s="1"/>
  <c r="J479" i="53" s="1"/>
  <c r="J480" i="53" s="1"/>
  <c r="J481" i="53" s="1"/>
  <c r="J482" i="53" s="1"/>
  <c r="J483" i="53" s="1"/>
  <c r="J484" i="53" s="1"/>
  <c r="J485" i="53" s="1"/>
  <c r="J486" i="53" s="1"/>
  <c r="J487" i="53" s="1"/>
  <c r="J488" i="53" s="1"/>
  <c r="J489" i="53" s="1"/>
  <c r="J490" i="53" s="1"/>
  <c r="J491" i="53" s="1"/>
  <c r="J492" i="53" s="1"/>
  <c r="J493" i="53" s="1"/>
  <c r="J494" i="53" s="1"/>
  <c r="J495" i="53" s="1"/>
  <c r="J496" i="53" s="1"/>
  <c r="J497" i="53" s="1"/>
  <c r="J498" i="53" s="1"/>
  <c r="J499" i="53" s="1"/>
  <c r="J500" i="53" s="1"/>
  <c r="J501" i="53" s="1"/>
  <c r="J502" i="53" s="1"/>
  <c r="J503" i="53" s="1"/>
  <c r="J504" i="53" s="1"/>
  <c r="J505" i="53" s="1"/>
  <c r="J506" i="53" s="1"/>
  <c r="J507" i="53" s="1"/>
  <c r="J508" i="53" s="1"/>
  <c r="J509" i="53" s="1"/>
  <c r="J510" i="53" s="1"/>
  <c r="J511" i="53" s="1"/>
  <c r="J512" i="53" s="1"/>
  <c r="J513" i="53" s="1"/>
  <c r="J514" i="53" s="1"/>
  <c r="J515" i="53" s="1"/>
  <c r="J516" i="53" s="1"/>
  <c r="J517" i="53" s="1"/>
  <c r="J518" i="53" s="1"/>
  <c r="J519" i="53" s="1"/>
  <c r="J520" i="53" s="1"/>
  <c r="J521" i="53" s="1"/>
  <c r="J522" i="53" s="1"/>
  <c r="J523" i="53" s="1"/>
  <c r="J524" i="53" s="1"/>
  <c r="J525" i="53" s="1"/>
  <c r="J526" i="53" s="1"/>
  <c r="J527" i="53" s="1"/>
  <c r="J528" i="53" s="1"/>
  <c r="J529" i="53" s="1"/>
  <c r="J530" i="53" s="1"/>
  <c r="J531" i="53" s="1"/>
  <c r="J532" i="53" s="1"/>
  <c r="J533" i="53" s="1"/>
  <c r="J534" i="53" s="1"/>
  <c r="J535" i="53" s="1"/>
  <c r="J536" i="53" s="1"/>
  <c r="J537" i="53" s="1"/>
  <c r="J538" i="53" s="1"/>
  <c r="J539" i="53" s="1"/>
  <c r="J540" i="53" s="1"/>
  <c r="J541" i="53" s="1"/>
  <c r="J542" i="53" s="1"/>
  <c r="J543" i="53" s="1"/>
  <c r="J544" i="53" s="1"/>
  <c r="J545" i="53" s="1"/>
  <c r="J546" i="53" s="1"/>
  <c r="J547" i="53" s="1"/>
  <c r="J548" i="53" s="1"/>
  <c r="J549" i="53" s="1"/>
  <c r="J550" i="53" s="1"/>
  <c r="J551" i="53" s="1"/>
  <c r="J552" i="53" s="1"/>
  <c r="J553" i="53" s="1"/>
  <c r="J554" i="53" s="1"/>
  <c r="J555" i="53" s="1"/>
  <c r="J556" i="53" s="1"/>
  <c r="J557" i="53" s="1"/>
  <c r="J558" i="53" s="1"/>
  <c r="J559" i="53" s="1"/>
  <c r="J560" i="53" s="1"/>
  <c r="J561" i="53" s="1"/>
  <c r="J562" i="53" s="1"/>
  <c r="J563" i="53" s="1"/>
  <c r="J564" i="53" s="1"/>
  <c r="J565" i="53" s="1"/>
  <c r="J566" i="53" s="1"/>
  <c r="J567" i="53" s="1"/>
  <c r="J568" i="53" s="1"/>
  <c r="J569" i="53" s="1"/>
  <c r="J570" i="53" s="1"/>
  <c r="J571" i="53" s="1"/>
  <c r="J572" i="53" s="1"/>
  <c r="J573" i="53" s="1"/>
  <c r="J574" i="53" s="1"/>
  <c r="J575" i="53" s="1"/>
  <c r="J576" i="53" s="1"/>
  <c r="J577" i="53" s="1"/>
  <c r="J578" i="53" s="1"/>
  <c r="J579" i="53" s="1"/>
  <c r="J580" i="53" s="1"/>
  <c r="J581" i="53" s="1"/>
  <c r="J582" i="53" s="1"/>
  <c r="J583" i="53" s="1"/>
  <c r="J584" i="53" s="1"/>
  <c r="J585" i="53" s="1"/>
  <c r="J586" i="53" s="1"/>
  <c r="J587" i="53" s="1"/>
  <c r="J588" i="53" s="1"/>
  <c r="J589" i="53" s="1"/>
  <c r="J590" i="53" s="1"/>
  <c r="J591" i="53" s="1"/>
  <c r="J592" i="53" s="1"/>
  <c r="J593" i="53" s="1"/>
  <c r="J594" i="53" s="1"/>
  <c r="J595" i="53" s="1"/>
  <c r="J596" i="53" s="1"/>
  <c r="J597" i="53" s="1"/>
  <c r="J598" i="53" s="1"/>
  <c r="J599" i="53" s="1"/>
  <c r="J600" i="53" s="1"/>
  <c r="J601" i="53" s="1"/>
  <c r="J602" i="53" s="1"/>
  <c r="J603" i="53" s="1"/>
  <c r="J604" i="53" s="1"/>
  <c r="J605" i="53" s="1"/>
  <c r="J606" i="53" s="1"/>
  <c r="J607" i="53" s="1"/>
  <c r="J608" i="53" s="1"/>
  <c r="J609" i="53" s="1"/>
  <c r="J610" i="53" s="1"/>
  <c r="J611" i="53" s="1"/>
  <c r="J612" i="53" s="1"/>
  <c r="J613" i="53" s="1"/>
  <c r="J614" i="53" s="1"/>
  <c r="J615" i="53" s="1"/>
  <c r="J616" i="53" s="1"/>
  <c r="J617" i="53" s="1"/>
  <c r="J618" i="53" s="1"/>
  <c r="J619" i="53" s="1"/>
  <c r="J620" i="53" s="1"/>
  <c r="J621" i="53" s="1"/>
  <c r="J622" i="53" s="1"/>
  <c r="J623" i="53" s="1"/>
  <c r="J624" i="53" s="1"/>
  <c r="J625" i="53" s="1"/>
  <c r="J626" i="53" s="1"/>
  <c r="J627" i="53" s="1"/>
  <c r="J628" i="53" s="1"/>
  <c r="J629" i="53" s="1"/>
  <c r="J630" i="53" s="1"/>
  <c r="J631" i="53" s="1"/>
  <c r="J632" i="53" s="1"/>
  <c r="J633" i="53" s="1"/>
  <c r="J634" i="53" s="1"/>
  <c r="J635" i="53" s="1"/>
  <c r="J636" i="53" s="1"/>
  <c r="J637" i="53" s="1"/>
  <c r="J638" i="53" s="1"/>
  <c r="J639" i="53" s="1"/>
  <c r="J640" i="53" s="1"/>
  <c r="J641" i="53" s="1"/>
  <c r="J642" i="53" s="1"/>
  <c r="J643" i="53" s="1"/>
  <c r="J644" i="53" s="1"/>
  <c r="J645" i="53" s="1"/>
  <c r="J646" i="53" s="1"/>
  <c r="J647" i="53" s="1"/>
  <c r="J648" i="53" s="1"/>
  <c r="J649" i="53" s="1"/>
  <c r="J650" i="53" s="1"/>
  <c r="J651" i="53" s="1"/>
  <c r="J652" i="53" s="1"/>
  <c r="J653" i="53" s="1"/>
  <c r="J654" i="53" s="1"/>
  <c r="J655" i="53" s="1"/>
  <c r="J656" i="53" s="1"/>
  <c r="J657" i="53" s="1"/>
  <c r="J658" i="53" s="1"/>
  <c r="J659" i="53" s="1"/>
  <c r="J660" i="53" s="1"/>
  <c r="J661" i="53" s="1"/>
  <c r="J662" i="53" s="1"/>
  <c r="J663" i="53" s="1"/>
  <c r="J664" i="53" s="1"/>
  <c r="J665" i="53" s="1"/>
  <c r="J666" i="53" s="1"/>
  <c r="J667" i="53" s="1"/>
  <c r="J668" i="53" s="1"/>
  <c r="J669" i="53" s="1"/>
  <c r="J670" i="53" s="1"/>
  <c r="J671" i="53" s="1"/>
  <c r="J672" i="53" s="1"/>
  <c r="J673" i="53" s="1"/>
  <c r="J674" i="53" s="1"/>
  <c r="J675" i="53" s="1"/>
  <c r="J676" i="53" s="1"/>
  <c r="J677" i="53" s="1"/>
  <c r="J678" i="53" s="1"/>
  <c r="J679" i="53" s="1"/>
  <c r="J680" i="53" s="1"/>
  <c r="J681" i="53" s="1"/>
  <c r="J682" i="53" s="1"/>
  <c r="J683" i="53" s="1"/>
  <c r="J684" i="53" s="1"/>
  <c r="J685" i="53" s="1"/>
  <c r="J686" i="53" s="1"/>
  <c r="J687" i="53" s="1"/>
  <c r="J688" i="53" s="1"/>
  <c r="J689" i="53" s="1"/>
  <c r="J690" i="53" s="1"/>
  <c r="J691" i="53" s="1"/>
  <c r="J692" i="53" s="1"/>
  <c r="J693" i="53" s="1"/>
  <c r="J694" i="53" s="1"/>
  <c r="J695" i="53" s="1"/>
  <c r="J696" i="53" s="1"/>
  <c r="J697" i="53" s="1"/>
  <c r="J698" i="53" s="1"/>
  <c r="J699" i="53" s="1"/>
  <c r="J700" i="53" s="1"/>
  <c r="J701" i="53" s="1"/>
  <c r="J702" i="53" s="1"/>
  <c r="J703" i="53" s="1"/>
  <c r="J704" i="53" s="1"/>
  <c r="J705" i="53" s="1"/>
  <c r="J706" i="53" s="1"/>
  <c r="J707" i="53" s="1"/>
  <c r="J708" i="53" s="1"/>
  <c r="J709" i="53" s="1"/>
  <c r="J710" i="53" s="1"/>
  <c r="J711" i="53" s="1"/>
  <c r="J712" i="53" s="1"/>
  <c r="J713" i="53" s="1"/>
  <c r="J714" i="53" s="1"/>
  <c r="J715" i="53" s="1"/>
  <c r="J716" i="53" s="1"/>
  <c r="J717" i="53" s="1"/>
  <c r="J718" i="53" s="1"/>
  <c r="J719" i="53" s="1"/>
  <c r="J720" i="53" s="1"/>
  <c r="J721" i="53" s="1"/>
  <c r="J722" i="53" s="1"/>
  <c r="J723" i="53" s="1"/>
  <c r="J724" i="53" s="1"/>
  <c r="J725" i="53" s="1"/>
  <c r="J726" i="53" s="1"/>
  <c r="J727" i="53" s="1"/>
  <c r="J728" i="53" s="1"/>
  <c r="J729" i="53" s="1"/>
  <c r="J730" i="53" s="1"/>
  <c r="J731" i="53" s="1"/>
  <c r="J732" i="53" s="1"/>
  <c r="J733" i="53" s="1"/>
  <c r="J734" i="53" s="1"/>
  <c r="J735" i="53" s="1"/>
  <c r="J736" i="53" s="1"/>
  <c r="J737" i="53" s="1"/>
  <c r="J738" i="53" s="1"/>
  <c r="J739" i="53" s="1"/>
  <c r="J740" i="53" s="1"/>
  <c r="J741" i="53" s="1"/>
  <c r="J742" i="53" s="1"/>
  <c r="J743" i="53" s="1"/>
  <c r="J744" i="53" s="1"/>
  <c r="J745" i="53" s="1"/>
  <c r="J746" i="53" s="1"/>
  <c r="J747" i="53" s="1"/>
  <c r="J748" i="53" s="1"/>
  <c r="J749" i="53" s="1"/>
  <c r="J750" i="53" s="1"/>
  <c r="J751" i="53" s="1"/>
  <c r="J752" i="53" s="1"/>
  <c r="J753" i="53" s="1"/>
  <c r="J754" i="53" s="1"/>
  <c r="J755" i="53" s="1"/>
  <c r="J756" i="53" s="1"/>
  <c r="J757" i="53" s="1"/>
  <c r="J758" i="53" s="1"/>
  <c r="J759" i="53" s="1"/>
  <c r="J760" i="53" s="1"/>
  <c r="J761" i="53" s="1"/>
  <c r="J762" i="53" s="1"/>
  <c r="J763" i="53" s="1"/>
  <c r="J764" i="53" s="1"/>
  <c r="J765" i="53" s="1"/>
  <c r="J766" i="53" s="1"/>
  <c r="J767" i="53" s="1"/>
  <c r="J768" i="53" s="1"/>
  <c r="J769" i="53" s="1"/>
  <c r="J770" i="53" s="1"/>
  <c r="J771" i="53" s="1"/>
  <c r="J772" i="53" s="1"/>
  <c r="J773" i="53" s="1"/>
  <c r="J774" i="53" s="1"/>
  <c r="J775" i="53" s="1"/>
  <c r="J776" i="53" s="1"/>
  <c r="J777" i="53" s="1"/>
  <c r="J778" i="53" s="1"/>
  <c r="J779" i="53" s="1"/>
  <c r="J780" i="53" s="1"/>
  <c r="J781" i="53" s="1"/>
  <c r="J782" i="53" s="1"/>
  <c r="J783" i="53" s="1"/>
  <c r="J784" i="53" s="1"/>
  <c r="J785" i="53" s="1"/>
  <c r="J786" i="53" s="1"/>
  <c r="J787" i="53" s="1"/>
  <c r="J788" i="53" s="1"/>
  <c r="J789" i="53" s="1"/>
  <c r="J790" i="53" s="1"/>
  <c r="J791" i="53" s="1"/>
  <c r="J792" i="53" s="1"/>
  <c r="J793" i="53" s="1"/>
  <c r="J794" i="53" s="1"/>
  <c r="J795" i="53" s="1"/>
  <c r="J796" i="53" s="1"/>
  <c r="J797" i="53" s="1"/>
  <c r="J798" i="53" s="1"/>
  <c r="J799" i="53" s="1"/>
  <c r="J800" i="53" s="1"/>
  <c r="J801" i="53" s="1"/>
  <c r="J802" i="53" s="1"/>
  <c r="J803" i="53" s="1"/>
  <c r="J804" i="53" s="1"/>
  <c r="J805" i="53" s="1"/>
  <c r="J806" i="53" s="1"/>
  <c r="J807" i="53" s="1"/>
  <c r="J808" i="53" s="1"/>
  <c r="J809" i="53" s="1"/>
  <c r="J810" i="53" s="1"/>
  <c r="J811" i="53" s="1"/>
  <c r="J812" i="53" s="1"/>
  <c r="J813" i="53" s="1"/>
  <c r="J814" i="53" s="1"/>
  <c r="J815" i="53" s="1"/>
  <c r="J816" i="53" s="1"/>
  <c r="J817" i="53" s="1"/>
  <c r="J818" i="53" s="1"/>
  <c r="J819" i="53" s="1"/>
  <c r="J820" i="53" s="1"/>
  <c r="J821" i="53" s="1"/>
  <c r="J822" i="53" s="1"/>
  <c r="J823" i="53" s="1"/>
  <c r="J824" i="53" s="1"/>
  <c r="J825" i="53" s="1"/>
  <c r="J826" i="53" s="1"/>
  <c r="J827" i="53" s="1"/>
  <c r="J828" i="53" s="1"/>
  <c r="J829" i="53" s="1"/>
  <c r="J830" i="53" s="1"/>
  <c r="J831" i="53" s="1"/>
  <c r="J832" i="53" s="1"/>
  <c r="J833" i="53" s="1"/>
  <c r="J834" i="53" s="1"/>
  <c r="J835" i="53" s="1"/>
  <c r="J836" i="53" s="1"/>
  <c r="J837" i="53" s="1"/>
  <c r="J838" i="53" s="1"/>
  <c r="J839" i="53" s="1"/>
  <c r="J840" i="53" s="1"/>
  <c r="J841" i="53" s="1"/>
  <c r="J842" i="53" s="1"/>
  <c r="J843" i="53" s="1"/>
  <c r="J844" i="53" s="1"/>
  <c r="J845" i="53" s="1"/>
  <c r="J846" i="53" s="1"/>
  <c r="J847" i="53" s="1"/>
  <c r="J848" i="53" s="1"/>
  <c r="J849" i="53" s="1"/>
  <c r="J850" i="53" s="1"/>
  <c r="J851" i="53" s="1"/>
  <c r="J852" i="53" s="1"/>
  <c r="J853" i="53" s="1"/>
  <c r="J854" i="53" s="1"/>
  <c r="J855" i="53" s="1"/>
  <c r="J856" i="53" s="1"/>
  <c r="J857" i="53" s="1"/>
  <c r="J858" i="53" s="1"/>
  <c r="J859" i="53" s="1"/>
  <c r="J860" i="53" s="1"/>
  <c r="J861" i="53" s="1"/>
  <c r="J862" i="53" s="1"/>
  <c r="J863" i="53" s="1"/>
  <c r="J864" i="53" s="1"/>
  <c r="J865" i="53" s="1"/>
  <c r="J866" i="53" s="1"/>
  <c r="J867" i="53" s="1"/>
  <c r="J868" i="53" s="1"/>
  <c r="J869" i="53" s="1"/>
  <c r="J870" i="53" s="1"/>
  <c r="J871" i="53" s="1"/>
  <c r="J872" i="53" s="1"/>
  <c r="J873" i="53" s="1"/>
  <c r="J874" i="53" s="1"/>
  <c r="J875" i="53" s="1"/>
  <c r="J876" i="53" s="1"/>
  <c r="J877" i="53" s="1"/>
  <c r="J878" i="53" s="1"/>
  <c r="J879" i="53" s="1"/>
  <c r="J880" i="53" s="1"/>
  <c r="J881" i="53" s="1"/>
  <c r="J882" i="53" s="1"/>
  <c r="J883" i="53" s="1"/>
  <c r="J884" i="53" s="1"/>
  <c r="J885" i="53" s="1"/>
  <c r="J886" i="53" s="1"/>
  <c r="J887" i="53" s="1"/>
  <c r="J888" i="53" s="1"/>
  <c r="J889" i="53" s="1"/>
  <c r="J890" i="53" s="1"/>
  <c r="J891" i="53" s="1"/>
  <c r="J892" i="53" s="1"/>
  <c r="J893" i="53" s="1"/>
  <c r="J894" i="53" s="1"/>
  <c r="J895" i="53" s="1"/>
  <c r="J896" i="53" s="1"/>
  <c r="J897" i="53" s="1"/>
  <c r="J898" i="53" s="1"/>
  <c r="J899" i="53" s="1"/>
  <c r="J900" i="53" s="1"/>
  <c r="J901" i="53" s="1"/>
  <c r="J902" i="53" s="1"/>
  <c r="J903" i="53" s="1"/>
  <c r="J904" i="53" s="1"/>
  <c r="J905" i="53" s="1"/>
  <c r="J906" i="53" s="1"/>
  <c r="J907" i="53" s="1"/>
  <c r="J908" i="53" s="1"/>
  <c r="J909" i="53" s="1"/>
  <c r="J910" i="53" s="1"/>
  <c r="J911" i="53" s="1"/>
  <c r="J912" i="53" s="1"/>
  <c r="J913" i="53" s="1"/>
  <c r="J914" i="53" s="1"/>
  <c r="J915" i="53" s="1"/>
  <c r="J916" i="53" s="1"/>
  <c r="J917" i="53" s="1"/>
  <c r="J918" i="53" s="1"/>
  <c r="J919" i="53" s="1"/>
  <c r="J920" i="53" s="1"/>
  <c r="J921" i="53" s="1"/>
  <c r="J922" i="53" s="1"/>
  <c r="J923" i="53" s="1"/>
  <c r="J924" i="53" s="1"/>
  <c r="J925" i="53" s="1"/>
  <c r="J926" i="53" s="1"/>
  <c r="J927" i="53" s="1"/>
  <c r="J928" i="53" s="1"/>
  <c r="J929" i="53" s="1"/>
  <c r="J930" i="53" s="1"/>
  <c r="J931" i="53" s="1"/>
  <c r="J932" i="53" s="1"/>
  <c r="J933" i="53" s="1"/>
  <c r="J934" i="53" s="1"/>
  <c r="J935" i="53" s="1"/>
  <c r="J936" i="53" s="1"/>
  <c r="J937" i="53" s="1"/>
  <c r="J938" i="53" s="1"/>
  <c r="J939" i="53" s="1"/>
  <c r="J940" i="53" s="1"/>
  <c r="J941" i="53" s="1"/>
  <c r="J942" i="53" s="1"/>
  <c r="J943" i="53" s="1"/>
  <c r="J944" i="53" s="1"/>
  <c r="J945" i="53" s="1"/>
  <c r="J946" i="53" s="1"/>
  <c r="J947" i="53" s="1"/>
  <c r="J948" i="53" s="1"/>
  <c r="J949" i="53" s="1"/>
  <c r="J950" i="53" s="1"/>
  <c r="J951" i="53" s="1"/>
  <c r="J952" i="53" s="1"/>
  <c r="J953" i="53" s="1"/>
  <c r="J954" i="53" s="1"/>
  <c r="J955" i="53" s="1"/>
  <c r="J956" i="53" s="1"/>
  <c r="J957" i="53" s="1"/>
  <c r="J958" i="53" s="1"/>
  <c r="J959" i="53" s="1"/>
  <c r="J960" i="53" s="1"/>
  <c r="J961" i="53" s="1"/>
  <c r="J962" i="53" s="1"/>
  <c r="J963" i="53" s="1"/>
  <c r="J964" i="53" s="1"/>
  <c r="J965" i="53" s="1"/>
  <c r="J966" i="53" s="1"/>
  <c r="J967" i="53" s="1"/>
  <c r="J968" i="53" s="1"/>
  <c r="J969" i="53" s="1"/>
  <c r="J970" i="53" s="1"/>
  <c r="J971" i="53" s="1"/>
  <c r="J972" i="53" s="1"/>
  <c r="J973" i="53" s="1"/>
  <c r="J974" i="53" s="1"/>
  <c r="J975" i="53" s="1"/>
  <c r="J976" i="53" s="1"/>
  <c r="J977" i="53" s="1"/>
  <c r="J978" i="53" s="1"/>
  <c r="J979" i="53" s="1"/>
  <c r="J980" i="53" s="1"/>
  <c r="J981" i="53" s="1"/>
  <c r="J982" i="53" s="1"/>
  <c r="J983" i="53" s="1"/>
  <c r="J984" i="53" s="1"/>
  <c r="J985" i="53" s="1"/>
  <c r="J986" i="53" s="1"/>
  <c r="J987" i="53" s="1"/>
  <c r="J988" i="53" s="1"/>
  <c r="J989" i="53" s="1"/>
  <c r="J990" i="53" s="1"/>
  <c r="J991" i="53" s="1"/>
  <c r="J992" i="53" s="1"/>
  <c r="J993" i="53" s="1"/>
  <c r="J994" i="53" s="1"/>
  <c r="J995" i="53" s="1"/>
  <c r="J996" i="53" s="1"/>
  <c r="J997" i="53" s="1"/>
  <c r="J998" i="53" s="1"/>
  <c r="J999" i="53" s="1"/>
  <c r="J1000" i="53" s="1"/>
  <c r="J1001" i="53" s="1"/>
  <c r="J1002" i="53" s="1"/>
  <c r="J1003" i="53" s="1"/>
  <c r="J1004" i="53" s="1"/>
  <c r="J1005" i="53" s="1"/>
  <c r="J1006" i="53" s="1"/>
  <c r="J1007" i="53" s="1"/>
  <c r="J1008" i="53" s="1"/>
  <c r="J1009" i="53" s="1"/>
  <c r="J1010" i="53" s="1"/>
  <c r="J1011" i="53" s="1"/>
  <c r="J1012" i="53" s="1"/>
  <c r="J1013" i="53" s="1"/>
  <c r="J1014" i="53" s="1"/>
  <c r="J1015" i="53" s="1"/>
  <c r="J1016" i="53" s="1"/>
  <c r="J1017" i="53" s="1"/>
  <c r="J1018" i="53" s="1"/>
  <c r="J1019" i="53" s="1"/>
  <c r="J1020" i="53" s="1"/>
  <c r="J1021" i="53" s="1"/>
  <c r="J1022" i="53" s="1"/>
  <c r="J1023" i="53" s="1"/>
  <c r="J1024" i="53" s="1"/>
  <c r="J1025" i="53" s="1"/>
  <c r="J1026" i="53" s="1"/>
  <c r="J1027" i="53" s="1"/>
  <c r="J1028" i="53" s="1"/>
  <c r="J1029" i="53" s="1"/>
  <c r="J1030" i="53" s="1"/>
  <c r="J1031" i="53" s="1"/>
  <c r="J1032" i="53" s="1"/>
  <c r="J1033" i="53" s="1"/>
  <c r="J1034" i="53" s="1"/>
  <c r="J1035" i="53" s="1"/>
  <c r="J1036" i="53" s="1"/>
  <c r="J1037" i="53" s="1"/>
  <c r="J1038" i="53" s="1"/>
  <c r="J1039" i="53" s="1"/>
  <c r="J1040" i="53" s="1"/>
  <c r="J1041" i="53" s="1"/>
  <c r="J1042" i="53" s="1"/>
  <c r="J1043" i="53" s="1"/>
  <c r="J1044" i="53" s="1"/>
  <c r="J1045" i="53" s="1"/>
  <c r="J1046" i="53" s="1"/>
  <c r="J1047" i="53" s="1"/>
  <c r="J1048" i="53" s="1"/>
  <c r="J1049" i="53" s="1"/>
  <c r="J1050" i="53" s="1"/>
  <c r="J1051" i="53" s="1"/>
  <c r="J1052" i="53" s="1"/>
  <c r="J1053" i="53" s="1"/>
  <c r="J1054" i="53" s="1"/>
  <c r="J1055" i="53" s="1"/>
  <c r="J1056" i="53" s="1"/>
  <c r="J1057" i="53" s="1"/>
  <c r="J1058" i="53" s="1"/>
  <c r="J1059" i="53" s="1"/>
  <c r="J1060" i="53" s="1"/>
  <c r="J1061" i="53" s="1"/>
  <c r="J1062" i="53" s="1"/>
  <c r="J1063" i="53" s="1"/>
  <c r="J1064" i="53" s="1"/>
  <c r="J1065" i="53" s="1"/>
  <c r="J1066" i="53" s="1"/>
  <c r="J1067" i="53" s="1"/>
  <c r="J1068" i="53" s="1"/>
  <c r="J1069" i="53" s="1"/>
  <c r="J1070" i="53" s="1"/>
  <c r="J1071" i="53" s="1"/>
  <c r="J1072" i="53" s="1"/>
  <c r="J1073" i="53" s="1"/>
  <c r="J1074" i="53" s="1"/>
  <c r="J1075" i="53" s="1"/>
  <c r="J1076" i="53" s="1"/>
  <c r="J1077" i="53" s="1"/>
  <c r="J1078" i="53" s="1"/>
  <c r="J1079" i="53" s="1"/>
  <c r="J1080" i="53" s="1"/>
  <c r="J1081" i="53" s="1"/>
  <c r="J1082" i="53" s="1"/>
  <c r="J1083" i="53" s="1"/>
  <c r="J1084" i="53" s="1"/>
  <c r="J1085" i="53" s="1"/>
  <c r="J1086" i="53" s="1"/>
  <c r="J1087" i="53" s="1"/>
  <c r="J1088" i="53" s="1"/>
  <c r="J1089" i="53" s="1"/>
  <c r="J1090" i="53" s="1"/>
  <c r="J1091" i="53" s="1"/>
  <c r="J1092" i="53" s="1"/>
  <c r="J1093" i="53" s="1"/>
  <c r="J1094" i="53" s="1"/>
  <c r="J1095" i="53" s="1"/>
  <c r="J1096" i="53" s="1"/>
  <c r="J1097" i="53" s="1"/>
  <c r="J1098" i="53" s="1"/>
  <c r="J1099" i="53" s="1"/>
  <c r="J1100" i="53" s="1"/>
  <c r="J1101" i="53" s="1"/>
  <c r="J1102" i="53" s="1"/>
  <c r="J1103" i="53" s="1"/>
  <c r="J1104" i="53" s="1"/>
  <c r="J1105" i="53" s="1"/>
  <c r="J1106" i="53" s="1"/>
  <c r="J1107" i="53" s="1"/>
  <c r="J1108" i="53" s="1"/>
  <c r="J1109" i="53" s="1"/>
  <c r="J1110" i="53" s="1"/>
  <c r="J1111" i="53" s="1"/>
  <c r="J1112" i="53" s="1"/>
  <c r="J1113" i="53" s="1"/>
  <c r="J1114" i="53" s="1"/>
  <c r="J1115" i="53" s="1"/>
  <c r="J1116" i="53" s="1"/>
  <c r="J1117" i="53" s="1"/>
  <c r="J1118" i="53" s="1"/>
  <c r="J1119" i="53" s="1"/>
  <c r="J1120" i="53" s="1"/>
  <c r="J1121" i="53" s="1"/>
  <c r="J1122" i="53" s="1"/>
  <c r="J1123" i="53" s="1"/>
  <c r="J1124" i="53" s="1"/>
  <c r="J1125" i="53" s="1"/>
  <c r="J1126" i="53" s="1"/>
  <c r="J1127" i="53" s="1"/>
  <c r="J1128" i="53" s="1"/>
  <c r="J1129" i="53" s="1"/>
  <c r="J1130" i="53" s="1"/>
  <c r="J1131" i="53" s="1"/>
  <c r="J1132" i="53" s="1"/>
  <c r="J1133" i="53" s="1"/>
  <c r="J1134" i="53" s="1"/>
  <c r="J1135" i="53" s="1"/>
  <c r="J1136" i="53" s="1"/>
  <c r="J1137" i="53" s="1"/>
  <c r="J1138" i="53" s="1"/>
  <c r="J1139" i="53" s="1"/>
  <c r="J1140" i="53" s="1"/>
  <c r="J1141" i="53" s="1"/>
  <c r="J1142" i="53" s="1"/>
  <c r="J1143" i="53" s="1"/>
  <c r="J1144" i="53" s="1"/>
  <c r="J1145" i="53" s="1"/>
  <c r="J1146" i="53" s="1"/>
  <c r="J1147" i="53" s="1"/>
  <c r="J1148" i="53" s="1"/>
  <c r="J1149" i="53" s="1"/>
  <c r="J1150" i="53" s="1"/>
  <c r="J1151" i="53" s="1"/>
  <c r="J1152" i="53" s="1"/>
  <c r="J1153" i="53" s="1"/>
  <c r="J1154" i="53" s="1"/>
  <c r="J1155" i="53" s="1"/>
  <c r="J1156" i="53" s="1"/>
  <c r="L9" i="52"/>
  <c r="L10" i="52" s="1"/>
  <c r="L11" i="52" s="1"/>
  <c r="L12" i="52" s="1"/>
  <c r="L13" i="52" s="1"/>
  <c r="L14" i="52" s="1"/>
  <c r="L15" i="52" s="1"/>
  <c r="L16" i="52" s="1"/>
  <c r="L17" i="52" s="1"/>
  <c r="L18" i="52" s="1"/>
  <c r="L19" i="52" s="1"/>
  <c r="L20" i="52" s="1"/>
  <c r="L21" i="52" s="1"/>
  <c r="L22" i="52" s="1"/>
  <c r="L23" i="52" s="1"/>
  <c r="L24" i="52" s="1"/>
  <c r="L25" i="52" s="1"/>
  <c r="L26" i="52" s="1"/>
  <c r="L27" i="52" s="1"/>
  <c r="L28" i="52" s="1"/>
  <c r="L29" i="52" s="1"/>
  <c r="L30" i="52" s="1"/>
  <c r="L31" i="52" s="1"/>
  <c r="L32" i="52" s="1"/>
  <c r="L33" i="52" s="1"/>
  <c r="L34" i="52" s="1"/>
  <c r="L35" i="52" s="1"/>
  <c r="L36" i="52" s="1"/>
  <c r="L37" i="52" s="1"/>
  <c r="L38" i="52" s="1"/>
  <c r="L39" i="52" s="1"/>
  <c r="L40" i="52" s="1"/>
  <c r="L41" i="52" s="1"/>
  <c r="L42" i="52" s="1"/>
  <c r="L43" i="52" s="1"/>
  <c r="L44" i="52" s="1"/>
  <c r="L45" i="52" s="1"/>
  <c r="L46" i="52" s="1"/>
  <c r="L47" i="52" s="1"/>
  <c r="L48" i="52" s="1"/>
  <c r="L49" i="52" s="1"/>
  <c r="L50" i="52" s="1"/>
  <c r="L51" i="52" s="1"/>
  <c r="L52" i="52" s="1"/>
  <c r="L53" i="52" s="1"/>
  <c r="L54" i="52" s="1"/>
  <c r="L55" i="52" s="1"/>
  <c r="L56" i="52" s="1"/>
  <c r="L57" i="52" s="1"/>
  <c r="L58" i="52" s="1"/>
  <c r="L59" i="52" s="1"/>
  <c r="L60" i="52" s="1"/>
  <c r="L61" i="52" s="1"/>
  <c r="L62" i="52" s="1"/>
  <c r="L63" i="52" s="1"/>
  <c r="L64" i="52" s="1"/>
  <c r="L65" i="52" s="1"/>
  <c r="L66" i="52" s="1"/>
  <c r="L67" i="52" s="1"/>
  <c r="L68" i="52" s="1"/>
  <c r="L69" i="52" s="1"/>
  <c r="L70" i="52" s="1"/>
  <c r="L71" i="52" s="1"/>
  <c r="L72" i="52" s="1"/>
  <c r="L73" i="52" s="1"/>
  <c r="L74" i="52" s="1"/>
  <c r="L75" i="52" s="1"/>
  <c r="L76" i="52" s="1"/>
  <c r="L77" i="52" s="1"/>
  <c r="L78" i="52" s="1"/>
  <c r="L79" i="52" s="1"/>
  <c r="L80" i="52" s="1"/>
  <c r="L81" i="52" s="1"/>
  <c r="L82" i="52" s="1"/>
  <c r="L83" i="52" s="1"/>
  <c r="L84" i="52" s="1"/>
  <c r="L85" i="52" s="1"/>
  <c r="L86" i="52" s="1"/>
  <c r="L87" i="52" s="1"/>
  <c r="L88" i="52" s="1"/>
  <c r="L89" i="52" s="1"/>
  <c r="L90" i="52" s="1"/>
  <c r="L91" i="52" s="1"/>
  <c r="L92" i="52" s="1"/>
  <c r="L93" i="52" s="1"/>
  <c r="L94" i="52" s="1"/>
  <c r="L95" i="52" s="1"/>
  <c r="L96" i="52" s="1"/>
  <c r="L97" i="52" s="1"/>
  <c r="L98" i="52" s="1"/>
  <c r="L99" i="52" s="1"/>
  <c r="L100" i="52" s="1"/>
  <c r="L101" i="52" s="1"/>
  <c r="L102" i="52" s="1"/>
  <c r="L103" i="52" s="1"/>
  <c r="L104" i="52" s="1"/>
  <c r="L105" i="52" s="1"/>
  <c r="L106" i="52" s="1"/>
  <c r="L107" i="52" s="1"/>
  <c r="L108" i="52" s="1"/>
  <c r="L109" i="52" s="1"/>
  <c r="L110" i="52" s="1"/>
  <c r="L111" i="52" s="1"/>
  <c r="L112" i="52" s="1"/>
  <c r="L113" i="52" s="1"/>
  <c r="L114" i="52" s="1"/>
  <c r="L115" i="52" s="1"/>
  <c r="L116" i="52" s="1"/>
  <c r="L117" i="52" s="1"/>
  <c r="L118" i="52" s="1"/>
  <c r="L119" i="52" s="1"/>
  <c r="L120" i="52" s="1"/>
  <c r="L121" i="52" s="1"/>
  <c r="L122" i="52" s="1"/>
  <c r="L123" i="52" s="1"/>
  <c r="L124" i="52" s="1"/>
  <c r="L125" i="52" s="1"/>
  <c r="L126" i="52" s="1"/>
  <c r="L127" i="52" s="1"/>
  <c r="L128" i="52" s="1"/>
  <c r="L129" i="52" s="1"/>
  <c r="L130" i="52" s="1"/>
  <c r="L131" i="52" s="1"/>
  <c r="L132" i="52" s="1"/>
  <c r="L133" i="52" s="1"/>
  <c r="L134" i="52" s="1"/>
  <c r="L135" i="52" s="1"/>
  <c r="L136" i="52" s="1"/>
  <c r="L137" i="52" s="1"/>
  <c r="L138" i="52" s="1"/>
  <c r="L139" i="52" s="1"/>
  <c r="L140" i="52" s="1"/>
  <c r="L141" i="52" s="1"/>
  <c r="L142" i="52" s="1"/>
  <c r="L143" i="52" s="1"/>
  <c r="L144" i="52" s="1"/>
  <c r="L145" i="52" s="1"/>
  <c r="L146" i="52" s="1"/>
  <c r="L147" i="52" s="1"/>
  <c r="L148" i="52" s="1"/>
  <c r="L149" i="52" s="1"/>
  <c r="L150" i="52" s="1"/>
  <c r="L151" i="52" s="1"/>
  <c r="L152" i="52" s="1"/>
  <c r="L153" i="52" s="1"/>
  <c r="L154" i="52" s="1"/>
  <c r="L155" i="52" s="1"/>
  <c r="L156" i="52" s="1"/>
  <c r="L157" i="52" s="1"/>
  <c r="L158" i="52" s="1"/>
  <c r="L159" i="52" s="1"/>
  <c r="L160" i="52" s="1"/>
  <c r="L161" i="52" s="1"/>
  <c r="L162" i="52" s="1"/>
  <c r="L163" i="52" s="1"/>
  <c r="L164" i="52" s="1"/>
  <c r="L165" i="52" s="1"/>
  <c r="L166" i="52" s="1"/>
  <c r="L167" i="52" s="1"/>
  <c r="L168" i="52" s="1"/>
  <c r="L169" i="52" s="1"/>
  <c r="L170" i="52" s="1"/>
  <c r="L171" i="52" s="1"/>
  <c r="L172" i="52" s="1"/>
  <c r="L173" i="52" s="1"/>
  <c r="L174" i="52" s="1"/>
  <c r="L175" i="52" s="1"/>
  <c r="L176" i="52" s="1"/>
  <c r="L177" i="52" s="1"/>
  <c r="L178" i="52" s="1"/>
  <c r="L179" i="52" s="1"/>
  <c r="L180" i="52" s="1"/>
  <c r="L181" i="52" s="1"/>
  <c r="L182" i="52" s="1"/>
  <c r="L183" i="52" s="1"/>
  <c r="L184" i="52" s="1"/>
  <c r="L185" i="52" s="1"/>
  <c r="L186" i="52" s="1"/>
  <c r="L187" i="52" s="1"/>
  <c r="L188" i="52" s="1"/>
  <c r="L189" i="52" s="1"/>
  <c r="L190" i="52" s="1"/>
  <c r="L191" i="52" s="1"/>
  <c r="L192" i="52" s="1"/>
  <c r="L193" i="52" s="1"/>
  <c r="L194" i="52" s="1"/>
  <c r="L195" i="52" s="1"/>
  <c r="L196" i="52" s="1"/>
  <c r="L197" i="52" s="1"/>
  <c r="L198" i="52" s="1"/>
  <c r="L199" i="52" s="1"/>
  <c r="L200" i="52" s="1"/>
  <c r="L201" i="52" s="1"/>
  <c r="L202" i="52" s="1"/>
  <c r="L203" i="52" s="1"/>
  <c r="L204" i="52" s="1"/>
  <c r="L205" i="52" s="1"/>
  <c r="L206" i="52" s="1"/>
  <c r="L207" i="52" s="1"/>
  <c r="L208" i="52" s="1"/>
  <c r="L209" i="52" s="1"/>
  <c r="L210" i="52" s="1"/>
  <c r="L211" i="52" s="1"/>
  <c r="L212" i="52" s="1"/>
  <c r="L213" i="52" s="1"/>
  <c r="L214" i="52" s="1"/>
  <c r="L215" i="52" s="1"/>
  <c r="L216" i="52" s="1"/>
  <c r="L217" i="52" s="1"/>
  <c r="L218" i="52" s="1"/>
  <c r="L219" i="52" s="1"/>
  <c r="L220" i="52" s="1"/>
  <c r="L221" i="52" s="1"/>
  <c r="L222" i="52" s="1"/>
  <c r="L223" i="52" s="1"/>
  <c r="L224" i="52" s="1"/>
  <c r="L225" i="52" s="1"/>
  <c r="L226" i="52" s="1"/>
  <c r="L227" i="52" s="1"/>
  <c r="L228" i="52" s="1"/>
  <c r="L229" i="52" s="1"/>
  <c r="L230" i="52" s="1"/>
  <c r="L231" i="52" s="1"/>
  <c r="L232" i="52" s="1"/>
  <c r="L233" i="52" s="1"/>
  <c r="L234" i="52" s="1"/>
  <c r="L235" i="52" s="1"/>
  <c r="L236" i="52" s="1"/>
  <c r="L237" i="52" s="1"/>
  <c r="L238" i="52" s="1"/>
  <c r="L239" i="52" s="1"/>
  <c r="L240" i="52" s="1"/>
  <c r="L241" i="52" s="1"/>
  <c r="L242" i="52" s="1"/>
  <c r="L243" i="52" s="1"/>
  <c r="L244" i="52" s="1"/>
  <c r="L245" i="52" s="1"/>
  <c r="L246" i="52" s="1"/>
  <c r="L247" i="52" s="1"/>
  <c r="L248" i="52" s="1"/>
  <c r="L249" i="52" s="1"/>
  <c r="L250" i="52" s="1"/>
  <c r="L251" i="52" s="1"/>
  <c r="L252" i="52" s="1"/>
  <c r="L253" i="52" s="1"/>
  <c r="L254" i="52" s="1"/>
  <c r="L255" i="52" s="1"/>
  <c r="L256" i="52" s="1"/>
  <c r="L257" i="52" s="1"/>
  <c r="L258" i="52" s="1"/>
  <c r="L259" i="52" s="1"/>
  <c r="L260" i="52" s="1"/>
  <c r="L261" i="52" s="1"/>
  <c r="L262" i="52" s="1"/>
  <c r="L263" i="52" s="1"/>
  <c r="L264" i="52" s="1"/>
  <c r="L265" i="52" s="1"/>
  <c r="L266" i="52" s="1"/>
  <c r="L267" i="52" s="1"/>
  <c r="L268" i="52" s="1"/>
  <c r="L269" i="52" s="1"/>
  <c r="L270" i="52" s="1"/>
  <c r="L271" i="52" s="1"/>
  <c r="L272" i="52" s="1"/>
  <c r="L273" i="52" s="1"/>
  <c r="L274" i="52" s="1"/>
  <c r="L275" i="52" s="1"/>
  <c r="L276" i="52" s="1"/>
  <c r="L277" i="52" s="1"/>
  <c r="L278" i="52" s="1"/>
  <c r="L279" i="52" s="1"/>
  <c r="L280" i="52" s="1"/>
  <c r="L281" i="52" s="1"/>
  <c r="L282" i="52" s="1"/>
  <c r="L283" i="52" s="1"/>
  <c r="L284" i="52" s="1"/>
  <c r="L285" i="52" s="1"/>
  <c r="L286" i="52" s="1"/>
  <c r="L287" i="52" s="1"/>
  <c r="L288" i="52" s="1"/>
  <c r="L289" i="52" s="1"/>
  <c r="L290" i="52" s="1"/>
  <c r="L291" i="52" s="1"/>
  <c r="L292" i="52" s="1"/>
  <c r="L293" i="52" s="1"/>
  <c r="L294" i="52" s="1"/>
  <c r="L295" i="52" s="1"/>
  <c r="L296" i="52" s="1"/>
  <c r="L297" i="52" s="1"/>
  <c r="L298" i="52" s="1"/>
  <c r="L299" i="52" s="1"/>
  <c r="L300" i="52" s="1"/>
  <c r="L301" i="52" s="1"/>
  <c r="L302" i="52" s="1"/>
  <c r="L303" i="52" s="1"/>
  <c r="L304" i="52" s="1"/>
  <c r="L305" i="52" s="1"/>
  <c r="L306" i="52" s="1"/>
  <c r="L307" i="52" s="1"/>
  <c r="L308" i="52" s="1"/>
  <c r="L309" i="52" s="1"/>
  <c r="L310" i="52" s="1"/>
  <c r="L311" i="52" s="1"/>
  <c r="L312" i="52" s="1"/>
  <c r="L313" i="52" s="1"/>
  <c r="L314" i="52" s="1"/>
  <c r="L315" i="52" s="1"/>
  <c r="L316" i="52" s="1"/>
  <c r="L317" i="52" s="1"/>
  <c r="L318" i="52" s="1"/>
  <c r="L319" i="52" s="1"/>
  <c r="L320" i="52" s="1"/>
  <c r="L321" i="52" s="1"/>
  <c r="L322" i="52" s="1"/>
  <c r="L323" i="52" s="1"/>
  <c r="L324" i="52" s="1"/>
  <c r="L325" i="52" s="1"/>
  <c r="L326" i="52" s="1"/>
  <c r="L327" i="52" s="1"/>
  <c r="L328" i="52" s="1"/>
  <c r="L329" i="52" s="1"/>
  <c r="L330" i="52" s="1"/>
  <c r="L331" i="52" s="1"/>
  <c r="L332" i="52" s="1"/>
  <c r="L333" i="52" s="1"/>
  <c r="L334" i="52" s="1"/>
  <c r="L335" i="52" s="1"/>
  <c r="L336" i="52" s="1"/>
  <c r="L337" i="52" s="1"/>
  <c r="L338" i="52" s="1"/>
  <c r="L339" i="52" s="1"/>
  <c r="L340" i="52" s="1"/>
  <c r="L341" i="52" s="1"/>
  <c r="L342" i="52" s="1"/>
  <c r="L343" i="52" s="1"/>
  <c r="L344" i="52" s="1"/>
  <c r="L345" i="52" s="1"/>
  <c r="L346" i="52" s="1"/>
  <c r="L347" i="52" s="1"/>
  <c r="L348" i="52" s="1"/>
  <c r="L349" i="52" s="1"/>
  <c r="L350" i="52" s="1"/>
  <c r="L351" i="52" s="1"/>
  <c r="L352" i="52" s="1"/>
  <c r="L353" i="52" s="1"/>
  <c r="L354" i="52" s="1"/>
  <c r="L355" i="52" s="1"/>
  <c r="L356" i="52" s="1"/>
  <c r="L357" i="52" s="1"/>
  <c r="L358" i="52" s="1"/>
  <c r="L359" i="52" s="1"/>
  <c r="L360" i="52" s="1"/>
  <c r="L361" i="52" s="1"/>
  <c r="L362" i="52" s="1"/>
  <c r="L363" i="52" s="1"/>
  <c r="L364" i="52" s="1"/>
  <c r="L365" i="52" s="1"/>
  <c r="L366" i="52" s="1"/>
  <c r="L367" i="52" s="1"/>
  <c r="L368" i="52" s="1"/>
  <c r="L369" i="52" s="1"/>
  <c r="L370" i="52" s="1"/>
  <c r="L371" i="52" s="1"/>
  <c r="L372" i="52" s="1"/>
  <c r="L373" i="52" s="1"/>
  <c r="L374" i="52" s="1"/>
  <c r="L375" i="52" s="1"/>
  <c r="L376" i="52" s="1"/>
  <c r="L377" i="52" s="1"/>
  <c r="L378" i="52" s="1"/>
  <c r="L379" i="52" s="1"/>
  <c r="L380" i="52" s="1"/>
  <c r="L381" i="52" s="1"/>
  <c r="L382" i="52" s="1"/>
  <c r="L383" i="52" s="1"/>
  <c r="L384" i="52" s="1"/>
  <c r="L385" i="52" s="1"/>
  <c r="L386" i="52" s="1"/>
  <c r="L387" i="52" s="1"/>
  <c r="L388" i="52" s="1"/>
  <c r="L389" i="52" s="1"/>
  <c r="L390" i="52" s="1"/>
  <c r="L391" i="52" s="1"/>
  <c r="L392" i="52" s="1"/>
  <c r="L393" i="52" s="1"/>
  <c r="L394" i="52" s="1"/>
  <c r="L395" i="52" s="1"/>
  <c r="L396" i="52" s="1"/>
  <c r="L397" i="52" s="1"/>
  <c r="L398" i="52" s="1"/>
  <c r="L399" i="52" s="1"/>
  <c r="L400" i="52" s="1"/>
  <c r="L401" i="52" s="1"/>
  <c r="L402" i="52" s="1"/>
  <c r="L403" i="52" s="1"/>
  <c r="L404" i="52" s="1"/>
  <c r="L405" i="52" s="1"/>
  <c r="L406" i="52" s="1"/>
  <c r="L407" i="52" s="1"/>
  <c r="L408" i="52" s="1"/>
  <c r="L409" i="52" s="1"/>
  <c r="L410" i="52" s="1"/>
  <c r="L411" i="52" s="1"/>
  <c r="L412" i="52" s="1"/>
  <c r="L413" i="52" s="1"/>
  <c r="L414" i="52" s="1"/>
  <c r="L415" i="52" s="1"/>
  <c r="L416" i="52" s="1"/>
  <c r="L417" i="52" s="1"/>
  <c r="L418" i="52" s="1"/>
  <c r="L419" i="52" s="1"/>
  <c r="L420" i="52" s="1"/>
  <c r="L421" i="52" s="1"/>
  <c r="L422" i="52" s="1"/>
  <c r="L423" i="52" s="1"/>
  <c r="L424" i="52" s="1"/>
  <c r="L425" i="52" s="1"/>
  <c r="L426" i="52" s="1"/>
  <c r="L427" i="52" s="1"/>
  <c r="L428" i="52" s="1"/>
  <c r="L429" i="52" s="1"/>
  <c r="L430" i="52" s="1"/>
  <c r="L431" i="52" s="1"/>
  <c r="L432" i="52" s="1"/>
  <c r="L433" i="52" s="1"/>
  <c r="L434" i="52" s="1"/>
  <c r="L435" i="52" s="1"/>
  <c r="L436" i="52" s="1"/>
  <c r="L437" i="52" s="1"/>
  <c r="L438" i="52" s="1"/>
  <c r="L439" i="52" s="1"/>
  <c r="L440" i="52" s="1"/>
  <c r="L441" i="52" s="1"/>
  <c r="L442" i="52" s="1"/>
  <c r="L443" i="52" s="1"/>
  <c r="L444" i="52" s="1"/>
  <c r="L445" i="52" s="1"/>
  <c r="L446" i="52" s="1"/>
  <c r="L447" i="52" s="1"/>
  <c r="L448" i="52" s="1"/>
  <c r="L449" i="52" s="1"/>
  <c r="L450" i="52" s="1"/>
  <c r="L451" i="52" s="1"/>
  <c r="L452" i="52" s="1"/>
  <c r="L453" i="52" s="1"/>
  <c r="L454" i="52" s="1"/>
  <c r="L455" i="52" s="1"/>
  <c r="L456" i="52" s="1"/>
  <c r="L457" i="52" s="1"/>
  <c r="L458" i="52" s="1"/>
  <c r="L459" i="52" s="1"/>
  <c r="L460" i="52" s="1"/>
  <c r="L461" i="52" s="1"/>
  <c r="L462" i="52" s="1"/>
  <c r="L463" i="52" s="1"/>
  <c r="L464" i="52" s="1"/>
  <c r="L465" i="52" s="1"/>
  <c r="L466" i="52" s="1"/>
  <c r="L467" i="52" s="1"/>
  <c r="L468" i="52" s="1"/>
  <c r="L469" i="52" s="1"/>
  <c r="L470" i="52" s="1"/>
  <c r="L471" i="52" s="1"/>
  <c r="L472" i="52" s="1"/>
  <c r="L473" i="52" s="1"/>
  <c r="L474" i="52" s="1"/>
  <c r="L475" i="52" s="1"/>
  <c r="L476" i="52" s="1"/>
  <c r="L477" i="52" s="1"/>
  <c r="L478" i="52" s="1"/>
  <c r="L479" i="52" s="1"/>
  <c r="L480" i="52" s="1"/>
  <c r="L481" i="52" s="1"/>
  <c r="L482" i="52" s="1"/>
  <c r="L483" i="52" s="1"/>
  <c r="L484" i="52" s="1"/>
  <c r="L485" i="52" s="1"/>
  <c r="L486" i="52" s="1"/>
  <c r="L487" i="52" s="1"/>
  <c r="L488" i="52" s="1"/>
  <c r="L489" i="52" s="1"/>
  <c r="L490" i="52" s="1"/>
  <c r="L491" i="52" s="1"/>
  <c r="L492" i="52" s="1"/>
  <c r="L493" i="52" s="1"/>
  <c r="L494" i="52" s="1"/>
  <c r="L495" i="52" s="1"/>
  <c r="L496" i="52" s="1"/>
  <c r="L497" i="52" s="1"/>
  <c r="L498" i="52" s="1"/>
  <c r="L499" i="52" s="1"/>
  <c r="L500" i="52" s="1"/>
  <c r="L501" i="52" s="1"/>
  <c r="L502" i="52" s="1"/>
  <c r="L503" i="52" s="1"/>
  <c r="L504" i="52" s="1"/>
  <c r="L505" i="52" s="1"/>
  <c r="L506" i="52" s="1"/>
  <c r="L507" i="52" s="1"/>
  <c r="L508" i="52" s="1"/>
  <c r="L509" i="52" s="1"/>
  <c r="L510" i="52" s="1"/>
  <c r="L511" i="52" s="1"/>
  <c r="L512" i="52" s="1"/>
  <c r="L513" i="52" s="1"/>
  <c r="L514" i="52" s="1"/>
  <c r="L515" i="52" s="1"/>
  <c r="L516" i="52" s="1"/>
  <c r="L517" i="52" s="1"/>
  <c r="L518" i="52" s="1"/>
  <c r="L519" i="52" s="1"/>
  <c r="L520" i="52" s="1"/>
  <c r="L521" i="52" s="1"/>
  <c r="L522" i="52" s="1"/>
  <c r="L523" i="52" s="1"/>
  <c r="L524" i="52" s="1"/>
  <c r="L525" i="52" s="1"/>
  <c r="L526" i="52" s="1"/>
  <c r="L527" i="52" s="1"/>
  <c r="L528" i="52" s="1"/>
  <c r="L529" i="52" s="1"/>
  <c r="L530" i="52" s="1"/>
  <c r="L531" i="52" s="1"/>
  <c r="L532" i="52" s="1"/>
  <c r="L533" i="52" s="1"/>
  <c r="L534" i="52" s="1"/>
  <c r="L535" i="52" s="1"/>
  <c r="L536" i="52" s="1"/>
  <c r="L537" i="52" s="1"/>
  <c r="L538" i="52" s="1"/>
  <c r="L539" i="52" s="1"/>
  <c r="L540" i="52" s="1"/>
  <c r="L541" i="52" s="1"/>
  <c r="L542" i="52" s="1"/>
  <c r="L543" i="52" s="1"/>
  <c r="L544" i="52" s="1"/>
  <c r="L545" i="52" s="1"/>
  <c r="L546" i="52" s="1"/>
  <c r="L547" i="52" s="1"/>
  <c r="L548" i="52" s="1"/>
  <c r="L549" i="52" s="1"/>
  <c r="L550" i="52" s="1"/>
  <c r="L551" i="52" s="1"/>
  <c r="L552" i="52" s="1"/>
  <c r="L553" i="52" s="1"/>
  <c r="L554" i="52" s="1"/>
  <c r="L555" i="52" s="1"/>
  <c r="L556" i="52" s="1"/>
  <c r="L557" i="52" s="1"/>
  <c r="L558" i="52" s="1"/>
  <c r="L559" i="52" s="1"/>
  <c r="L560" i="52" s="1"/>
  <c r="L561" i="52" s="1"/>
  <c r="L562" i="52" s="1"/>
  <c r="L563" i="52" s="1"/>
  <c r="L564" i="52" s="1"/>
  <c r="L565" i="52" s="1"/>
  <c r="L566" i="52" s="1"/>
  <c r="L567" i="52" s="1"/>
  <c r="L568" i="52" s="1"/>
  <c r="L569" i="52" s="1"/>
  <c r="L570" i="52" s="1"/>
  <c r="L571" i="52" s="1"/>
  <c r="L572" i="52" s="1"/>
  <c r="L573" i="52" s="1"/>
  <c r="L574" i="52" s="1"/>
  <c r="L575" i="52" s="1"/>
  <c r="L576" i="52" s="1"/>
  <c r="L577" i="52" s="1"/>
  <c r="L578" i="52" s="1"/>
  <c r="L579" i="52" s="1"/>
  <c r="L580" i="52" s="1"/>
  <c r="L581" i="52" s="1"/>
  <c r="L582" i="52" s="1"/>
  <c r="L583" i="52" s="1"/>
  <c r="L584" i="52" s="1"/>
  <c r="L585" i="52" s="1"/>
  <c r="L586" i="52" s="1"/>
  <c r="L587" i="52" s="1"/>
  <c r="L588" i="52" s="1"/>
  <c r="L589" i="52" s="1"/>
  <c r="L590" i="52" s="1"/>
  <c r="L591" i="52" s="1"/>
  <c r="L592" i="52" s="1"/>
  <c r="L593" i="52" s="1"/>
  <c r="L594" i="52" s="1"/>
  <c r="L595" i="52" s="1"/>
  <c r="L596" i="52" s="1"/>
  <c r="L597" i="52" s="1"/>
  <c r="L598" i="52" s="1"/>
  <c r="L599" i="52" s="1"/>
  <c r="L600" i="52" s="1"/>
  <c r="L601" i="52" s="1"/>
  <c r="L602" i="52" s="1"/>
  <c r="L603" i="52" s="1"/>
  <c r="L604" i="52" s="1"/>
  <c r="L605" i="52" s="1"/>
  <c r="L606" i="52" s="1"/>
  <c r="L607" i="52" s="1"/>
  <c r="L608" i="52" s="1"/>
  <c r="L609" i="52" s="1"/>
  <c r="L610" i="52" s="1"/>
  <c r="L611" i="52" s="1"/>
  <c r="L612" i="52" s="1"/>
  <c r="L613" i="52" s="1"/>
  <c r="L614" i="52" s="1"/>
  <c r="L615" i="52" s="1"/>
  <c r="L616" i="52" s="1"/>
  <c r="L617" i="52" s="1"/>
  <c r="L618" i="52" s="1"/>
  <c r="L619" i="52" s="1"/>
  <c r="L620" i="52" s="1"/>
  <c r="L621" i="52" s="1"/>
  <c r="L622" i="52" s="1"/>
  <c r="L623" i="52" s="1"/>
  <c r="L624" i="52" s="1"/>
  <c r="L625" i="52" s="1"/>
  <c r="L626" i="52" s="1"/>
  <c r="L627" i="52" s="1"/>
  <c r="L628" i="52" s="1"/>
  <c r="L629" i="52" s="1"/>
  <c r="L630" i="52" s="1"/>
  <c r="L631" i="52" s="1"/>
  <c r="L632" i="52" s="1"/>
  <c r="L633" i="52" s="1"/>
  <c r="L634" i="52" s="1"/>
  <c r="L635" i="52" s="1"/>
  <c r="L636" i="52" s="1"/>
  <c r="L637" i="52" s="1"/>
  <c r="L638" i="52" s="1"/>
  <c r="L639" i="52" s="1"/>
  <c r="L640" i="52" s="1"/>
  <c r="L641" i="52" s="1"/>
  <c r="L642" i="52" s="1"/>
  <c r="L643" i="52" s="1"/>
  <c r="L644" i="52" s="1"/>
  <c r="L645" i="52" s="1"/>
  <c r="L646" i="52" s="1"/>
  <c r="L647" i="52" s="1"/>
  <c r="L648" i="52" s="1"/>
  <c r="L649" i="52" s="1"/>
  <c r="L650" i="52" s="1"/>
  <c r="L651" i="52" s="1"/>
  <c r="L652" i="52" s="1"/>
  <c r="L653" i="52" s="1"/>
  <c r="L654" i="52" s="1"/>
  <c r="L655" i="52" s="1"/>
  <c r="L656" i="52" s="1"/>
  <c r="L657" i="52" s="1"/>
  <c r="L658" i="52" s="1"/>
  <c r="L659" i="52" s="1"/>
  <c r="L660" i="52" s="1"/>
  <c r="L661" i="52" s="1"/>
  <c r="L662" i="52" s="1"/>
  <c r="L663" i="52" s="1"/>
  <c r="L664" i="52" s="1"/>
  <c r="L665" i="52" s="1"/>
  <c r="L666" i="52" s="1"/>
  <c r="L667" i="52" s="1"/>
  <c r="L668" i="52" s="1"/>
  <c r="L669" i="52" s="1"/>
  <c r="L670" i="52" s="1"/>
  <c r="L671" i="52" s="1"/>
  <c r="L672" i="52" s="1"/>
  <c r="L673" i="52" s="1"/>
  <c r="L674" i="52" s="1"/>
  <c r="L675" i="52" s="1"/>
  <c r="L676" i="52" s="1"/>
  <c r="L677" i="52" s="1"/>
  <c r="L678" i="52" s="1"/>
  <c r="L679" i="52" s="1"/>
  <c r="L680" i="52" s="1"/>
  <c r="L681" i="52" s="1"/>
  <c r="L682" i="52" s="1"/>
  <c r="L683" i="52" s="1"/>
  <c r="L684" i="52" s="1"/>
  <c r="L685" i="52" s="1"/>
  <c r="L686" i="52" s="1"/>
  <c r="L687" i="52" s="1"/>
  <c r="L688" i="52" s="1"/>
  <c r="L689" i="52" s="1"/>
  <c r="L690" i="52" s="1"/>
  <c r="L691" i="52" s="1"/>
  <c r="L692" i="52" s="1"/>
  <c r="L693" i="52" s="1"/>
  <c r="L694" i="52" s="1"/>
  <c r="L695" i="52" s="1"/>
  <c r="L696" i="52" s="1"/>
  <c r="L697" i="52" s="1"/>
  <c r="L698" i="52" s="1"/>
  <c r="L699" i="52" s="1"/>
  <c r="L700" i="52" s="1"/>
  <c r="L701" i="52" s="1"/>
  <c r="L702" i="52" s="1"/>
  <c r="L703" i="52" s="1"/>
  <c r="L704" i="52" s="1"/>
  <c r="L705" i="52" s="1"/>
  <c r="L706" i="52" s="1"/>
  <c r="L707" i="52" s="1"/>
  <c r="L708" i="52" s="1"/>
  <c r="L709" i="52" s="1"/>
  <c r="L710" i="52" s="1"/>
  <c r="L711" i="52" s="1"/>
  <c r="L712" i="52" s="1"/>
  <c r="L713" i="52" s="1"/>
  <c r="L714" i="52" s="1"/>
  <c r="L715" i="52" s="1"/>
  <c r="L716" i="52" s="1"/>
  <c r="L717" i="52" s="1"/>
  <c r="L718" i="52" s="1"/>
  <c r="L719" i="52" s="1"/>
  <c r="L720" i="52" s="1"/>
  <c r="L721" i="52" s="1"/>
  <c r="L722" i="52" s="1"/>
  <c r="L723" i="52" s="1"/>
  <c r="L724" i="52" s="1"/>
  <c r="L725" i="52" s="1"/>
  <c r="L726" i="52" s="1"/>
  <c r="L727" i="52" s="1"/>
  <c r="L728" i="52" s="1"/>
  <c r="L729" i="52" s="1"/>
  <c r="L730" i="52" s="1"/>
  <c r="L731" i="52" s="1"/>
  <c r="L732" i="52" s="1"/>
  <c r="L733" i="52" s="1"/>
  <c r="L734" i="52" s="1"/>
  <c r="L735" i="52" s="1"/>
  <c r="L736" i="52" s="1"/>
  <c r="L737" i="52" s="1"/>
  <c r="L738" i="52" s="1"/>
  <c r="L739" i="52" s="1"/>
  <c r="L740" i="52" s="1"/>
  <c r="L741" i="52" s="1"/>
  <c r="L742" i="52" s="1"/>
  <c r="L743" i="52" s="1"/>
  <c r="L744" i="52" s="1"/>
  <c r="L745" i="52" s="1"/>
  <c r="L746" i="52" s="1"/>
  <c r="L747" i="52" s="1"/>
  <c r="L748" i="52" s="1"/>
  <c r="L749" i="52" s="1"/>
  <c r="L750" i="52" s="1"/>
  <c r="L751" i="52" s="1"/>
  <c r="L752" i="52" s="1"/>
  <c r="L753" i="52" s="1"/>
  <c r="L754" i="52" s="1"/>
  <c r="L755" i="52" s="1"/>
  <c r="L756" i="52" s="1"/>
  <c r="L757" i="52" s="1"/>
  <c r="L758" i="52" s="1"/>
  <c r="L759" i="52" s="1"/>
  <c r="L760" i="52" s="1"/>
  <c r="L761" i="52" s="1"/>
  <c r="L762" i="52" s="1"/>
  <c r="L763" i="52" s="1"/>
  <c r="L764" i="52" s="1"/>
  <c r="L765" i="52" s="1"/>
  <c r="L766" i="52" s="1"/>
  <c r="L767" i="52" s="1"/>
  <c r="L768" i="52" s="1"/>
  <c r="L769" i="52" s="1"/>
  <c r="L770" i="52" s="1"/>
  <c r="L771" i="52" s="1"/>
  <c r="L772" i="52" s="1"/>
  <c r="L773" i="52" s="1"/>
  <c r="L774" i="52" s="1"/>
  <c r="L775" i="52" s="1"/>
  <c r="L776" i="52" s="1"/>
  <c r="L777" i="52" s="1"/>
  <c r="L778" i="52" s="1"/>
  <c r="L779" i="52" s="1"/>
  <c r="L780" i="52" s="1"/>
  <c r="L781" i="52" s="1"/>
  <c r="L782" i="52" s="1"/>
  <c r="L783" i="52" s="1"/>
  <c r="L784" i="52" s="1"/>
  <c r="L785" i="52" s="1"/>
  <c r="L786" i="52" s="1"/>
  <c r="L787" i="52" s="1"/>
  <c r="L788" i="52" s="1"/>
  <c r="L789" i="52" s="1"/>
  <c r="L790" i="52" s="1"/>
  <c r="L791" i="52" s="1"/>
  <c r="L792" i="52" s="1"/>
  <c r="L793" i="52" s="1"/>
  <c r="L794" i="52" s="1"/>
  <c r="L795" i="52" s="1"/>
  <c r="L796" i="52" s="1"/>
  <c r="L797" i="52" s="1"/>
  <c r="L798" i="52" s="1"/>
  <c r="L799" i="52" s="1"/>
  <c r="L800" i="52" s="1"/>
  <c r="L801" i="52" s="1"/>
  <c r="L802" i="52" s="1"/>
  <c r="L803" i="52" s="1"/>
  <c r="L804" i="52" s="1"/>
  <c r="L805" i="52" s="1"/>
  <c r="L806" i="52" s="1"/>
  <c r="L807" i="52" s="1"/>
  <c r="L808" i="52" s="1"/>
  <c r="L809" i="52" s="1"/>
  <c r="L810" i="52" s="1"/>
  <c r="L811" i="52" s="1"/>
  <c r="L812" i="52" s="1"/>
  <c r="L813" i="52" s="1"/>
  <c r="L814" i="52" s="1"/>
  <c r="L815" i="52" s="1"/>
  <c r="L816" i="52" s="1"/>
  <c r="L817" i="52" s="1"/>
  <c r="L818" i="52" s="1"/>
  <c r="L819" i="52" s="1"/>
  <c r="L820" i="52" s="1"/>
  <c r="L821" i="52" s="1"/>
  <c r="L822" i="52" s="1"/>
  <c r="L823" i="52" s="1"/>
  <c r="L824" i="52" s="1"/>
  <c r="L825" i="52" s="1"/>
  <c r="L826" i="52" s="1"/>
  <c r="L827" i="52" s="1"/>
  <c r="L828" i="52" s="1"/>
  <c r="L829" i="52" s="1"/>
  <c r="L830" i="52" s="1"/>
  <c r="L831" i="52" s="1"/>
  <c r="L832" i="52" s="1"/>
  <c r="L833" i="52" s="1"/>
  <c r="L834" i="52" s="1"/>
  <c r="L835" i="52" s="1"/>
  <c r="L836" i="52" s="1"/>
  <c r="L837" i="52" s="1"/>
  <c r="L838" i="52" s="1"/>
  <c r="L839" i="52" s="1"/>
  <c r="L840" i="52" s="1"/>
  <c r="L841" i="52" s="1"/>
  <c r="L842" i="52" s="1"/>
  <c r="L843" i="52" s="1"/>
  <c r="L844" i="52" s="1"/>
  <c r="L845" i="52" s="1"/>
  <c r="L846" i="52" s="1"/>
  <c r="L847" i="52" s="1"/>
  <c r="L848" i="52" s="1"/>
  <c r="L849" i="52" s="1"/>
  <c r="L850" i="52" s="1"/>
  <c r="L851" i="52" s="1"/>
  <c r="L852" i="52" s="1"/>
  <c r="L853" i="52" s="1"/>
  <c r="L854" i="52" s="1"/>
  <c r="L855" i="52" s="1"/>
  <c r="L856" i="52" s="1"/>
  <c r="L857" i="52" s="1"/>
  <c r="L858" i="52" s="1"/>
  <c r="L859" i="52" s="1"/>
  <c r="L860" i="52" s="1"/>
  <c r="L861" i="52" s="1"/>
  <c r="L862" i="52" s="1"/>
  <c r="L863" i="52" s="1"/>
  <c r="L864" i="52" s="1"/>
  <c r="L865" i="52" s="1"/>
  <c r="L866" i="52" s="1"/>
  <c r="L867" i="52" s="1"/>
  <c r="L868" i="52" s="1"/>
  <c r="L869" i="52" s="1"/>
  <c r="L870" i="52" s="1"/>
  <c r="L871" i="52" s="1"/>
  <c r="L872" i="52" s="1"/>
  <c r="L873" i="52" s="1"/>
  <c r="L874" i="52" s="1"/>
  <c r="L875" i="52" s="1"/>
  <c r="L876" i="52" s="1"/>
  <c r="L877" i="52" s="1"/>
  <c r="L878" i="52" s="1"/>
  <c r="L879" i="52" s="1"/>
  <c r="L880" i="52" s="1"/>
  <c r="L881" i="52" s="1"/>
  <c r="L882" i="52" s="1"/>
  <c r="L883" i="52" s="1"/>
  <c r="L884" i="52" s="1"/>
  <c r="L885" i="52" s="1"/>
  <c r="L886" i="52" s="1"/>
  <c r="L887" i="52" s="1"/>
  <c r="L888" i="52" s="1"/>
  <c r="L889" i="52" s="1"/>
  <c r="L890" i="52" s="1"/>
  <c r="L891" i="52" s="1"/>
  <c r="L892" i="52" s="1"/>
  <c r="L893" i="52" s="1"/>
  <c r="L894" i="52" s="1"/>
  <c r="L895" i="52" s="1"/>
  <c r="L896" i="52" s="1"/>
  <c r="L897" i="52" s="1"/>
  <c r="L898" i="52" s="1"/>
  <c r="L899" i="52" s="1"/>
  <c r="L900" i="52" s="1"/>
  <c r="L901" i="52" s="1"/>
  <c r="L902" i="52" s="1"/>
  <c r="L903" i="52" s="1"/>
  <c r="L904" i="52" s="1"/>
  <c r="L905" i="52" s="1"/>
  <c r="L906" i="52" s="1"/>
  <c r="L907" i="52" s="1"/>
  <c r="L908" i="52" s="1"/>
  <c r="L909" i="52" s="1"/>
  <c r="L910" i="52" s="1"/>
  <c r="L911" i="52" s="1"/>
  <c r="L912" i="52" s="1"/>
  <c r="L913" i="52" s="1"/>
  <c r="L914" i="52" s="1"/>
  <c r="L915" i="52" s="1"/>
  <c r="L916" i="52" s="1"/>
  <c r="L917" i="52" s="1"/>
  <c r="L918" i="52" s="1"/>
  <c r="L919" i="52" s="1"/>
  <c r="L920" i="52" s="1"/>
  <c r="L921" i="52" s="1"/>
  <c r="L922" i="52" s="1"/>
  <c r="L923" i="52" s="1"/>
  <c r="L924" i="52" s="1"/>
  <c r="L925" i="52" s="1"/>
  <c r="L926" i="52" s="1"/>
  <c r="L927" i="52" s="1"/>
  <c r="L928" i="52" s="1"/>
  <c r="L929" i="52" s="1"/>
  <c r="L930" i="52" s="1"/>
  <c r="L931" i="52" s="1"/>
  <c r="L932" i="52" s="1"/>
  <c r="L933" i="52" s="1"/>
  <c r="L934" i="52" s="1"/>
  <c r="L935" i="52" s="1"/>
  <c r="L936" i="52" s="1"/>
  <c r="L937" i="52" s="1"/>
  <c r="L938" i="52" s="1"/>
  <c r="L939" i="52" s="1"/>
  <c r="L940" i="52" s="1"/>
  <c r="L941" i="52" s="1"/>
  <c r="L942" i="52" s="1"/>
  <c r="L943" i="52" s="1"/>
  <c r="L944" i="52" s="1"/>
  <c r="L945" i="52" s="1"/>
  <c r="L946" i="52" s="1"/>
  <c r="L947" i="52" s="1"/>
  <c r="L948" i="52" s="1"/>
  <c r="L949" i="52" s="1"/>
  <c r="L950" i="52" s="1"/>
  <c r="L951" i="52" s="1"/>
  <c r="L952" i="52" s="1"/>
  <c r="L953" i="52" s="1"/>
  <c r="L954" i="52" s="1"/>
  <c r="L955" i="52" s="1"/>
  <c r="L956" i="52" s="1"/>
  <c r="L957" i="52" s="1"/>
  <c r="L958" i="52" s="1"/>
  <c r="L959" i="52" s="1"/>
  <c r="L960" i="52" s="1"/>
  <c r="L961" i="52" s="1"/>
  <c r="L962" i="52" s="1"/>
  <c r="L963" i="52" s="1"/>
  <c r="L964" i="52" s="1"/>
  <c r="L965" i="52" s="1"/>
  <c r="L966" i="52" s="1"/>
  <c r="L967" i="52" s="1"/>
  <c r="L968" i="52" s="1"/>
  <c r="L969" i="52" s="1"/>
  <c r="L970" i="52" s="1"/>
  <c r="L971" i="52" s="1"/>
  <c r="L972" i="52" s="1"/>
  <c r="L973" i="52" s="1"/>
  <c r="L974" i="52" s="1"/>
  <c r="L975" i="52" s="1"/>
  <c r="L976" i="52" s="1"/>
  <c r="L977" i="52" s="1"/>
  <c r="L978" i="52" s="1"/>
  <c r="L979" i="52" s="1"/>
  <c r="L980" i="52" s="1"/>
  <c r="L981" i="52" s="1"/>
  <c r="L982" i="52" s="1"/>
  <c r="L983" i="52" s="1"/>
  <c r="L984" i="52" s="1"/>
  <c r="L985" i="52" s="1"/>
  <c r="L986" i="52" s="1"/>
  <c r="L987" i="52" s="1"/>
  <c r="L988" i="52" s="1"/>
  <c r="L989" i="52" s="1"/>
  <c r="L990" i="52" s="1"/>
  <c r="L991" i="52" s="1"/>
  <c r="L992" i="52" s="1"/>
  <c r="L993" i="52" s="1"/>
  <c r="L994" i="52" s="1"/>
  <c r="L995" i="52" s="1"/>
  <c r="L996" i="52" s="1"/>
  <c r="L997" i="52" s="1"/>
  <c r="L998" i="52" s="1"/>
  <c r="L999" i="52" s="1"/>
  <c r="L1000" i="52" s="1"/>
  <c r="L1001" i="52" s="1"/>
  <c r="L1002" i="52" s="1"/>
  <c r="L1003" i="52" s="1"/>
  <c r="L1004" i="52" s="1"/>
  <c r="L1005" i="52" s="1"/>
  <c r="L1006" i="52" s="1"/>
  <c r="L1007" i="52" s="1"/>
  <c r="L1008" i="52" s="1"/>
  <c r="L1009" i="52" s="1"/>
  <c r="L1010" i="52" s="1"/>
  <c r="L1011" i="52" s="1"/>
  <c r="L1012" i="52" s="1"/>
  <c r="L1013" i="52" s="1"/>
  <c r="L1014" i="52" s="1"/>
  <c r="L1015" i="52" s="1"/>
  <c r="L1016" i="52" s="1"/>
  <c r="L1017" i="52" s="1"/>
  <c r="L1018" i="52" s="1"/>
  <c r="L1019" i="52" s="1"/>
  <c r="L1020" i="52" s="1"/>
  <c r="L1021" i="52" s="1"/>
  <c r="L1022" i="52" s="1"/>
  <c r="L1023" i="52" s="1"/>
  <c r="L1024" i="52" s="1"/>
  <c r="L1025" i="52" s="1"/>
  <c r="L1026" i="52" s="1"/>
  <c r="L1027" i="52" s="1"/>
  <c r="L1028" i="52" s="1"/>
  <c r="L1029" i="52" s="1"/>
  <c r="L1030" i="52" s="1"/>
  <c r="L1031" i="52" s="1"/>
  <c r="L1032" i="52" s="1"/>
  <c r="L1033" i="52" s="1"/>
  <c r="L1034" i="52" s="1"/>
  <c r="L1035" i="52" s="1"/>
  <c r="L1036" i="52" s="1"/>
  <c r="L1037" i="52" s="1"/>
  <c r="L1038" i="52" s="1"/>
  <c r="L1039" i="52" s="1"/>
  <c r="L1040" i="52" s="1"/>
  <c r="L1041" i="52" s="1"/>
  <c r="L1042" i="52" s="1"/>
  <c r="L1043" i="52" s="1"/>
  <c r="L1044" i="52" s="1"/>
  <c r="L1045" i="52" s="1"/>
  <c r="L1046" i="52" s="1"/>
  <c r="L1047" i="52" s="1"/>
  <c r="L1048" i="52" s="1"/>
  <c r="L1049" i="52" s="1"/>
  <c r="L1050" i="52" s="1"/>
  <c r="L1051" i="52" s="1"/>
  <c r="L1052" i="52" s="1"/>
  <c r="L1053" i="52" s="1"/>
  <c r="L1054" i="52" s="1"/>
  <c r="L1055" i="52" s="1"/>
  <c r="L1056" i="52" s="1"/>
  <c r="L1057" i="52" s="1"/>
  <c r="L1058" i="52" s="1"/>
  <c r="L1059" i="52" s="1"/>
  <c r="L1060" i="52" s="1"/>
  <c r="L1061" i="52" s="1"/>
  <c r="L1062" i="52" s="1"/>
  <c r="L1063" i="52" s="1"/>
  <c r="L1064" i="52" s="1"/>
  <c r="L1065" i="52" s="1"/>
  <c r="L1066" i="52" s="1"/>
  <c r="L1067" i="52" s="1"/>
  <c r="L1068" i="52" s="1"/>
  <c r="L1069" i="52" s="1"/>
  <c r="L1070" i="52" s="1"/>
  <c r="L1071" i="52" s="1"/>
  <c r="L1072" i="52" s="1"/>
  <c r="L1073" i="52" s="1"/>
  <c r="L1074" i="52" s="1"/>
  <c r="L1075" i="52" s="1"/>
  <c r="L1076" i="52" s="1"/>
  <c r="L1077" i="52" s="1"/>
  <c r="L1078" i="52" s="1"/>
  <c r="L1079" i="52" s="1"/>
  <c r="L1080" i="52" s="1"/>
  <c r="L1081" i="52" s="1"/>
  <c r="L1082" i="52" s="1"/>
  <c r="L1083" i="52" s="1"/>
  <c r="L1084" i="52" s="1"/>
  <c r="L1085" i="52" s="1"/>
  <c r="L1086" i="52" s="1"/>
  <c r="L1087" i="52" s="1"/>
  <c r="L1088" i="52" s="1"/>
  <c r="L1089" i="52" s="1"/>
  <c r="L1090" i="52" s="1"/>
  <c r="L1091" i="52" s="1"/>
  <c r="L1092" i="52" s="1"/>
  <c r="L1093" i="52" s="1"/>
  <c r="L1094" i="52" s="1"/>
  <c r="L1095" i="52" s="1"/>
  <c r="L1096" i="52" s="1"/>
  <c r="L1097" i="52" s="1"/>
  <c r="L1098" i="52" s="1"/>
  <c r="L1099" i="52" s="1"/>
  <c r="L1100" i="52" s="1"/>
  <c r="L1101" i="52" s="1"/>
  <c r="L1102" i="52" s="1"/>
  <c r="L1103" i="52" s="1"/>
  <c r="L1104" i="52" s="1"/>
  <c r="L1105" i="52" s="1"/>
  <c r="L1106" i="52" s="1"/>
  <c r="L1107" i="52" s="1"/>
  <c r="L1108" i="52" s="1"/>
  <c r="L1109" i="52" s="1"/>
  <c r="L1110" i="52" s="1"/>
  <c r="L1111" i="52" s="1"/>
  <c r="L1112" i="52" s="1"/>
  <c r="L1113" i="52" s="1"/>
  <c r="L1114" i="52" s="1"/>
  <c r="L1115" i="52" s="1"/>
  <c r="L1116" i="52" s="1"/>
  <c r="L1117" i="52" s="1"/>
  <c r="L1118" i="52" s="1"/>
  <c r="L1119" i="52" s="1"/>
  <c r="L1120" i="52" s="1"/>
  <c r="L1121" i="52" s="1"/>
  <c r="L1122" i="52" s="1"/>
  <c r="L1123" i="52" s="1"/>
  <c r="L1124" i="52" s="1"/>
  <c r="L1125" i="52" s="1"/>
  <c r="L1126" i="52" s="1"/>
  <c r="L1127" i="52" s="1"/>
  <c r="L1128" i="52" s="1"/>
  <c r="L1129" i="52" s="1"/>
  <c r="L1130" i="52" s="1"/>
  <c r="L1131" i="52" s="1"/>
  <c r="L1132" i="52" s="1"/>
  <c r="L1133" i="52" s="1"/>
  <c r="L1134" i="52" s="1"/>
  <c r="L1135" i="52" s="1"/>
  <c r="L1136" i="52" s="1"/>
  <c r="L1137" i="52" s="1"/>
  <c r="L1138" i="52" s="1"/>
  <c r="L1139" i="52" s="1"/>
  <c r="L1140" i="52" s="1"/>
  <c r="L1141" i="52" s="1"/>
  <c r="L1142" i="52" s="1"/>
  <c r="L1143" i="52" s="1"/>
  <c r="L1144" i="52" s="1"/>
  <c r="L1145" i="52" s="1"/>
  <c r="L1146" i="52" s="1"/>
  <c r="L1147" i="52" s="1"/>
  <c r="L1148" i="52" s="1"/>
  <c r="L1149" i="52" s="1"/>
  <c r="L1150" i="52" s="1"/>
  <c r="L1151" i="52" s="1"/>
  <c r="L1152" i="52" s="1"/>
  <c r="L1153" i="52" s="1"/>
  <c r="L1154" i="52" s="1"/>
  <c r="L1155" i="52" s="1"/>
  <c r="L1156" i="52" s="1"/>
  <c r="K9" i="52"/>
  <c r="K10" i="52" s="1"/>
  <c r="K11" i="52" s="1"/>
  <c r="K12" i="52" s="1"/>
  <c r="K13" i="52" s="1"/>
  <c r="K14" i="52" s="1"/>
  <c r="K15" i="52" s="1"/>
  <c r="K16" i="52" s="1"/>
  <c r="K17" i="52" s="1"/>
  <c r="K18" i="52" s="1"/>
  <c r="K19" i="52" s="1"/>
  <c r="K20" i="52" s="1"/>
  <c r="K21" i="52" s="1"/>
  <c r="K22" i="52" s="1"/>
  <c r="K23" i="52" s="1"/>
  <c r="K24" i="52" s="1"/>
  <c r="K25" i="52" s="1"/>
  <c r="K26" i="52" s="1"/>
  <c r="K27" i="52" s="1"/>
  <c r="K28" i="52" s="1"/>
  <c r="K29" i="52" s="1"/>
  <c r="K30" i="52" s="1"/>
  <c r="K31" i="52" s="1"/>
  <c r="K32" i="52" s="1"/>
  <c r="K33" i="52" s="1"/>
  <c r="K34" i="52" s="1"/>
  <c r="K35" i="52" s="1"/>
  <c r="K36" i="52" s="1"/>
  <c r="K37" i="52" s="1"/>
  <c r="K38" i="52" s="1"/>
  <c r="K39" i="52" s="1"/>
  <c r="K40" i="52" s="1"/>
  <c r="K41" i="52" s="1"/>
  <c r="K42" i="52" s="1"/>
  <c r="K43" i="52" s="1"/>
  <c r="K44" i="52" s="1"/>
  <c r="K45" i="52" s="1"/>
  <c r="K46" i="52" s="1"/>
  <c r="K47" i="52" s="1"/>
  <c r="K48" i="52" s="1"/>
  <c r="K49" i="52" s="1"/>
  <c r="K50" i="52" s="1"/>
  <c r="K51" i="52" s="1"/>
  <c r="K52" i="52" s="1"/>
  <c r="K53" i="52" s="1"/>
  <c r="K54" i="52" s="1"/>
  <c r="K55" i="52" s="1"/>
  <c r="K56" i="52" s="1"/>
  <c r="K57" i="52" s="1"/>
  <c r="K58" i="52" s="1"/>
  <c r="K59" i="52" s="1"/>
  <c r="K60" i="52" s="1"/>
  <c r="K61" i="52" s="1"/>
  <c r="K62" i="52" s="1"/>
  <c r="K63" i="52" s="1"/>
  <c r="K64" i="52" s="1"/>
  <c r="K65" i="52" s="1"/>
  <c r="K66" i="52" s="1"/>
  <c r="K67" i="52" s="1"/>
  <c r="K68" i="52" s="1"/>
  <c r="K69" i="52" s="1"/>
  <c r="K70" i="52" s="1"/>
  <c r="K71" i="52" s="1"/>
  <c r="K72" i="52" s="1"/>
  <c r="K73" i="52" s="1"/>
  <c r="K74" i="52" s="1"/>
  <c r="K75" i="52" s="1"/>
  <c r="K76" i="52" s="1"/>
  <c r="K77" i="52" s="1"/>
  <c r="K78" i="52" s="1"/>
  <c r="K79" i="52" s="1"/>
  <c r="K80" i="52" s="1"/>
  <c r="K81" i="52" s="1"/>
  <c r="K82" i="52" s="1"/>
  <c r="K83" i="52" s="1"/>
  <c r="K84" i="52" s="1"/>
  <c r="K85" i="52" s="1"/>
  <c r="K86" i="52" s="1"/>
  <c r="K87" i="52" s="1"/>
  <c r="K88" i="52" s="1"/>
  <c r="K89" i="52" s="1"/>
  <c r="K90" i="52" s="1"/>
  <c r="K91" i="52" s="1"/>
  <c r="K92" i="52" s="1"/>
  <c r="K93" i="52" s="1"/>
  <c r="K94" i="52" s="1"/>
  <c r="K95" i="52" s="1"/>
  <c r="K96" i="52" s="1"/>
  <c r="K97" i="52" s="1"/>
  <c r="K98" i="52" s="1"/>
  <c r="K99" i="52" s="1"/>
  <c r="K100" i="52" s="1"/>
  <c r="K101" i="52" s="1"/>
  <c r="K102" i="52" s="1"/>
  <c r="K103" i="52" s="1"/>
  <c r="K104" i="52" s="1"/>
  <c r="K105" i="52" s="1"/>
  <c r="K106" i="52" s="1"/>
  <c r="K107" i="52" s="1"/>
  <c r="K108" i="52" s="1"/>
  <c r="K109" i="52" s="1"/>
  <c r="K110" i="52" s="1"/>
  <c r="K111" i="52" s="1"/>
  <c r="K112" i="52" s="1"/>
  <c r="K113" i="52" s="1"/>
  <c r="K114" i="52" s="1"/>
  <c r="K115" i="52" s="1"/>
  <c r="K116" i="52" s="1"/>
  <c r="K117" i="52" s="1"/>
  <c r="K118" i="52" s="1"/>
  <c r="K119" i="52" s="1"/>
  <c r="K120" i="52" s="1"/>
  <c r="K121" i="52" s="1"/>
  <c r="K122" i="52" s="1"/>
  <c r="K123" i="52" s="1"/>
  <c r="K124" i="52" s="1"/>
  <c r="K125" i="52" s="1"/>
  <c r="K126" i="52" s="1"/>
  <c r="K127" i="52" s="1"/>
  <c r="K128" i="52" s="1"/>
  <c r="K129" i="52" s="1"/>
  <c r="K130" i="52" s="1"/>
  <c r="K131" i="52" s="1"/>
  <c r="K132" i="52" s="1"/>
  <c r="K133" i="52" s="1"/>
  <c r="K134" i="52" s="1"/>
  <c r="K135" i="52" s="1"/>
  <c r="K136" i="52" s="1"/>
  <c r="K137" i="52" s="1"/>
  <c r="K138" i="52" s="1"/>
  <c r="K139" i="52" s="1"/>
  <c r="K140" i="52" s="1"/>
  <c r="K141" i="52" s="1"/>
  <c r="K142" i="52" s="1"/>
  <c r="K143" i="52" s="1"/>
  <c r="K144" i="52" s="1"/>
  <c r="K145" i="52" s="1"/>
  <c r="K146" i="52" s="1"/>
  <c r="K147" i="52" s="1"/>
  <c r="K148" i="52" s="1"/>
  <c r="K149" i="52" s="1"/>
  <c r="K150" i="52" s="1"/>
  <c r="K151" i="52" s="1"/>
  <c r="K152" i="52" s="1"/>
  <c r="K153" i="52" s="1"/>
  <c r="K154" i="52" s="1"/>
  <c r="K155" i="52" s="1"/>
  <c r="K156" i="52" s="1"/>
  <c r="K157" i="52" s="1"/>
  <c r="K158" i="52" s="1"/>
  <c r="K159" i="52" s="1"/>
  <c r="K160" i="52" s="1"/>
  <c r="K161" i="52" s="1"/>
  <c r="K162" i="52" s="1"/>
  <c r="K163" i="52" s="1"/>
  <c r="K164" i="52" s="1"/>
  <c r="K165" i="52" s="1"/>
  <c r="K166" i="52" s="1"/>
  <c r="K167" i="52" s="1"/>
  <c r="K168" i="52" s="1"/>
  <c r="K169" i="52" s="1"/>
  <c r="K170" i="52" s="1"/>
  <c r="K171" i="52" s="1"/>
  <c r="K172" i="52" s="1"/>
  <c r="K173" i="52" s="1"/>
  <c r="K174" i="52" s="1"/>
  <c r="K175" i="52" s="1"/>
  <c r="K176" i="52" s="1"/>
  <c r="K177" i="52" s="1"/>
  <c r="K178" i="52" s="1"/>
  <c r="K179" i="52" s="1"/>
  <c r="K180" i="52" s="1"/>
  <c r="K181" i="52" s="1"/>
  <c r="K182" i="52" s="1"/>
  <c r="K183" i="52" s="1"/>
  <c r="K184" i="52" s="1"/>
  <c r="K185" i="52" s="1"/>
  <c r="K186" i="52" s="1"/>
  <c r="K187" i="52" s="1"/>
  <c r="K188" i="52" s="1"/>
  <c r="K189" i="52" s="1"/>
  <c r="K190" i="52" s="1"/>
  <c r="K191" i="52" s="1"/>
  <c r="K192" i="52" s="1"/>
  <c r="K193" i="52" s="1"/>
  <c r="K194" i="52" s="1"/>
  <c r="K195" i="52" s="1"/>
  <c r="K196" i="52" s="1"/>
  <c r="K197" i="52" s="1"/>
  <c r="K198" i="52" s="1"/>
  <c r="K199" i="52" s="1"/>
  <c r="K200" i="52" s="1"/>
  <c r="K201" i="52" s="1"/>
  <c r="K202" i="52" s="1"/>
  <c r="K203" i="52" s="1"/>
  <c r="K204" i="52" s="1"/>
  <c r="K205" i="52" s="1"/>
  <c r="K206" i="52" s="1"/>
  <c r="K207" i="52" s="1"/>
  <c r="K208" i="52" s="1"/>
  <c r="K209" i="52" s="1"/>
  <c r="K210" i="52" s="1"/>
  <c r="K211" i="52" s="1"/>
  <c r="K212" i="52" s="1"/>
  <c r="K213" i="52" s="1"/>
  <c r="K214" i="52" s="1"/>
  <c r="K215" i="52" s="1"/>
  <c r="K216" i="52" s="1"/>
  <c r="K217" i="52" s="1"/>
  <c r="K218" i="52" s="1"/>
  <c r="K219" i="52" s="1"/>
  <c r="K220" i="52" s="1"/>
  <c r="K221" i="52" s="1"/>
  <c r="K222" i="52" s="1"/>
  <c r="K223" i="52" s="1"/>
  <c r="K224" i="52" s="1"/>
  <c r="K225" i="52" s="1"/>
  <c r="K226" i="52" s="1"/>
  <c r="K227" i="52" s="1"/>
  <c r="K228" i="52" s="1"/>
  <c r="K229" i="52" s="1"/>
  <c r="K230" i="52" s="1"/>
  <c r="K231" i="52" s="1"/>
  <c r="K232" i="52" s="1"/>
  <c r="K233" i="52" s="1"/>
  <c r="K234" i="52" s="1"/>
  <c r="K235" i="52" s="1"/>
  <c r="K236" i="52" s="1"/>
  <c r="K237" i="52" s="1"/>
  <c r="K238" i="52" s="1"/>
  <c r="K239" i="52" s="1"/>
  <c r="K240" i="52" s="1"/>
  <c r="K241" i="52" s="1"/>
  <c r="K242" i="52" s="1"/>
  <c r="K243" i="52" s="1"/>
  <c r="K244" i="52" s="1"/>
  <c r="K245" i="52" s="1"/>
  <c r="K246" i="52" s="1"/>
  <c r="K247" i="52" s="1"/>
  <c r="K248" i="52" s="1"/>
  <c r="K249" i="52" s="1"/>
  <c r="K250" i="52" s="1"/>
  <c r="K251" i="52" s="1"/>
  <c r="K252" i="52" s="1"/>
  <c r="K253" i="52" s="1"/>
  <c r="K254" i="52" s="1"/>
  <c r="K255" i="52" s="1"/>
  <c r="K256" i="52" s="1"/>
  <c r="K257" i="52" s="1"/>
  <c r="K258" i="52" s="1"/>
  <c r="K259" i="52" s="1"/>
  <c r="K260" i="52" s="1"/>
  <c r="K261" i="52" s="1"/>
  <c r="K262" i="52" s="1"/>
  <c r="K263" i="52" s="1"/>
  <c r="K264" i="52" s="1"/>
  <c r="K265" i="52" s="1"/>
  <c r="K266" i="52" s="1"/>
  <c r="K267" i="52" s="1"/>
  <c r="K268" i="52" s="1"/>
  <c r="K269" i="52" s="1"/>
  <c r="K270" i="52" s="1"/>
  <c r="K271" i="52" s="1"/>
  <c r="K272" i="52" s="1"/>
  <c r="K273" i="52" s="1"/>
  <c r="K274" i="52" s="1"/>
  <c r="K275" i="52" s="1"/>
  <c r="K276" i="52" s="1"/>
  <c r="K277" i="52" s="1"/>
  <c r="K278" i="52" s="1"/>
  <c r="K279" i="52" s="1"/>
  <c r="K280" i="52" s="1"/>
  <c r="K281" i="52" s="1"/>
  <c r="K282" i="52" s="1"/>
  <c r="K283" i="52" s="1"/>
  <c r="K284" i="52" s="1"/>
  <c r="K285" i="52" s="1"/>
  <c r="K286" i="52" s="1"/>
  <c r="K287" i="52" s="1"/>
  <c r="K288" i="52" s="1"/>
  <c r="K289" i="52" s="1"/>
  <c r="K290" i="52" s="1"/>
  <c r="K291" i="52" s="1"/>
  <c r="K292" i="52" s="1"/>
  <c r="K293" i="52" s="1"/>
  <c r="K294" i="52" s="1"/>
  <c r="K295" i="52" s="1"/>
  <c r="K296" i="52" s="1"/>
  <c r="K297" i="52" s="1"/>
  <c r="K298" i="52" s="1"/>
  <c r="K299" i="52" s="1"/>
  <c r="K300" i="52" s="1"/>
  <c r="K301" i="52" s="1"/>
  <c r="K302" i="52" s="1"/>
  <c r="K303" i="52" s="1"/>
  <c r="K304" i="52" s="1"/>
  <c r="K305" i="52" s="1"/>
  <c r="K306" i="52" s="1"/>
  <c r="K307" i="52" s="1"/>
  <c r="K308" i="52" s="1"/>
  <c r="K309" i="52" s="1"/>
  <c r="K310" i="52" s="1"/>
  <c r="K311" i="52" s="1"/>
  <c r="K312" i="52" s="1"/>
  <c r="K313" i="52" s="1"/>
  <c r="K314" i="52" s="1"/>
  <c r="K315" i="52" s="1"/>
  <c r="K316" i="52" s="1"/>
  <c r="K317" i="52" s="1"/>
  <c r="K318" i="52" s="1"/>
  <c r="K319" i="52" s="1"/>
  <c r="K320" i="52" s="1"/>
  <c r="K321" i="52" s="1"/>
  <c r="K322" i="52" s="1"/>
  <c r="K323" i="52" s="1"/>
  <c r="K324" i="52" s="1"/>
  <c r="K325" i="52" s="1"/>
  <c r="K326" i="52" s="1"/>
  <c r="K327" i="52" s="1"/>
  <c r="K328" i="52" s="1"/>
  <c r="K329" i="52" s="1"/>
  <c r="K330" i="52" s="1"/>
  <c r="K331" i="52" s="1"/>
  <c r="K332" i="52" s="1"/>
  <c r="K333" i="52" s="1"/>
  <c r="K334" i="52" s="1"/>
  <c r="K335" i="52" s="1"/>
  <c r="K336" i="52" s="1"/>
  <c r="K337" i="52" s="1"/>
  <c r="K338" i="52" s="1"/>
  <c r="K339" i="52" s="1"/>
  <c r="K340" i="52" s="1"/>
  <c r="K341" i="52" s="1"/>
  <c r="K342" i="52" s="1"/>
  <c r="K343" i="52" s="1"/>
  <c r="K344" i="52" s="1"/>
  <c r="K345" i="52" s="1"/>
  <c r="K346" i="52" s="1"/>
  <c r="K347" i="52" s="1"/>
  <c r="K348" i="52" s="1"/>
  <c r="K349" i="52" s="1"/>
  <c r="K350" i="52" s="1"/>
  <c r="K351" i="52" s="1"/>
  <c r="K352" i="52" s="1"/>
  <c r="K353" i="52" s="1"/>
  <c r="K354" i="52" s="1"/>
  <c r="K355" i="52" s="1"/>
  <c r="K356" i="52" s="1"/>
  <c r="K357" i="52" s="1"/>
  <c r="K358" i="52" s="1"/>
  <c r="K359" i="52" s="1"/>
  <c r="K360" i="52" s="1"/>
  <c r="K361" i="52" s="1"/>
  <c r="K362" i="52" s="1"/>
  <c r="K363" i="52" s="1"/>
  <c r="K364" i="52" s="1"/>
  <c r="K365" i="52" s="1"/>
  <c r="K366" i="52" s="1"/>
  <c r="K367" i="52" s="1"/>
  <c r="K368" i="52" s="1"/>
  <c r="K369" i="52" s="1"/>
  <c r="K370" i="52" s="1"/>
  <c r="K371" i="52" s="1"/>
  <c r="K372" i="52" s="1"/>
  <c r="K373" i="52" s="1"/>
  <c r="K374" i="52" s="1"/>
  <c r="K375" i="52" s="1"/>
  <c r="K376" i="52" s="1"/>
  <c r="K377" i="52" s="1"/>
  <c r="K378" i="52" s="1"/>
  <c r="K379" i="52" s="1"/>
  <c r="K380" i="52" s="1"/>
  <c r="K381" i="52" s="1"/>
  <c r="K382" i="52" s="1"/>
  <c r="K383" i="52" s="1"/>
  <c r="K384" i="52" s="1"/>
  <c r="K385" i="52" s="1"/>
  <c r="K386" i="52" s="1"/>
  <c r="K387" i="52" s="1"/>
  <c r="K388" i="52" s="1"/>
  <c r="K389" i="52" s="1"/>
  <c r="K390" i="52" s="1"/>
  <c r="K391" i="52" s="1"/>
  <c r="K392" i="52" s="1"/>
  <c r="K393" i="52" s="1"/>
  <c r="K394" i="52" s="1"/>
  <c r="K395" i="52" s="1"/>
  <c r="K396" i="52" s="1"/>
  <c r="K397" i="52" s="1"/>
  <c r="K398" i="52" s="1"/>
  <c r="K399" i="52" s="1"/>
  <c r="K400" i="52" s="1"/>
  <c r="K401" i="52" s="1"/>
  <c r="K402" i="52" s="1"/>
  <c r="K403" i="52" s="1"/>
  <c r="K404" i="52" s="1"/>
  <c r="K405" i="52" s="1"/>
  <c r="K406" i="52" s="1"/>
  <c r="K407" i="52" s="1"/>
  <c r="K408" i="52" s="1"/>
  <c r="K409" i="52" s="1"/>
  <c r="K410" i="52" s="1"/>
  <c r="K411" i="52" s="1"/>
  <c r="K412" i="52" s="1"/>
  <c r="K413" i="52" s="1"/>
  <c r="K414" i="52" s="1"/>
  <c r="K415" i="52" s="1"/>
  <c r="K416" i="52" s="1"/>
  <c r="K417" i="52" s="1"/>
  <c r="K418" i="52" s="1"/>
  <c r="K419" i="52" s="1"/>
  <c r="K420" i="52" s="1"/>
  <c r="K421" i="52" s="1"/>
  <c r="K422" i="52" s="1"/>
  <c r="K423" i="52" s="1"/>
  <c r="K424" i="52" s="1"/>
  <c r="K425" i="52" s="1"/>
  <c r="K426" i="52" s="1"/>
  <c r="K427" i="52" s="1"/>
  <c r="K428" i="52" s="1"/>
  <c r="K429" i="52" s="1"/>
  <c r="K430" i="52" s="1"/>
  <c r="K431" i="52" s="1"/>
  <c r="K432" i="52" s="1"/>
  <c r="K433" i="52" s="1"/>
  <c r="K434" i="52" s="1"/>
  <c r="K435" i="52" s="1"/>
  <c r="K436" i="52" s="1"/>
  <c r="K437" i="52" s="1"/>
  <c r="K438" i="52" s="1"/>
  <c r="K439" i="52" s="1"/>
  <c r="K440" i="52" s="1"/>
  <c r="K441" i="52" s="1"/>
  <c r="K442" i="52" s="1"/>
  <c r="K443" i="52" s="1"/>
  <c r="K444" i="52" s="1"/>
  <c r="K445" i="52" s="1"/>
  <c r="K446" i="52" s="1"/>
  <c r="K447" i="52" s="1"/>
  <c r="K448" i="52" s="1"/>
  <c r="K449" i="52" s="1"/>
  <c r="K450" i="52" s="1"/>
  <c r="K451" i="52" s="1"/>
  <c r="K452" i="52" s="1"/>
  <c r="K453" i="52" s="1"/>
  <c r="K454" i="52" s="1"/>
  <c r="K455" i="52" s="1"/>
  <c r="K456" i="52" s="1"/>
  <c r="K457" i="52" s="1"/>
  <c r="K458" i="52" s="1"/>
  <c r="K459" i="52" s="1"/>
  <c r="K460" i="52" s="1"/>
  <c r="K461" i="52" s="1"/>
  <c r="K462" i="52" s="1"/>
  <c r="K463" i="52" s="1"/>
  <c r="K464" i="52" s="1"/>
  <c r="K465" i="52" s="1"/>
  <c r="K466" i="52" s="1"/>
  <c r="K467" i="52" s="1"/>
  <c r="K468" i="52" s="1"/>
  <c r="K469" i="52" s="1"/>
  <c r="K470" i="52" s="1"/>
  <c r="K471" i="52" s="1"/>
  <c r="K472" i="52" s="1"/>
  <c r="K473" i="52" s="1"/>
  <c r="K474" i="52" s="1"/>
  <c r="K475" i="52" s="1"/>
  <c r="K476" i="52" s="1"/>
  <c r="K477" i="52" s="1"/>
  <c r="K478" i="52" s="1"/>
  <c r="K479" i="52" s="1"/>
  <c r="K480" i="52" s="1"/>
  <c r="K481" i="52" s="1"/>
  <c r="K482" i="52" s="1"/>
  <c r="K483" i="52" s="1"/>
  <c r="K484" i="52" s="1"/>
  <c r="K485" i="52" s="1"/>
  <c r="K486" i="52" s="1"/>
  <c r="K487" i="52" s="1"/>
  <c r="K488" i="52" s="1"/>
  <c r="K489" i="52" s="1"/>
  <c r="K490" i="52" s="1"/>
  <c r="K491" i="52" s="1"/>
  <c r="K492" i="52" s="1"/>
  <c r="K493" i="52" s="1"/>
  <c r="K494" i="52" s="1"/>
  <c r="K495" i="52" s="1"/>
  <c r="K496" i="52" s="1"/>
  <c r="K497" i="52" s="1"/>
  <c r="K498" i="52" s="1"/>
  <c r="K499" i="52" s="1"/>
  <c r="K500" i="52" s="1"/>
  <c r="K501" i="52" s="1"/>
  <c r="K502" i="52" s="1"/>
  <c r="K503" i="52" s="1"/>
  <c r="K504" i="52" s="1"/>
  <c r="K505" i="52" s="1"/>
  <c r="K506" i="52" s="1"/>
  <c r="K507" i="52" s="1"/>
  <c r="K508" i="52" s="1"/>
  <c r="K509" i="52" s="1"/>
  <c r="K510" i="52" s="1"/>
  <c r="K511" i="52" s="1"/>
  <c r="K512" i="52" s="1"/>
  <c r="K513" i="52" s="1"/>
  <c r="K514" i="52" s="1"/>
  <c r="K515" i="52" s="1"/>
  <c r="K516" i="52" s="1"/>
  <c r="K517" i="52" s="1"/>
  <c r="K518" i="52" s="1"/>
  <c r="K519" i="52" s="1"/>
  <c r="K520" i="52" s="1"/>
  <c r="K521" i="52" s="1"/>
  <c r="K522" i="52" s="1"/>
  <c r="K523" i="52" s="1"/>
  <c r="K524" i="52" s="1"/>
  <c r="K525" i="52" s="1"/>
  <c r="K526" i="52" s="1"/>
  <c r="K527" i="52" s="1"/>
  <c r="K528" i="52" s="1"/>
  <c r="K529" i="52" s="1"/>
  <c r="K530" i="52" s="1"/>
  <c r="K531" i="52" s="1"/>
  <c r="K532" i="52" s="1"/>
  <c r="K533" i="52" s="1"/>
  <c r="K534" i="52" s="1"/>
  <c r="K535" i="52" s="1"/>
  <c r="K536" i="52" s="1"/>
  <c r="K537" i="52" s="1"/>
  <c r="K538" i="52" s="1"/>
  <c r="K539" i="52" s="1"/>
  <c r="K540" i="52" s="1"/>
  <c r="K541" i="52" s="1"/>
  <c r="K542" i="52" s="1"/>
  <c r="K543" i="52" s="1"/>
  <c r="K544" i="52" s="1"/>
  <c r="K545" i="52" s="1"/>
  <c r="K546" i="52" s="1"/>
  <c r="K547" i="52" s="1"/>
  <c r="K548" i="52" s="1"/>
  <c r="K549" i="52" s="1"/>
  <c r="K550" i="52" s="1"/>
  <c r="K551" i="52" s="1"/>
  <c r="K552" i="52" s="1"/>
  <c r="K553" i="52" s="1"/>
  <c r="K554" i="52" s="1"/>
  <c r="K555" i="52" s="1"/>
  <c r="K556" i="52" s="1"/>
  <c r="K557" i="52" s="1"/>
  <c r="K558" i="52" s="1"/>
  <c r="K559" i="52" s="1"/>
  <c r="K560" i="52" s="1"/>
  <c r="K561" i="52" s="1"/>
  <c r="K562" i="52" s="1"/>
  <c r="K563" i="52" s="1"/>
  <c r="K564" i="52" s="1"/>
  <c r="K565" i="52" s="1"/>
  <c r="K566" i="52" s="1"/>
  <c r="K567" i="52" s="1"/>
  <c r="K568" i="52" s="1"/>
  <c r="K569" i="52" s="1"/>
  <c r="K570" i="52" s="1"/>
  <c r="K571" i="52" s="1"/>
  <c r="K572" i="52" s="1"/>
  <c r="K573" i="52" s="1"/>
  <c r="K574" i="52" s="1"/>
  <c r="K575" i="52" s="1"/>
  <c r="K576" i="52" s="1"/>
  <c r="K577" i="52" s="1"/>
  <c r="K578" i="52" s="1"/>
  <c r="K579" i="52" s="1"/>
  <c r="K580" i="52" s="1"/>
  <c r="K581" i="52" s="1"/>
  <c r="K582" i="52" s="1"/>
  <c r="K583" i="52" s="1"/>
  <c r="K584" i="52" s="1"/>
  <c r="K585" i="52" s="1"/>
  <c r="K586" i="52" s="1"/>
  <c r="K587" i="52" s="1"/>
  <c r="K588" i="52" s="1"/>
  <c r="K589" i="52" s="1"/>
  <c r="K590" i="52" s="1"/>
  <c r="K591" i="52" s="1"/>
  <c r="K592" i="52" s="1"/>
  <c r="K593" i="52" s="1"/>
  <c r="K594" i="52" s="1"/>
  <c r="K595" i="52" s="1"/>
  <c r="K596" i="52" s="1"/>
  <c r="K597" i="52" s="1"/>
  <c r="K598" i="52" s="1"/>
  <c r="K599" i="52" s="1"/>
  <c r="K600" i="52" s="1"/>
  <c r="K601" i="52" s="1"/>
  <c r="K602" i="52" s="1"/>
  <c r="K603" i="52" s="1"/>
  <c r="K604" i="52" s="1"/>
  <c r="K605" i="52" s="1"/>
  <c r="K606" i="52" s="1"/>
  <c r="K607" i="52" s="1"/>
  <c r="K608" i="52" s="1"/>
  <c r="K609" i="52" s="1"/>
  <c r="K610" i="52" s="1"/>
  <c r="K611" i="52" s="1"/>
  <c r="K612" i="52" s="1"/>
  <c r="K613" i="52" s="1"/>
  <c r="K614" i="52" s="1"/>
  <c r="K615" i="52" s="1"/>
  <c r="K616" i="52" s="1"/>
  <c r="K617" i="52" s="1"/>
  <c r="K618" i="52" s="1"/>
  <c r="K619" i="52" s="1"/>
  <c r="K620" i="52" s="1"/>
  <c r="K621" i="52" s="1"/>
  <c r="K622" i="52" s="1"/>
  <c r="K623" i="52" s="1"/>
  <c r="K624" i="52" s="1"/>
  <c r="K625" i="52" s="1"/>
  <c r="K626" i="52" s="1"/>
  <c r="K627" i="52" s="1"/>
  <c r="K628" i="52" s="1"/>
  <c r="K629" i="52" s="1"/>
  <c r="K630" i="52" s="1"/>
  <c r="K631" i="52" s="1"/>
  <c r="K632" i="52" s="1"/>
  <c r="K633" i="52" s="1"/>
  <c r="K634" i="52" s="1"/>
  <c r="K635" i="52" s="1"/>
  <c r="K636" i="52" s="1"/>
  <c r="K637" i="52" s="1"/>
  <c r="K638" i="52" s="1"/>
  <c r="K639" i="52" s="1"/>
  <c r="K640" i="52" s="1"/>
  <c r="K641" i="52" s="1"/>
  <c r="K642" i="52" s="1"/>
  <c r="K643" i="52" s="1"/>
  <c r="K644" i="52" s="1"/>
  <c r="K645" i="52" s="1"/>
  <c r="K646" i="52" s="1"/>
  <c r="K647" i="52" s="1"/>
  <c r="K648" i="52" s="1"/>
  <c r="K649" i="52" s="1"/>
  <c r="K650" i="52" s="1"/>
  <c r="K651" i="52" s="1"/>
  <c r="K652" i="52" s="1"/>
  <c r="K653" i="52" s="1"/>
  <c r="K654" i="52" s="1"/>
  <c r="K655" i="52" s="1"/>
  <c r="K656" i="52" s="1"/>
  <c r="K657" i="52" s="1"/>
  <c r="K658" i="52" s="1"/>
  <c r="K659" i="52" s="1"/>
  <c r="K660" i="52" s="1"/>
  <c r="K661" i="52" s="1"/>
  <c r="K662" i="52" s="1"/>
  <c r="K663" i="52" s="1"/>
  <c r="K664" i="52" s="1"/>
  <c r="K665" i="52" s="1"/>
  <c r="K666" i="52" s="1"/>
  <c r="K667" i="52" s="1"/>
  <c r="K668" i="52" s="1"/>
  <c r="K669" i="52" s="1"/>
  <c r="K670" i="52" s="1"/>
  <c r="K671" i="52" s="1"/>
  <c r="K672" i="52" s="1"/>
  <c r="K673" i="52" s="1"/>
  <c r="K674" i="52" s="1"/>
  <c r="K675" i="52" s="1"/>
  <c r="K676" i="52" s="1"/>
  <c r="K677" i="52" s="1"/>
  <c r="K678" i="52" s="1"/>
  <c r="K679" i="52" s="1"/>
  <c r="K680" i="52" s="1"/>
  <c r="K681" i="52" s="1"/>
  <c r="K682" i="52" s="1"/>
  <c r="K683" i="52" s="1"/>
  <c r="K684" i="52" s="1"/>
  <c r="K685" i="52" s="1"/>
  <c r="K686" i="52" s="1"/>
  <c r="K687" i="52" s="1"/>
  <c r="K688" i="52" s="1"/>
  <c r="K689" i="52" s="1"/>
  <c r="K690" i="52" s="1"/>
  <c r="K691" i="52" s="1"/>
  <c r="K692" i="52" s="1"/>
  <c r="K693" i="52" s="1"/>
  <c r="K694" i="52" s="1"/>
  <c r="K695" i="52" s="1"/>
  <c r="K696" i="52" s="1"/>
  <c r="K697" i="52" s="1"/>
  <c r="K698" i="52" s="1"/>
  <c r="K699" i="52" s="1"/>
  <c r="K700" i="52" s="1"/>
  <c r="K701" i="52" s="1"/>
  <c r="K702" i="52" s="1"/>
  <c r="K703" i="52" s="1"/>
  <c r="K704" i="52" s="1"/>
  <c r="K705" i="52" s="1"/>
  <c r="K706" i="52" s="1"/>
  <c r="K707" i="52" s="1"/>
  <c r="K708" i="52" s="1"/>
  <c r="K709" i="52" s="1"/>
  <c r="K710" i="52" s="1"/>
  <c r="K711" i="52" s="1"/>
  <c r="K712" i="52" s="1"/>
  <c r="K713" i="52" s="1"/>
  <c r="K714" i="52" s="1"/>
  <c r="K715" i="52" s="1"/>
  <c r="K716" i="52" s="1"/>
  <c r="K717" i="52" s="1"/>
  <c r="K718" i="52" s="1"/>
  <c r="K719" i="52" s="1"/>
  <c r="K720" i="52" s="1"/>
  <c r="K721" i="52" s="1"/>
  <c r="K722" i="52" s="1"/>
  <c r="K723" i="52" s="1"/>
  <c r="K724" i="52" s="1"/>
  <c r="K725" i="52" s="1"/>
  <c r="K726" i="52" s="1"/>
  <c r="K727" i="52" s="1"/>
  <c r="K728" i="52" s="1"/>
  <c r="K729" i="52" s="1"/>
  <c r="K730" i="52" s="1"/>
  <c r="K731" i="52" s="1"/>
  <c r="K732" i="52" s="1"/>
  <c r="K733" i="52" s="1"/>
  <c r="K734" i="52" s="1"/>
  <c r="K735" i="52" s="1"/>
  <c r="K736" i="52" s="1"/>
  <c r="K737" i="52" s="1"/>
  <c r="K738" i="52" s="1"/>
  <c r="K739" i="52" s="1"/>
  <c r="K740" i="52" s="1"/>
  <c r="K741" i="52" s="1"/>
  <c r="K742" i="52" s="1"/>
  <c r="K743" i="52" s="1"/>
  <c r="K744" i="52" s="1"/>
  <c r="K745" i="52" s="1"/>
  <c r="K746" i="52" s="1"/>
  <c r="K747" i="52" s="1"/>
  <c r="K748" i="52" s="1"/>
  <c r="K749" i="52" s="1"/>
  <c r="K750" i="52" s="1"/>
  <c r="K751" i="52" s="1"/>
  <c r="K752" i="52" s="1"/>
  <c r="K753" i="52" s="1"/>
  <c r="K754" i="52" s="1"/>
  <c r="K755" i="52" s="1"/>
  <c r="K756" i="52" s="1"/>
  <c r="K757" i="52" s="1"/>
  <c r="K758" i="52" s="1"/>
  <c r="K759" i="52" s="1"/>
  <c r="K760" i="52" s="1"/>
  <c r="K761" i="52" s="1"/>
  <c r="K762" i="52" s="1"/>
  <c r="K763" i="52" s="1"/>
  <c r="K764" i="52" s="1"/>
  <c r="K765" i="52" s="1"/>
  <c r="K766" i="52" s="1"/>
  <c r="K767" i="52" s="1"/>
  <c r="K768" i="52" s="1"/>
  <c r="K769" i="52" s="1"/>
  <c r="K770" i="52" s="1"/>
  <c r="K771" i="52" s="1"/>
  <c r="K772" i="52" s="1"/>
  <c r="K773" i="52" s="1"/>
  <c r="K774" i="52" s="1"/>
  <c r="K775" i="52" s="1"/>
  <c r="K776" i="52" s="1"/>
  <c r="K777" i="52" s="1"/>
  <c r="K778" i="52" s="1"/>
  <c r="K779" i="52" s="1"/>
  <c r="K780" i="52" s="1"/>
  <c r="K781" i="52" s="1"/>
  <c r="K782" i="52" s="1"/>
  <c r="K783" i="52" s="1"/>
  <c r="K784" i="52" s="1"/>
  <c r="K785" i="52" s="1"/>
  <c r="K786" i="52" s="1"/>
  <c r="K787" i="52" s="1"/>
  <c r="K788" i="52" s="1"/>
  <c r="K789" i="52" s="1"/>
  <c r="K790" i="52" s="1"/>
  <c r="K791" i="52" s="1"/>
  <c r="K792" i="52" s="1"/>
  <c r="K793" i="52" s="1"/>
  <c r="K794" i="52" s="1"/>
  <c r="K795" i="52" s="1"/>
  <c r="K796" i="52" s="1"/>
  <c r="K797" i="52" s="1"/>
  <c r="K798" i="52" s="1"/>
  <c r="K799" i="52" s="1"/>
  <c r="K800" i="52" s="1"/>
  <c r="K801" i="52" s="1"/>
  <c r="K802" i="52" s="1"/>
  <c r="K803" i="52" s="1"/>
  <c r="K804" i="52" s="1"/>
  <c r="K805" i="52" s="1"/>
  <c r="K806" i="52" s="1"/>
  <c r="K807" i="52" s="1"/>
  <c r="K808" i="52" s="1"/>
  <c r="K809" i="52" s="1"/>
  <c r="K810" i="52" s="1"/>
  <c r="K811" i="52" s="1"/>
  <c r="K812" i="52" s="1"/>
  <c r="K813" i="52" s="1"/>
  <c r="K814" i="52" s="1"/>
  <c r="K815" i="52" s="1"/>
  <c r="K816" i="52" s="1"/>
  <c r="K817" i="52" s="1"/>
  <c r="K818" i="52" s="1"/>
  <c r="K819" i="52" s="1"/>
  <c r="K820" i="52" s="1"/>
  <c r="K821" i="52" s="1"/>
  <c r="K822" i="52" s="1"/>
  <c r="K823" i="52" s="1"/>
  <c r="K824" i="52" s="1"/>
  <c r="K825" i="52" s="1"/>
  <c r="K826" i="52" s="1"/>
  <c r="K827" i="52" s="1"/>
  <c r="K828" i="52" s="1"/>
  <c r="K829" i="52" s="1"/>
  <c r="K830" i="52" s="1"/>
  <c r="K831" i="52" s="1"/>
  <c r="K832" i="52" s="1"/>
  <c r="K833" i="52" s="1"/>
  <c r="K834" i="52" s="1"/>
  <c r="K835" i="52" s="1"/>
  <c r="K836" i="52" s="1"/>
  <c r="K837" i="52" s="1"/>
  <c r="K838" i="52" s="1"/>
  <c r="K839" i="52" s="1"/>
  <c r="K840" i="52" s="1"/>
  <c r="K841" i="52" s="1"/>
  <c r="K842" i="52" s="1"/>
  <c r="K843" i="52" s="1"/>
  <c r="K844" i="52" s="1"/>
  <c r="K845" i="52" s="1"/>
  <c r="K846" i="52" s="1"/>
  <c r="K847" i="52" s="1"/>
  <c r="K848" i="52" s="1"/>
  <c r="K849" i="52" s="1"/>
  <c r="K850" i="52" s="1"/>
  <c r="K851" i="52" s="1"/>
  <c r="K852" i="52" s="1"/>
  <c r="K853" i="52" s="1"/>
  <c r="K854" i="52" s="1"/>
  <c r="K855" i="52" s="1"/>
  <c r="K856" i="52" s="1"/>
  <c r="K857" i="52" s="1"/>
  <c r="K858" i="52" s="1"/>
  <c r="K859" i="52" s="1"/>
  <c r="K860" i="52" s="1"/>
  <c r="K861" i="52" s="1"/>
  <c r="K862" i="52" s="1"/>
  <c r="K863" i="52" s="1"/>
  <c r="K864" i="52" s="1"/>
  <c r="K865" i="52" s="1"/>
  <c r="K866" i="52" s="1"/>
  <c r="K867" i="52" s="1"/>
  <c r="K868" i="52" s="1"/>
  <c r="K869" i="52" s="1"/>
  <c r="K870" i="52" s="1"/>
  <c r="K871" i="52" s="1"/>
  <c r="K872" i="52" s="1"/>
  <c r="K873" i="52" s="1"/>
  <c r="K874" i="52" s="1"/>
  <c r="K875" i="52" s="1"/>
  <c r="K876" i="52" s="1"/>
  <c r="K877" i="52" s="1"/>
  <c r="K878" i="52" s="1"/>
  <c r="K879" i="52" s="1"/>
  <c r="K880" i="52" s="1"/>
  <c r="K881" i="52" s="1"/>
  <c r="K882" i="52" s="1"/>
  <c r="K883" i="52" s="1"/>
  <c r="K884" i="52" s="1"/>
  <c r="K885" i="52" s="1"/>
  <c r="K886" i="52" s="1"/>
  <c r="K887" i="52" s="1"/>
  <c r="K888" i="52" s="1"/>
  <c r="K889" i="52" s="1"/>
  <c r="K890" i="52" s="1"/>
  <c r="K891" i="52" s="1"/>
  <c r="K892" i="52" s="1"/>
  <c r="K893" i="52" s="1"/>
  <c r="K894" i="52" s="1"/>
  <c r="K895" i="52" s="1"/>
  <c r="K896" i="52" s="1"/>
  <c r="K897" i="52" s="1"/>
  <c r="K898" i="52" s="1"/>
  <c r="K899" i="52" s="1"/>
  <c r="K900" i="52" s="1"/>
  <c r="K901" i="52" s="1"/>
  <c r="K902" i="52" s="1"/>
  <c r="K903" i="52" s="1"/>
  <c r="K904" i="52" s="1"/>
  <c r="K905" i="52" s="1"/>
  <c r="K906" i="52" s="1"/>
  <c r="K907" i="52" s="1"/>
  <c r="K908" i="52" s="1"/>
  <c r="K909" i="52" s="1"/>
  <c r="K910" i="52" s="1"/>
  <c r="K911" i="52" s="1"/>
  <c r="K912" i="52" s="1"/>
  <c r="K913" i="52" s="1"/>
  <c r="K914" i="52" s="1"/>
  <c r="K915" i="52" s="1"/>
  <c r="K916" i="52" s="1"/>
  <c r="K917" i="52" s="1"/>
  <c r="K918" i="52" s="1"/>
  <c r="K919" i="52" s="1"/>
  <c r="K920" i="52" s="1"/>
  <c r="K921" i="52" s="1"/>
  <c r="K922" i="52" s="1"/>
  <c r="K923" i="52" s="1"/>
  <c r="K924" i="52" s="1"/>
  <c r="K925" i="52" s="1"/>
  <c r="K926" i="52" s="1"/>
  <c r="K927" i="52" s="1"/>
  <c r="K928" i="52" s="1"/>
  <c r="K929" i="52" s="1"/>
  <c r="K930" i="52" s="1"/>
  <c r="K931" i="52" s="1"/>
  <c r="K932" i="52" s="1"/>
  <c r="K933" i="52" s="1"/>
  <c r="K934" i="52" s="1"/>
  <c r="K935" i="52" s="1"/>
  <c r="K936" i="52" s="1"/>
  <c r="K937" i="52" s="1"/>
  <c r="K938" i="52" s="1"/>
  <c r="K939" i="52" s="1"/>
  <c r="K940" i="52" s="1"/>
  <c r="K941" i="52" s="1"/>
  <c r="K942" i="52" s="1"/>
  <c r="K943" i="52" s="1"/>
  <c r="K944" i="52" s="1"/>
  <c r="K945" i="52" s="1"/>
  <c r="K946" i="52" s="1"/>
  <c r="K947" i="52" s="1"/>
  <c r="K948" i="52" s="1"/>
  <c r="K949" i="52" s="1"/>
  <c r="K950" i="52" s="1"/>
  <c r="K951" i="52" s="1"/>
  <c r="K952" i="52" s="1"/>
  <c r="K953" i="52" s="1"/>
  <c r="K954" i="52" s="1"/>
  <c r="K955" i="52" s="1"/>
  <c r="K956" i="52" s="1"/>
  <c r="K957" i="52" s="1"/>
  <c r="K958" i="52" s="1"/>
  <c r="K959" i="52" s="1"/>
  <c r="K960" i="52" s="1"/>
  <c r="K961" i="52" s="1"/>
  <c r="K962" i="52" s="1"/>
  <c r="K963" i="52" s="1"/>
  <c r="K964" i="52" s="1"/>
  <c r="K965" i="52" s="1"/>
  <c r="K966" i="52" s="1"/>
  <c r="K967" i="52" s="1"/>
  <c r="K968" i="52" s="1"/>
  <c r="K969" i="52" s="1"/>
  <c r="K970" i="52" s="1"/>
  <c r="K971" i="52" s="1"/>
  <c r="K972" i="52" s="1"/>
  <c r="K973" i="52" s="1"/>
  <c r="K974" i="52" s="1"/>
  <c r="K975" i="52" s="1"/>
  <c r="K976" i="52" s="1"/>
  <c r="K977" i="52" s="1"/>
  <c r="K978" i="52" s="1"/>
  <c r="K979" i="52" s="1"/>
  <c r="K980" i="52" s="1"/>
  <c r="K981" i="52" s="1"/>
  <c r="K982" i="52" s="1"/>
  <c r="K983" i="52" s="1"/>
  <c r="K984" i="52" s="1"/>
  <c r="K985" i="52" s="1"/>
  <c r="K986" i="52" s="1"/>
  <c r="K987" i="52" s="1"/>
  <c r="K988" i="52" s="1"/>
  <c r="K989" i="52" s="1"/>
  <c r="K990" i="52" s="1"/>
  <c r="K991" i="52" s="1"/>
  <c r="K992" i="52" s="1"/>
  <c r="K993" i="52" s="1"/>
  <c r="K994" i="52" s="1"/>
  <c r="K995" i="52" s="1"/>
  <c r="K996" i="52" s="1"/>
  <c r="K997" i="52" s="1"/>
  <c r="K998" i="52" s="1"/>
  <c r="K999" i="52" s="1"/>
  <c r="K1000" i="52" s="1"/>
  <c r="K1001" i="52" s="1"/>
  <c r="K1002" i="52" s="1"/>
  <c r="K1003" i="52" s="1"/>
  <c r="K1004" i="52" s="1"/>
  <c r="K1005" i="52" s="1"/>
  <c r="K1006" i="52" s="1"/>
  <c r="K1007" i="52" s="1"/>
  <c r="K1008" i="52" s="1"/>
  <c r="K1009" i="52" s="1"/>
  <c r="K1010" i="52" s="1"/>
  <c r="K1011" i="52" s="1"/>
  <c r="K1012" i="52" s="1"/>
  <c r="K1013" i="52" s="1"/>
  <c r="K1014" i="52" s="1"/>
  <c r="K1015" i="52" s="1"/>
  <c r="K1016" i="52" s="1"/>
  <c r="K1017" i="52" s="1"/>
  <c r="K1018" i="52" s="1"/>
  <c r="K1019" i="52" s="1"/>
  <c r="K1020" i="52" s="1"/>
  <c r="K1021" i="52" s="1"/>
  <c r="K1022" i="52" s="1"/>
  <c r="K1023" i="52" s="1"/>
  <c r="K1024" i="52" s="1"/>
  <c r="K1025" i="52" s="1"/>
  <c r="K1026" i="52" s="1"/>
  <c r="K1027" i="52" s="1"/>
  <c r="K1028" i="52" s="1"/>
  <c r="K1029" i="52" s="1"/>
  <c r="K1030" i="52" s="1"/>
  <c r="K1031" i="52" s="1"/>
  <c r="K1032" i="52" s="1"/>
  <c r="K1033" i="52" s="1"/>
  <c r="K1034" i="52" s="1"/>
  <c r="K1035" i="52" s="1"/>
  <c r="K1036" i="52" s="1"/>
  <c r="K1037" i="52" s="1"/>
  <c r="K1038" i="52" s="1"/>
  <c r="K1039" i="52" s="1"/>
  <c r="K1040" i="52" s="1"/>
  <c r="K1041" i="52" s="1"/>
  <c r="K1042" i="52" s="1"/>
  <c r="K1043" i="52" s="1"/>
  <c r="K1044" i="52" s="1"/>
  <c r="K1045" i="52" s="1"/>
  <c r="K1046" i="52" s="1"/>
  <c r="K1047" i="52" s="1"/>
  <c r="K1048" i="52" s="1"/>
  <c r="K1049" i="52" s="1"/>
  <c r="K1050" i="52" s="1"/>
  <c r="K1051" i="52" s="1"/>
  <c r="K1052" i="52" s="1"/>
  <c r="K1053" i="52" s="1"/>
  <c r="K1054" i="52" s="1"/>
  <c r="K1055" i="52" s="1"/>
  <c r="K1056" i="52" s="1"/>
  <c r="K1057" i="52" s="1"/>
  <c r="K1058" i="52" s="1"/>
  <c r="K1059" i="52" s="1"/>
  <c r="K1060" i="52" s="1"/>
  <c r="K1061" i="52" s="1"/>
  <c r="K1062" i="52" s="1"/>
  <c r="K1063" i="52" s="1"/>
  <c r="K1064" i="52" s="1"/>
  <c r="K1065" i="52" s="1"/>
  <c r="K1066" i="52" s="1"/>
  <c r="K1067" i="52" s="1"/>
  <c r="K1068" i="52" s="1"/>
  <c r="K1069" i="52" s="1"/>
  <c r="K1070" i="52" s="1"/>
  <c r="K1071" i="52" s="1"/>
  <c r="K1072" i="52" s="1"/>
  <c r="K1073" i="52" s="1"/>
  <c r="K1074" i="52" s="1"/>
  <c r="K1075" i="52" s="1"/>
  <c r="K1076" i="52" s="1"/>
  <c r="K1077" i="52" s="1"/>
  <c r="K1078" i="52" s="1"/>
  <c r="K1079" i="52" s="1"/>
  <c r="K1080" i="52" s="1"/>
  <c r="K1081" i="52" s="1"/>
  <c r="K1082" i="52" s="1"/>
  <c r="K1083" i="52" s="1"/>
  <c r="K1084" i="52" s="1"/>
  <c r="K1085" i="52" s="1"/>
  <c r="K1086" i="52" s="1"/>
  <c r="K1087" i="52" s="1"/>
  <c r="K1088" i="52" s="1"/>
  <c r="K1089" i="52" s="1"/>
  <c r="K1090" i="52" s="1"/>
  <c r="K1091" i="52" s="1"/>
  <c r="K1092" i="52" s="1"/>
  <c r="K1093" i="52" s="1"/>
  <c r="K1094" i="52" s="1"/>
  <c r="K1095" i="52" s="1"/>
  <c r="K1096" i="52" s="1"/>
  <c r="K1097" i="52" s="1"/>
  <c r="K1098" i="52" s="1"/>
  <c r="K1099" i="52" s="1"/>
  <c r="K1100" i="52" s="1"/>
  <c r="K1101" i="52" s="1"/>
  <c r="K1102" i="52" s="1"/>
  <c r="K1103" i="52" s="1"/>
  <c r="K1104" i="52" s="1"/>
  <c r="K1105" i="52" s="1"/>
  <c r="K1106" i="52" s="1"/>
  <c r="K1107" i="52" s="1"/>
  <c r="K1108" i="52" s="1"/>
  <c r="K1109" i="52" s="1"/>
  <c r="K1110" i="52" s="1"/>
  <c r="K1111" i="52" s="1"/>
  <c r="K1112" i="52" s="1"/>
  <c r="K1113" i="52" s="1"/>
  <c r="K1114" i="52" s="1"/>
  <c r="K1115" i="52" s="1"/>
  <c r="K1116" i="52" s="1"/>
  <c r="K1117" i="52" s="1"/>
  <c r="K1118" i="52" s="1"/>
  <c r="K1119" i="52" s="1"/>
  <c r="K1120" i="52" s="1"/>
  <c r="K1121" i="52" s="1"/>
  <c r="K1122" i="52" s="1"/>
  <c r="K1123" i="52" s="1"/>
  <c r="K1124" i="52" s="1"/>
  <c r="K1125" i="52" s="1"/>
  <c r="K1126" i="52" s="1"/>
  <c r="K1127" i="52" s="1"/>
  <c r="K1128" i="52" s="1"/>
  <c r="K1129" i="52" s="1"/>
  <c r="K1130" i="52" s="1"/>
  <c r="K1131" i="52" s="1"/>
  <c r="K1132" i="52" s="1"/>
  <c r="K1133" i="52" s="1"/>
  <c r="K1134" i="52" s="1"/>
  <c r="K1135" i="52" s="1"/>
  <c r="K1136" i="52" s="1"/>
  <c r="K1137" i="52" s="1"/>
  <c r="K1138" i="52" s="1"/>
  <c r="K1139" i="52" s="1"/>
  <c r="K1140" i="52" s="1"/>
  <c r="K1141" i="52" s="1"/>
  <c r="K1142" i="52" s="1"/>
  <c r="K1143" i="52" s="1"/>
  <c r="K1144" i="52" s="1"/>
  <c r="K1145" i="52" s="1"/>
  <c r="K1146" i="52" s="1"/>
  <c r="K1147" i="52" s="1"/>
  <c r="K1148" i="52" s="1"/>
  <c r="K1149" i="52" s="1"/>
  <c r="K1150" i="52" s="1"/>
  <c r="K1151" i="52" s="1"/>
  <c r="K1152" i="52" s="1"/>
  <c r="K1153" i="52" s="1"/>
  <c r="K1154" i="52" s="1"/>
  <c r="K1155" i="52" s="1"/>
  <c r="K1156" i="52" s="1"/>
  <c r="J9" i="52"/>
  <c r="J10" i="52" s="1"/>
  <c r="J11" i="52" s="1"/>
  <c r="J12" i="52" s="1"/>
  <c r="J13" i="52" s="1"/>
  <c r="J14" i="52" s="1"/>
  <c r="J15" i="52" s="1"/>
  <c r="J16" i="52" s="1"/>
  <c r="J17" i="52" s="1"/>
  <c r="J18" i="52" s="1"/>
  <c r="J19" i="52" s="1"/>
  <c r="J20" i="52" s="1"/>
  <c r="J21" i="52" s="1"/>
  <c r="J22" i="52" s="1"/>
  <c r="J23" i="52" s="1"/>
  <c r="J24" i="52" s="1"/>
  <c r="J25" i="52" s="1"/>
  <c r="J26" i="52" s="1"/>
  <c r="J27" i="52" s="1"/>
  <c r="J28" i="52" s="1"/>
  <c r="J29" i="52" s="1"/>
  <c r="J30" i="52" s="1"/>
  <c r="J31" i="52" s="1"/>
  <c r="J32" i="52" s="1"/>
  <c r="J33" i="52" s="1"/>
  <c r="J34" i="52" s="1"/>
  <c r="J35" i="52" s="1"/>
  <c r="J36" i="52" s="1"/>
  <c r="J37" i="52" s="1"/>
  <c r="J38" i="52" s="1"/>
  <c r="J39" i="52" s="1"/>
  <c r="J40" i="52" s="1"/>
  <c r="J41" i="52" s="1"/>
  <c r="J42" i="52" s="1"/>
  <c r="J43" i="52" s="1"/>
  <c r="J44" i="52" s="1"/>
  <c r="J45" i="52" s="1"/>
  <c r="J46" i="52" s="1"/>
  <c r="J47" i="52" s="1"/>
  <c r="J48" i="52" s="1"/>
  <c r="J49" i="52" s="1"/>
  <c r="J50" i="52" s="1"/>
  <c r="J51" i="52" s="1"/>
  <c r="J52" i="52" s="1"/>
  <c r="J53" i="52" s="1"/>
  <c r="J54" i="52" s="1"/>
  <c r="J55" i="52" s="1"/>
  <c r="J56" i="52" s="1"/>
  <c r="J57" i="52" s="1"/>
  <c r="J58" i="52" s="1"/>
  <c r="J59" i="52" s="1"/>
  <c r="J60" i="52" s="1"/>
  <c r="J61" i="52" s="1"/>
  <c r="J62" i="52" s="1"/>
  <c r="J63" i="52" s="1"/>
  <c r="J64" i="52" s="1"/>
  <c r="J65" i="52" s="1"/>
  <c r="J66" i="52" s="1"/>
  <c r="J67" i="52" s="1"/>
  <c r="J68" i="52" s="1"/>
  <c r="J69" i="52" s="1"/>
  <c r="J70" i="52" s="1"/>
  <c r="J71" i="52" s="1"/>
  <c r="J72" i="52" s="1"/>
  <c r="J73" i="52" s="1"/>
  <c r="J74" i="52" s="1"/>
  <c r="J75" i="52" s="1"/>
  <c r="J76" i="52" s="1"/>
  <c r="J77" i="52" s="1"/>
  <c r="J78" i="52" s="1"/>
  <c r="J79" i="52" s="1"/>
  <c r="J80" i="52" s="1"/>
  <c r="J81" i="52" s="1"/>
  <c r="J82" i="52" s="1"/>
  <c r="J83" i="52" s="1"/>
  <c r="J84" i="52" s="1"/>
  <c r="J85" i="52" s="1"/>
  <c r="J86" i="52" s="1"/>
  <c r="J87" i="52" s="1"/>
  <c r="J88" i="52" s="1"/>
  <c r="J89" i="52" s="1"/>
  <c r="J90" i="52" s="1"/>
  <c r="J91" i="52" s="1"/>
  <c r="J92" i="52" s="1"/>
  <c r="J93" i="52" s="1"/>
  <c r="J94" i="52" s="1"/>
  <c r="J95" i="52" s="1"/>
  <c r="J96" i="52" s="1"/>
  <c r="J97" i="52" s="1"/>
  <c r="J98" i="52" s="1"/>
  <c r="J99" i="52" s="1"/>
  <c r="J100" i="52" s="1"/>
  <c r="J101" i="52" s="1"/>
  <c r="J102" i="52" s="1"/>
  <c r="J103" i="52" s="1"/>
  <c r="J104" i="52" s="1"/>
  <c r="J105" i="52" s="1"/>
  <c r="J106" i="52" s="1"/>
  <c r="J107" i="52" s="1"/>
  <c r="J108" i="52" s="1"/>
  <c r="J109" i="52" s="1"/>
  <c r="J110" i="52" s="1"/>
  <c r="J111" i="52" s="1"/>
  <c r="J112" i="52" s="1"/>
  <c r="J113" i="52" s="1"/>
  <c r="J114" i="52" s="1"/>
  <c r="J115" i="52" s="1"/>
  <c r="J116" i="52" s="1"/>
  <c r="J117" i="52" s="1"/>
  <c r="J118" i="52" s="1"/>
  <c r="J119" i="52" s="1"/>
  <c r="J120" i="52" s="1"/>
  <c r="J121" i="52" s="1"/>
  <c r="J122" i="52" s="1"/>
  <c r="J123" i="52" s="1"/>
  <c r="J124" i="52" s="1"/>
  <c r="J125" i="52" s="1"/>
  <c r="J126" i="52" s="1"/>
  <c r="J127" i="52" s="1"/>
  <c r="J128" i="52" s="1"/>
  <c r="J129" i="52" s="1"/>
  <c r="J130" i="52" s="1"/>
  <c r="J131" i="52" s="1"/>
  <c r="J132" i="52" s="1"/>
  <c r="J133" i="52" s="1"/>
  <c r="J134" i="52" s="1"/>
  <c r="J135" i="52" s="1"/>
  <c r="J136" i="52" s="1"/>
  <c r="J137" i="52" s="1"/>
  <c r="J138" i="52" s="1"/>
  <c r="J139" i="52" s="1"/>
  <c r="J140" i="52" s="1"/>
  <c r="J141" i="52" s="1"/>
  <c r="J142" i="52" s="1"/>
  <c r="J143" i="52" s="1"/>
  <c r="J144" i="52" s="1"/>
  <c r="J145" i="52" s="1"/>
  <c r="J146" i="52" s="1"/>
  <c r="J147" i="52" s="1"/>
  <c r="J148" i="52" s="1"/>
  <c r="J149" i="52" s="1"/>
  <c r="J150" i="52" s="1"/>
  <c r="J151" i="52" s="1"/>
  <c r="J152" i="52" s="1"/>
  <c r="J153" i="52" s="1"/>
  <c r="J154" i="52" s="1"/>
  <c r="J155" i="52" s="1"/>
  <c r="J156" i="52" s="1"/>
  <c r="J157" i="52" s="1"/>
  <c r="J158" i="52" s="1"/>
  <c r="J159" i="52" s="1"/>
  <c r="J160" i="52" s="1"/>
  <c r="J161" i="52" s="1"/>
  <c r="J162" i="52" s="1"/>
  <c r="J163" i="52" s="1"/>
  <c r="J164" i="52" s="1"/>
  <c r="J165" i="52" s="1"/>
  <c r="J166" i="52" s="1"/>
  <c r="J167" i="52" s="1"/>
  <c r="J168" i="52" s="1"/>
  <c r="J169" i="52" s="1"/>
  <c r="J170" i="52" s="1"/>
  <c r="J171" i="52" s="1"/>
  <c r="J172" i="52" s="1"/>
  <c r="J173" i="52" s="1"/>
  <c r="J174" i="52" s="1"/>
  <c r="J175" i="52" s="1"/>
  <c r="J176" i="52" s="1"/>
  <c r="J177" i="52" s="1"/>
  <c r="J178" i="52" s="1"/>
  <c r="J179" i="52" s="1"/>
  <c r="J180" i="52" s="1"/>
  <c r="J181" i="52" s="1"/>
  <c r="J182" i="52" s="1"/>
  <c r="J183" i="52" s="1"/>
  <c r="J184" i="52" s="1"/>
  <c r="J185" i="52" s="1"/>
  <c r="J186" i="52" s="1"/>
  <c r="J187" i="52" s="1"/>
  <c r="J188" i="52" s="1"/>
  <c r="J189" i="52" s="1"/>
  <c r="J190" i="52" s="1"/>
  <c r="J191" i="52" s="1"/>
  <c r="J192" i="52" s="1"/>
  <c r="J193" i="52" s="1"/>
  <c r="J194" i="52" s="1"/>
  <c r="J195" i="52" s="1"/>
  <c r="J196" i="52" s="1"/>
  <c r="J197" i="52" s="1"/>
  <c r="J198" i="52" s="1"/>
  <c r="J199" i="52" s="1"/>
  <c r="J200" i="52" s="1"/>
  <c r="J201" i="52" s="1"/>
  <c r="J202" i="52" s="1"/>
  <c r="J203" i="52" s="1"/>
  <c r="J204" i="52" s="1"/>
  <c r="J205" i="52" s="1"/>
  <c r="J206" i="52" s="1"/>
  <c r="J207" i="52" s="1"/>
  <c r="J208" i="52" s="1"/>
  <c r="J209" i="52" s="1"/>
  <c r="J210" i="52" s="1"/>
  <c r="J211" i="52" s="1"/>
  <c r="J212" i="52" s="1"/>
  <c r="J213" i="52" s="1"/>
  <c r="J214" i="52" s="1"/>
  <c r="J215" i="52" s="1"/>
  <c r="J216" i="52" s="1"/>
  <c r="J217" i="52" s="1"/>
  <c r="J218" i="52" s="1"/>
  <c r="J219" i="52" s="1"/>
  <c r="J220" i="52" s="1"/>
  <c r="J221" i="52" s="1"/>
  <c r="J222" i="52" s="1"/>
  <c r="J223" i="52" s="1"/>
  <c r="J224" i="52" s="1"/>
  <c r="J225" i="52" s="1"/>
  <c r="J226" i="52" s="1"/>
  <c r="J227" i="52" s="1"/>
  <c r="J228" i="52" s="1"/>
  <c r="J229" i="52" s="1"/>
  <c r="J230" i="52" s="1"/>
  <c r="J231" i="52" s="1"/>
  <c r="J232" i="52" s="1"/>
  <c r="J233" i="52" s="1"/>
  <c r="J234" i="52" s="1"/>
  <c r="J235" i="52" s="1"/>
  <c r="J236" i="52" s="1"/>
  <c r="J237" i="52" s="1"/>
  <c r="J238" i="52" s="1"/>
  <c r="J239" i="52" s="1"/>
  <c r="J240" i="52" s="1"/>
  <c r="J241" i="52" s="1"/>
  <c r="J242" i="52" s="1"/>
  <c r="J243" i="52" s="1"/>
  <c r="J244" i="52" s="1"/>
  <c r="J245" i="52" s="1"/>
  <c r="J246" i="52" s="1"/>
  <c r="J247" i="52" s="1"/>
  <c r="J248" i="52" s="1"/>
  <c r="J249" i="52" s="1"/>
  <c r="J250" i="52" s="1"/>
  <c r="J251" i="52" s="1"/>
  <c r="J252" i="52" s="1"/>
  <c r="J253" i="52" s="1"/>
  <c r="J254" i="52" s="1"/>
  <c r="J255" i="52" s="1"/>
  <c r="J256" i="52" s="1"/>
  <c r="J257" i="52" s="1"/>
  <c r="J258" i="52" s="1"/>
  <c r="J259" i="52" s="1"/>
  <c r="J260" i="52" s="1"/>
  <c r="J261" i="52" s="1"/>
  <c r="J262" i="52" s="1"/>
  <c r="J263" i="52" s="1"/>
  <c r="J264" i="52" s="1"/>
  <c r="J265" i="52" s="1"/>
  <c r="J266" i="52" s="1"/>
  <c r="J267" i="52" s="1"/>
  <c r="J268" i="52" s="1"/>
  <c r="J269" i="52" s="1"/>
  <c r="J270" i="52" s="1"/>
  <c r="J271" i="52" s="1"/>
  <c r="J272" i="52" s="1"/>
  <c r="J273" i="52" s="1"/>
  <c r="J274" i="52" s="1"/>
  <c r="J275" i="52" s="1"/>
  <c r="J276" i="52" s="1"/>
  <c r="J277" i="52" s="1"/>
  <c r="J278" i="52" s="1"/>
  <c r="J279" i="52" s="1"/>
  <c r="J280" i="52" s="1"/>
  <c r="J281" i="52" s="1"/>
  <c r="J282" i="52" s="1"/>
  <c r="J283" i="52" s="1"/>
  <c r="J284" i="52" s="1"/>
  <c r="J285" i="52" s="1"/>
  <c r="J286" i="52" s="1"/>
  <c r="J287" i="52" s="1"/>
  <c r="J288" i="52" s="1"/>
  <c r="J289" i="52" s="1"/>
  <c r="J290" i="52" s="1"/>
  <c r="J291" i="52" s="1"/>
  <c r="J292" i="52" s="1"/>
  <c r="J293" i="52" s="1"/>
  <c r="J294" i="52" s="1"/>
  <c r="J295" i="52" s="1"/>
  <c r="J296" i="52" s="1"/>
  <c r="J297" i="52" s="1"/>
  <c r="J298" i="52" s="1"/>
  <c r="J299" i="52" s="1"/>
  <c r="J300" i="52" s="1"/>
  <c r="J301" i="52" s="1"/>
  <c r="J302" i="52" s="1"/>
  <c r="J303" i="52" s="1"/>
  <c r="J304" i="52" s="1"/>
  <c r="J305" i="52" s="1"/>
  <c r="J306" i="52" s="1"/>
  <c r="J307" i="52" s="1"/>
  <c r="J308" i="52" s="1"/>
  <c r="J309" i="52" s="1"/>
  <c r="J310" i="52" s="1"/>
  <c r="J311" i="52" s="1"/>
  <c r="J312" i="52" s="1"/>
  <c r="J313" i="52" s="1"/>
  <c r="J314" i="52" s="1"/>
  <c r="J315" i="52" s="1"/>
  <c r="J316" i="52" s="1"/>
  <c r="J317" i="52" s="1"/>
  <c r="J318" i="52" s="1"/>
  <c r="J319" i="52" s="1"/>
  <c r="J320" i="52" s="1"/>
  <c r="J321" i="52" s="1"/>
  <c r="J322" i="52" s="1"/>
  <c r="J323" i="52" s="1"/>
  <c r="J324" i="52" s="1"/>
  <c r="J325" i="52" s="1"/>
  <c r="J326" i="52" s="1"/>
  <c r="J327" i="52" s="1"/>
  <c r="J328" i="52" s="1"/>
  <c r="J329" i="52" s="1"/>
  <c r="J330" i="52" s="1"/>
  <c r="J331" i="52" s="1"/>
  <c r="J332" i="52" s="1"/>
  <c r="J333" i="52" s="1"/>
  <c r="J334" i="52" s="1"/>
  <c r="J335" i="52" s="1"/>
  <c r="J336" i="52" s="1"/>
  <c r="J337" i="52" s="1"/>
  <c r="J338" i="52" s="1"/>
  <c r="J339" i="52" s="1"/>
  <c r="J340" i="52" s="1"/>
  <c r="J341" i="52" s="1"/>
  <c r="J342" i="52" s="1"/>
  <c r="J343" i="52" s="1"/>
  <c r="J344" i="52" s="1"/>
  <c r="J345" i="52" s="1"/>
  <c r="J346" i="52" s="1"/>
  <c r="J347" i="52" s="1"/>
  <c r="J348" i="52" s="1"/>
  <c r="J349" i="52" s="1"/>
  <c r="J350" i="52" s="1"/>
  <c r="J351" i="52" s="1"/>
  <c r="J352" i="52" s="1"/>
  <c r="J353" i="52" s="1"/>
  <c r="J354" i="52" s="1"/>
  <c r="J355" i="52" s="1"/>
  <c r="J356" i="52" s="1"/>
  <c r="J357" i="52" s="1"/>
  <c r="J358" i="52" s="1"/>
  <c r="J359" i="52" s="1"/>
  <c r="J360" i="52" s="1"/>
  <c r="J361" i="52" s="1"/>
  <c r="J362" i="52" s="1"/>
  <c r="J363" i="52" s="1"/>
  <c r="J364" i="52" s="1"/>
  <c r="J365" i="52" s="1"/>
  <c r="J366" i="52" s="1"/>
  <c r="J367" i="52" s="1"/>
  <c r="J368" i="52" s="1"/>
  <c r="J369" i="52" s="1"/>
  <c r="J370" i="52" s="1"/>
  <c r="J371" i="52" s="1"/>
  <c r="J372" i="52" s="1"/>
  <c r="J373" i="52" s="1"/>
  <c r="J374" i="52" s="1"/>
  <c r="J375" i="52" s="1"/>
  <c r="J376" i="52" s="1"/>
  <c r="J377" i="52" s="1"/>
  <c r="J378" i="52" s="1"/>
  <c r="J379" i="52" s="1"/>
  <c r="J380" i="52" s="1"/>
  <c r="J381" i="52" s="1"/>
  <c r="J382" i="52" s="1"/>
  <c r="J383" i="52" s="1"/>
  <c r="J384" i="52" s="1"/>
  <c r="J385" i="52" s="1"/>
  <c r="J386" i="52" s="1"/>
  <c r="J387" i="52" s="1"/>
  <c r="J388" i="52" s="1"/>
  <c r="J389" i="52" s="1"/>
  <c r="J390" i="52" s="1"/>
  <c r="J391" i="52" s="1"/>
  <c r="J392" i="52" s="1"/>
  <c r="J393" i="52" s="1"/>
  <c r="J394" i="52" s="1"/>
  <c r="J395" i="52" s="1"/>
  <c r="J396" i="52" s="1"/>
  <c r="J397" i="52" s="1"/>
  <c r="J398" i="52" s="1"/>
  <c r="J399" i="52" s="1"/>
  <c r="J400" i="52" s="1"/>
  <c r="J401" i="52" s="1"/>
  <c r="J402" i="52" s="1"/>
  <c r="J403" i="52" s="1"/>
  <c r="J404" i="52" s="1"/>
  <c r="J405" i="52" s="1"/>
  <c r="J406" i="52" s="1"/>
  <c r="J407" i="52" s="1"/>
  <c r="J408" i="52" s="1"/>
  <c r="J409" i="52" s="1"/>
  <c r="J410" i="52" s="1"/>
  <c r="J411" i="52" s="1"/>
  <c r="J412" i="52" s="1"/>
  <c r="J413" i="52" s="1"/>
  <c r="J414" i="52" s="1"/>
  <c r="J415" i="52" s="1"/>
  <c r="J416" i="52" s="1"/>
  <c r="J417" i="52" s="1"/>
  <c r="J418" i="52" s="1"/>
  <c r="J419" i="52" s="1"/>
  <c r="J420" i="52" s="1"/>
  <c r="J421" i="52" s="1"/>
  <c r="J422" i="52" s="1"/>
  <c r="J423" i="52" s="1"/>
  <c r="J424" i="52" s="1"/>
  <c r="J425" i="52" s="1"/>
  <c r="J426" i="52" s="1"/>
  <c r="J427" i="52" s="1"/>
  <c r="J428" i="52" s="1"/>
  <c r="J429" i="52" s="1"/>
  <c r="J430" i="52" s="1"/>
  <c r="J431" i="52" s="1"/>
  <c r="J432" i="52" s="1"/>
  <c r="J433" i="52" s="1"/>
  <c r="J434" i="52" s="1"/>
  <c r="J435" i="52" s="1"/>
  <c r="J436" i="52" s="1"/>
  <c r="J437" i="52" s="1"/>
  <c r="J438" i="52" s="1"/>
  <c r="J439" i="52" s="1"/>
  <c r="J440" i="52" s="1"/>
  <c r="J441" i="52" s="1"/>
  <c r="J442" i="52" s="1"/>
  <c r="J443" i="52" s="1"/>
  <c r="J444" i="52" s="1"/>
  <c r="J445" i="52" s="1"/>
  <c r="J446" i="52" s="1"/>
  <c r="J447" i="52" s="1"/>
  <c r="J448" i="52" s="1"/>
  <c r="J449" i="52" s="1"/>
  <c r="J450" i="52" s="1"/>
  <c r="J451" i="52" s="1"/>
  <c r="J452" i="52" s="1"/>
  <c r="J453" i="52" s="1"/>
  <c r="J454" i="52" s="1"/>
  <c r="J455" i="52" s="1"/>
  <c r="J456" i="52" s="1"/>
  <c r="J457" i="52" s="1"/>
  <c r="J458" i="52" s="1"/>
  <c r="J459" i="52" s="1"/>
  <c r="J460" i="52" s="1"/>
  <c r="J461" i="52" s="1"/>
  <c r="J462" i="52" s="1"/>
  <c r="J463" i="52" s="1"/>
  <c r="J464" i="52" s="1"/>
  <c r="J465" i="52" s="1"/>
  <c r="J466" i="52" s="1"/>
  <c r="J467" i="52" s="1"/>
  <c r="J468" i="52" s="1"/>
  <c r="J469" i="52" s="1"/>
  <c r="J470" i="52" s="1"/>
  <c r="J471" i="52" s="1"/>
  <c r="J472" i="52" s="1"/>
  <c r="J473" i="52" s="1"/>
  <c r="J474" i="52" s="1"/>
  <c r="J475" i="52" s="1"/>
  <c r="J476" i="52" s="1"/>
  <c r="J477" i="52" s="1"/>
  <c r="J478" i="52" s="1"/>
  <c r="J479" i="52" s="1"/>
  <c r="J480" i="52" s="1"/>
  <c r="J481" i="52" s="1"/>
  <c r="J482" i="52" s="1"/>
  <c r="J483" i="52" s="1"/>
  <c r="J484" i="52" s="1"/>
  <c r="J485" i="52" s="1"/>
  <c r="J486" i="52" s="1"/>
  <c r="J487" i="52" s="1"/>
  <c r="J488" i="52" s="1"/>
  <c r="J489" i="52" s="1"/>
  <c r="J490" i="52" s="1"/>
  <c r="J491" i="52" s="1"/>
  <c r="J492" i="52" s="1"/>
  <c r="J493" i="52" s="1"/>
  <c r="J494" i="52" s="1"/>
  <c r="J495" i="52" s="1"/>
  <c r="J496" i="52" s="1"/>
  <c r="J497" i="52" s="1"/>
  <c r="J498" i="52" s="1"/>
  <c r="J499" i="52" s="1"/>
  <c r="J500" i="52" s="1"/>
  <c r="J501" i="52" s="1"/>
  <c r="J502" i="52" s="1"/>
  <c r="J503" i="52" s="1"/>
  <c r="J504" i="52" s="1"/>
  <c r="J505" i="52" s="1"/>
  <c r="J506" i="52" s="1"/>
  <c r="J507" i="52" s="1"/>
  <c r="J508" i="52" s="1"/>
  <c r="J509" i="52" s="1"/>
  <c r="J510" i="52" s="1"/>
  <c r="J511" i="52" s="1"/>
  <c r="J512" i="52" s="1"/>
  <c r="J513" i="52" s="1"/>
  <c r="J514" i="52" s="1"/>
  <c r="J515" i="52" s="1"/>
  <c r="J516" i="52" s="1"/>
  <c r="J517" i="52" s="1"/>
  <c r="J518" i="52" s="1"/>
  <c r="J519" i="52" s="1"/>
  <c r="J520" i="52" s="1"/>
  <c r="J521" i="52" s="1"/>
  <c r="J522" i="52" s="1"/>
  <c r="J523" i="52" s="1"/>
  <c r="J524" i="52" s="1"/>
  <c r="J525" i="52" s="1"/>
  <c r="J526" i="52" s="1"/>
  <c r="J527" i="52" s="1"/>
  <c r="J528" i="52" s="1"/>
  <c r="J529" i="52" s="1"/>
  <c r="J530" i="52" s="1"/>
  <c r="J531" i="52" s="1"/>
  <c r="J532" i="52" s="1"/>
  <c r="J533" i="52" s="1"/>
  <c r="J534" i="52" s="1"/>
  <c r="J535" i="52" s="1"/>
  <c r="J536" i="52" s="1"/>
  <c r="J537" i="52" s="1"/>
  <c r="J538" i="52" s="1"/>
  <c r="J539" i="52" s="1"/>
  <c r="J540" i="52" s="1"/>
  <c r="J541" i="52" s="1"/>
  <c r="J542" i="52" s="1"/>
  <c r="J543" i="52" s="1"/>
  <c r="J544" i="52" s="1"/>
  <c r="J545" i="52" s="1"/>
  <c r="J546" i="52" s="1"/>
  <c r="J547" i="52" s="1"/>
  <c r="J548" i="52" s="1"/>
  <c r="J549" i="52" s="1"/>
  <c r="J550" i="52" s="1"/>
  <c r="J551" i="52" s="1"/>
  <c r="J552" i="52" s="1"/>
  <c r="J553" i="52" s="1"/>
  <c r="J554" i="52" s="1"/>
  <c r="J555" i="52" s="1"/>
  <c r="J556" i="52" s="1"/>
  <c r="J557" i="52" s="1"/>
  <c r="J558" i="52" s="1"/>
  <c r="J559" i="52" s="1"/>
  <c r="J560" i="52" s="1"/>
  <c r="J561" i="52" s="1"/>
  <c r="J562" i="52" s="1"/>
  <c r="J563" i="52" s="1"/>
  <c r="J564" i="52" s="1"/>
  <c r="J565" i="52" s="1"/>
  <c r="J566" i="52" s="1"/>
  <c r="J567" i="52" s="1"/>
  <c r="J568" i="52" s="1"/>
  <c r="J569" i="52" s="1"/>
  <c r="J570" i="52" s="1"/>
  <c r="J571" i="52" s="1"/>
  <c r="J572" i="52" s="1"/>
  <c r="J573" i="52" s="1"/>
  <c r="J574" i="52" s="1"/>
  <c r="J575" i="52" s="1"/>
  <c r="J576" i="52" s="1"/>
  <c r="J577" i="52" s="1"/>
  <c r="J578" i="52" s="1"/>
  <c r="J579" i="52" s="1"/>
  <c r="J580" i="52" s="1"/>
  <c r="J581" i="52" s="1"/>
  <c r="J582" i="52" s="1"/>
  <c r="J583" i="52" s="1"/>
  <c r="J584" i="52" s="1"/>
  <c r="J585" i="52" s="1"/>
  <c r="J586" i="52" s="1"/>
  <c r="J587" i="52" s="1"/>
  <c r="J588" i="52" s="1"/>
  <c r="J589" i="52" s="1"/>
  <c r="J590" i="52" s="1"/>
  <c r="J591" i="52" s="1"/>
  <c r="J592" i="52" s="1"/>
  <c r="J593" i="52" s="1"/>
  <c r="J594" i="52" s="1"/>
  <c r="J595" i="52" s="1"/>
  <c r="J596" i="52" s="1"/>
  <c r="J597" i="52" s="1"/>
  <c r="J598" i="52" s="1"/>
  <c r="J599" i="52" s="1"/>
  <c r="J600" i="52" s="1"/>
  <c r="J601" i="52" s="1"/>
  <c r="J602" i="52" s="1"/>
  <c r="J603" i="52" s="1"/>
  <c r="J604" i="52" s="1"/>
  <c r="J605" i="52" s="1"/>
  <c r="J606" i="52" s="1"/>
  <c r="J607" i="52" s="1"/>
  <c r="J608" i="52" s="1"/>
  <c r="J609" i="52" s="1"/>
  <c r="J610" i="52" s="1"/>
  <c r="J611" i="52" s="1"/>
  <c r="J612" i="52" s="1"/>
  <c r="J613" i="52" s="1"/>
  <c r="J614" i="52" s="1"/>
  <c r="J615" i="52" s="1"/>
  <c r="J616" i="52" s="1"/>
  <c r="J617" i="52" s="1"/>
  <c r="J618" i="52" s="1"/>
  <c r="J619" i="52" s="1"/>
  <c r="J620" i="52" s="1"/>
  <c r="J621" i="52" s="1"/>
  <c r="J622" i="52" s="1"/>
  <c r="J623" i="52" s="1"/>
  <c r="J624" i="52" s="1"/>
  <c r="J625" i="52" s="1"/>
  <c r="J626" i="52" s="1"/>
  <c r="J627" i="52" s="1"/>
  <c r="J628" i="52" s="1"/>
  <c r="J629" i="52" s="1"/>
  <c r="J630" i="52" s="1"/>
  <c r="J631" i="52" s="1"/>
  <c r="J632" i="52" s="1"/>
  <c r="J633" i="52" s="1"/>
  <c r="J634" i="52" s="1"/>
  <c r="J635" i="52" s="1"/>
  <c r="J636" i="52" s="1"/>
  <c r="J637" i="52" s="1"/>
  <c r="J638" i="52" s="1"/>
  <c r="J639" i="52" s="1"/>
  <c r="J640" i="52" s="1"/>
  <c r="J641" i="52" s="1"/>
  <c r="J642" i="52" s="1"/>
  <c r="J643" i="52" s="1"/>
  <c r="J644" i="52" s="1"/>
  <c r="J645" i="52" s="1"/>
  <c r="J646" i="52" s="1"/>
  <c r="J647" i="52" s="1"/>
  <c r="J648" i="52" s="1"/>
  <c r="J649" i="52" s="1"/>
  <c r="J650" i="52" s="1"/>
  <c r="J651" i="52" s="1"/>
  <c r="J652" i="52" s="1"/>
  <c r="J653" i="52" s="1"/>
  <c r="J654" i="52" s="1"/>
  <c r="J655" i="52" s="1"/>
  <c r="J656" i="52" s="1"/>
  <c r="J657" i="52" s="1"/>
  <c r="J658" i="52" s="1"/>
  <c r="J659" i="52" s="1"/>
  <c r="J660" i="52" s="1"/>
  <c r="J661" i="52" s="1"/>
  <c r="J662" i="52" s="1"/>
  <c r="J663" i="52" s="1"/>
  <c r="J664" i="52" s="1"/>
  <c r="J665" i="52" s="1"/>
  <c r="J666" i="52" s="1"/>
  <c r="J667" i="52" s="1"/>
  <c r="J668" i="52" s="1"/>
  <c r="J669" i="52" s="1"/>
  <c r="J670" i="52" s="1"/>
  <c r="J671" i="52" s="1"/>
  <c r="J672" i="52" s="1"/>
  <c r="J673" i="52" s="1"/>
  <c r="J674" i="52" s="1"/>
  <c r="J675" i="52" s="1"/>
  <c r="J676" i="52" s="1"/>
  <c r="J677" i="52" s="1"/>
  <c r="J678" i="52" s="1"/>
  <c r="J679" i="52" s="1"/>
  <c r="J680" i="52" s="1"/>
  <c r="J681" i="52" s="1"/>
  <c r="J682" i="52" s="1"/>
  <c r="J683" i="52" s="1"/>
  <c r="J684" i="52" s="1"/>
  <c r="J685" i="52" s="1"/>
  <c r="J686" i="52" s="1"/>
  <c r="J687" i="52" s="1"/>
  <c r="J688" i="52" s="1"/>
  <c r="J689" i="52" s="1"/>
  <c r="J690" i="52" s="1"/>
  <c r="J691" i="52" s="1"/>
  <c r="J692" i="52" s="1"/>
  <c r="J693" i="52" s="1"/>
  <c r="J694" i="52" s="1"/>
  <c r="J695" i="52" s="1"/>
  <c r="J696" i="52" s="1"/>
  <c r="J697" i="52" s="1"/>
  <c r="J698" i="52" s="1"/>
  <c r="J699" i="52" s="1"/>
  <c r="J700" i="52" s="1"/>
  <c r="J701" i="52" s="1"/>
  <c r="J702" i="52" s="1"/>
  <c r="J703" i="52" s="1"/>
  <c r="J704" i="52" s="1"/>
  <c r="J705" i="52" s="1"/>
  <c r="J706" i="52" s="1"/>
  <c r="J707" i="52" s="1"/>
  <c r="J708" i="52" s="1"/>
  <c r="J709" i="52" s="1"/>
  <c r="J710" i="52" s="1"/>
  <c r="J711" i="52" s="1"/>
  <c r="J712" i="52" s="1"/>
  <c r="J713" i="52" s="1"/>
  <c r="J714" i="52" s="1"/>
  <c r="J715" i="52" s="1"/>
  <c r="J716" i="52" s="1"/>
  <c r="J717" i="52" s="1"/>
  <c r="J718" i="52" s="1"/>
  <c r="J719" i="52" s="1"/>
  <c r="J720" i="52" s="1"/>
  <c r="J721" i="52" s="1"/>
  <c r="J722" i="52" s="1"/>
  <c r="J723" i="52" s="1"/>
  <c r="J724" i="52" s="1"/>
  <c r="J725" i="52" s="1"/>
  <c r="J726" i="52" s="1"/>
  <c r="J727" i="52" s="1"/>
  <c r="J728" i="52" s="1"/>
  <c r="J729" i="52" s="1"/>
  <c r="J730" i="52" s="1"/>
  <c r="J731" i="52" s="1"/>
  <c r="J732" i="52" s="1"/>
  <c r="J733" i="52" s="1"/>
  <c r="J734" i="52" s="1"/>
  <c r="J735" i="52" s="1"/>
  <c r="J736" i="52" s="1"/>
  <c r="J737" i="52" s="1"/>
  <c r="J738" i="52" s="1"/>
  <c r="J739" i="52" s="1"/>
  <c r="J740" i="52" s="1"/>
  <c r="J741" i="52" s="1"/>
  <c r="J742" i="52" s="1"/>
  <c r="J743" i="52" s="1"/>
  <c r="J744" i="52" s="1"/>
  <c r="J745" i="52" s="1"/>
  <c r="J746" i="52" s="1"/>
  <c r="J747" i="52" s="1"/>
  <c r="J748" i="52" s="1"/>
  <c r="J749" i="52" s="1"/>
  <c r="J750" i="52" s="1"/>
  <c r="J751" i="52" s="1"/>
  <c r="J752" i="52" s="1"/>
  <c r="J753" i="52" s="1"/>
  <c r="J754" i="52" s="1"/>
  <c r="J755" i="52" s="1"/>
  <c r="J756" i="52" s="1"/>
  <c r="J757" i="52" s="1"/>
  <c r="J758" i="52" s="1"/>
  <c r="J759" i="52" s="1"/>
  <c r="J760" i="52" s="1"/>
  <c r="J761" i="52" s="1"/>
  <c r="J762" i="52" s="1"/>
  <c r="J763" i="52" s="1"/>
  <c r="J764" i="52" s="1"/>
  <c r="J765" i="52" s="1"/>
  <c r="J766" i="52" s="1"/>
  <c r="J767" i="52" s="1"/>
  <c r="J768" i="52" s="1"/>
  <c r="J769" i="52" s="1"/>
  <c r="J770" i="52" s="1"/>
  <c r="J771" i="52" s="1"/>
  <c r="J772" i="52" s="1"/>
  <c r="J773" i="52" s="1"/>
  <c r="J774" i="52" s="1"/>
  <c r="J775" i="52" s="1"/>
  <c r="J776" i="52" s="1"/>
  <c r="J777" i="52" s="1"/>
  <c r="J778" i="52" s="1"/>
  <c r="J779" i="52" s="1"/>
  <c r="J780" i="52" s="1"/>
  <c r="J781" i="52" s="1"/>
  <c r="J782" i="52" s="1"/>
  <c r="J783" i="52" s="1"/>
  <c r="J784" i="52" s="1"/>
  <c r="J785" i="52" s="1"/>
  <c r="J786" i="52" s="1"/>
  <c r="J787" i="52" s="1"/>
  <c r="J788" i="52" s="1"/>
  <c r="J789" i="52" s="1"/>
  <c r="J790" i="52" s="1"/>
  <c r="J791" i="52" s="1"/>
  <c r="J792" i="52" s="1"/>
  <c r="J793" i="52" s="1"/>
  <c r="J794" i="52" s="1"/>
  <c r="J795" i="52" s="1"/>
  <c r="J796" i="52" s="1"/>
  <c r="J797" i="52" s="1"/>
  <c r="J798" i="52" s="1"/>
  <c r="J799" i="52" s="1"/>
  <c r="J800" i="52" s="1"/>
  <c r="J801" i="52" s="1"/>
  <c r="J802" i="52" s="1"/>
  <c r="J803" i="52" s="1"/>
  <c r="J804" i="52" s="1"/>
  <c r="J805" i="52" s="1"/>
  <c r="J806" i="52" s="1"/>
  <c r="J807" i="52" s="1"/>
  <c r="J808" i="52" s="1"/>
  <c r="J809" i="52" s="1"/>
  <c r="J810" i="52" s="1"/>
  <c r="J811" i="52" s="1"/>
  <c r="J812" i="52" s="1"/>
  <c r="J813" i="52" s="1"/>
  <c r="J814" i="52" s="1"/>
  <c r="J815" i="52" s="1"/>
  <c r="J816" i="52" s="1"/>
  <c r="J817" i="52" s="1"/>
  <c r="J818" i="52" s="1"/>
  <c r="J819" i="52" s="1"/>
  <c r="J820" i="52" s="1"/>
  <c r="J821" i="52" s="1"/>
  <c r="J822" i="52" s="1"/>
  <c r="J823" i="52" s="1"/>
  <c r="J824" i="52" s="1"/>
  <c r="J825" i="52" s="1"/>
  <c r="J826" i="52" s="1"/>
  <c r="J827" i="52" s="1"/>
  <c r="J828" i="52" s="1"/>
  <c r="J829" i="52" s="1"/>
  <c r="J830" i="52" s="1"/>
  <c r="J831" i="52" s="1"/>
  <c r="J832" i="52" s="1"/>
  <c r="J833" i="52" s="1"/>
  <c r="J834" i="52" s="1"/>
  <c r="J835" i="52" s="1"/>
  <c r="J836" i="52" s="1"/>
  <c r="J837" i="52" s="1"/>
  <c r="J838" i="52" s="1"/>
  <c r="J839" i="52" s="1"/>
  <c r="J840" i="52" s="1"/>
  <c r="J841" i="52" s="1"/>
  <c r="J842" i="52" s="1"/>
  <c r="J843" i="52" s="1"/>
  <c r="J844" i="52" s="1"/>
  <c r="J845" i="52" s="1"/>
  <c r="J846" i="52" s="1"/>
  <c r="J847" i="52" s="1"/>
  <c r="J848" i="52" s="1"/>
  <c r="J849" i="52" s="1"/>
  <c r="J850" i="52" s="1"/>
  <c r="J851" i="52" s="1"/>
  <c r="J852" i="52" s="1"/>
  <c r="J853" i="52" s="1"/>
  <c r="J854" i="52" s="1"/>
  <c r="J855" i="52" s="1"/>
  <c r="J856" i="52" s="1"/>
  <c r="J857" i="52" s="1"/>
  <c r="J858" i="52" s="1"/>
  <c r="J859" i="52" s="1"/>
  <c r="J860" i="52" s="1"/>
  <c r="J861" i="52" s="1"/>
  <c r="J862" i="52" s="1"/>
  <c r="J863" i="52" s="1"/>
  <c r="J864" i="52" s="1"/>
  <c r="J865" i="52" s="1"/>
  <c r="J866" i="52" s="1"/>
  <c r="J867" i="52" s="1"/>
  <c r="J868" i="52" s="1"/>
  <c r="J869" i="52" s="1"/>
  <c r="J870" i="52" s="1"/>
  <c r="J871" i="52" s="1"/>
  <c r="J872" i="52" s="1"/>
  <c r="J873" i="52" s="1"/>
  <c r="J874" i="52" s="1"/>
  <c r="J875" i="52" s="1"/>
  <c r="J876" i="52" s="1"/>
  <c r="J877" i="52" s="1"/>
  <c r="J878" i="52" s="1"/>
  <c r="J879" i="52" s="1"/>
  <c r="J880" i="52" s="1"/>
  <c r="J881" i="52" s="1"/>
  <c r="J882" i="52" s="1"/>
  <c r="J883" i="52" s="1"/>
  <c r="J884" i="52" s="1"/>
  <c r="J885" i="52" s="1"/>
  <c r="J886" i="52" s="1"/>
  <c r="J887" i="52" s="1"/>
  <c r="J888" i="52" s="1"/>
  <c r="J889" i="52" s="1"/>
  <c r="J890" i="52" s="1"/>
  <c r="J891" i="52" s="1"/>
  <c r="J892" i="52" s="1"/>
  <c r="J893" i="52" s="1"/>
  <c r="J894" i="52" s="1"/>
  <c r="J895" i="52" s="1"/>
  <c r="J896" i="52" s="1"/>
  <c r="J897" i="52" s="1"/>
  <c r="J898" i="52" s="1"/>
  <c r="J899" i="52" s="1"/>
  <c r="J900" i="52" s="1"/>
  <c r="J901" i="52" s="1"/>
  <c r="J902" i="52" s="1"/>
  <c r="J903" i="52" s="1"/>
  <c r="J904" i="52" s="1"/>
  <c r="J905" i="52" s="1"/>
  <c r="J906" i="52" s="1"/>
  <c r="J907" i="52" s="1"/>
  <c r="J908" i="52" s="1"/>
  <c r="J909" i="52" s="1"/>
  <c r="J910" i="52" s="1"/>
  <c r="J911" i="52" s="1"/>
  <c r="J912" i="52" s="1"/>
  <c r="J913" i="52" s="1"/>
  <c r="J914" i="52" s="1"/>
  <c r="J915" i="52" s="1"/>
  <c r="J916" i="52" s="1"/>
  <c r="J917" i="52" s="1"/>
  <c r="J918" i="52" s="1"/>
  <c r="J919" i="52" s="1"/>
  <c r="J920" i="52" s="1"/>
  <c r="J921" i="52" s="1"/>
  <c r="J922" i="52" s="1"/>
  <c r="J923" i="52" s="1"/>
  <c r="J924" i="52" s="1"/>
  <c r="J925" i="52" s="1"/>
  <c r="J926" i="52" s="1"/>
  <c r="J927" i="52" s="1"/>
  <c r="J928" i="52" s="1"/>
  <c r="J929" i="52" s="1"/>
  <c r="J930" i="52" s="1"/>
  <c r="J931" i="52" s="1"/>
  <c r="J932" i="52" s="1"/>
  <c r="J933" i="52" s="1"/>
  <c r="J934" i="52" s="1"/>
  <c r="J935" i="52" s="1"/>
  <c r="J936" i="52" s="1"/>
  <c r="J937" i="52" s="1"/>
  <c r="J938" i="52" s="1"/>
  <c r="J939" i="52" s="1"/>
  <c r="J940" i="52" s="1"/>
  <c r="J941" i="52" s="1"/>
  <c r="J942" i="52" s="1"/>
  <c r="J943" i="52" s="1"/>
  <c r="J944" i="52" s="1"/>
  <c r="J945" i="52" s="1"/>
  <c r="J946" i="52" s="1"/>
  <c r="J947" i="52" s="1"/>
  <c r="J948" i="52" s="1"/>
  <c r="J949" i="52" s="1"/>
  <c r="J950" i="52" s="1"/>
  <c r="J951" i="52" s="1"/>
  <c r="J952" i="52" s="1"/>
  <c r="J953" i="52" s="1"/>
  <c r="J954" i="52" s="1"/>
  <c r="J955" i="52" s="1"/>
  <c r="J956" i="52" s="1"/>
  <c r="J957" i="52" s="1"/>
  <c r="J958" i="52" s="1"/>
  <c r="J959" i="52" s="1"/>
  <c r="J960" i="52" s="1"/>
  <c r="J961" i="52" s="1"/>
  <c r="J962" i="52" s="1"/>
  <c r="J963" i="52" s="1"/>
  <c r="J964" i="52" s="1"/>
  <c r="J965" i="52" s="1"/>
  <c r="J966" i="52" s="1"/>
  <c r="J967" i="52" s="1"/>
  <c r="J968" i="52" s="1"/>
  <c r="J969" i="52" s="1"/>
  <c r="J970" i="52" s="1"/>
  <c r="J971" i="52" s="1"/>
  <c r="J972" i="52" s="1"/>
  <c r="J973" i="52" s="1"/>
  <c r="J974" i="52" s="1"/>
  <c r="J975" i="52" s="1"/>
  <c r="J976" i="52" s="1"/>
  <c r="J977" i="52" s="1"/>
  <c r="J978" i="52" s="1"/>
  <c r="J979" i="52" s="1"/>
  <c r="J980" i="52" s="1"/>
  <c r="J981" i="52" s="1"/>
  <c r="J982" i="52" s="1"/>
  <c r="J983" i="52" s="1"/>
  <c r="J984" i="52" s="1"/>
  <c r="J985" i="52" s="1"/>
  <c r="J986" i="52" s="1"/>
  <c r="J987" i="52" s="1"/>
  <c r="J988" i="52" s="1"/>
  <c r="J989" i="52" s="1"/>
  <c r="J990" i="52" s="1"/>
  <c r="J991" i="52" s="1"/>
  <c r="J992" i="52" s="1"/>
  <c r="J993" i="52" s="1"/>
  <c r="J994" i="52" s="1"/>
  <c r="J995" i="52" s="1"/>
  <c r="J996" i="52" s="1"/>
  <c r="J997" i="52" s="1"/>
  <c r="J998" i="52" s="1"/>
  <c r="J999" i="52" s="1"/>
  <c r="J1000" i="52" s="1"/>
  <c r="J1001" i="52" s="1"/>
  <c r="J1002" i="52" s="1"/>
  <c r="J1003" i="52" s="1"/>
  <c r="J1004" i="52" s="1"/>
  <c r="J1005" i="52" s="1"/>
  <c r="J1006" i="52" s="1"/>
  <c r="J1007" i="52" s="1"/>
  <c r="J1008" i="52" s="1"/>
  <c r="J1009" i="52" s="1"/>
  <c r="J1010" i="52" s="1"/>
  <c r="J1011" i="52" s="1"/>
  <c r="J1012" i="52" s="1"/>
  <c r="J1013" i="52" s="1"/>
  <c r="J1014" i="52" s="1"/>
  <c r="J1015" i="52" s="1"/>
  <c r="J1016" i="52" s="1"/>
  <c r="J1017" i="52" s="1"/>
  <c r="J1018" i="52" s="1"/>
  <c r="J1019" i="52" s="1"/>
  <c r="J1020" i="52" s="1"/>
  <c r="J1021" i="52" s="1"/>
  <c r="J1022" i="52" s="1"/>
  <c r="J1023" i="52" s="1"/>
  <c r="J1024" i="52" s="1"/>
  <c r="J1025" i="52" s="1"/>
  <c r="J1026" i="52" s="1"/>
  <c r="J1027" i="52" s="1"/>
  <c r="J1028" i="52" s="1"/>
  <c r="J1029" i="52" s="1"/>
  <c r="J1030" i="52" s="1"/>
  <c r="J1031" i="52" s="1"/>
  <c r="J1032" i="52" s="1"/>
  <c r="J1033" i="52" s="1"/>
  <c r="J1034" i="52" s="1"/>
  <c r="J1035" i="52" s="1"/>
  <c r="J1036" i="52" s="1"/>
  <c r="J1037" i="52" s="1"/>
  <c r="J1038" i="52" s="1"/>
  <c r="J1039" i="52" s="1"/>
  <c r="J1040" i="52" s="1"/>
  <c r="J1041" i="52" s="1"/>
  <c r="J1042" i="52" s="1"/>
  <c r="J1043" i="52" s="1"/>
  <c r="J1044" i="52" s="1"/>
  <c r="J1045" i="52" s="1"/>
  <c r="J1046" i="52" s="1"/>
  <c r="J1047" i="52" s="1"/>
  <c r="J1048" i="52" s="1"/>
  <c r="J1049" i="52" s="1"/>
  <c r="J1050" i="52" s="1"/>
  <c r="J1051" i="52" s="1"/>
  <c r="J1052" i="52" s="1"/>
  <c r="J1053" i="52" s="1"/>
  <c r="J1054" i="52" s="1"/>
  <c r="J1055" i="52" s="1"/>
  <c r="J1056" i="52" s="1"/>
  <c r="J1057" i="52" s="1"/>
  <c r="J1058" i="52" s="1"/>
  <c r="J1059" i="52" s="1"/>
  <c r="J1060" i="52" s="1"/>
  <c r="J1061" i="52" s="1"/>
  <c r="J1062" i="52" s="1"/>
  <c r="J1063" i="52" s="1"/>
  <c r="J1064" i="52" s="1"/>
  <c r="J1065" i="52" s="1"/>
  <c r="J1066" i="52" s="1"/>
  <c r="J1067" i="52" s="1"/>
  <c r="J1068" i="52" s="1"/>
  <c r="J1069" i="52" s="1"/>
  <c r="J1070" i="52" s="1"/>
  <c r="J1071" i="52" s="1"/>
  <c r="J1072" i="52" s="1"/>
  <c r="J1073" i="52" s="1"/>
  <c r="J1074" i="52" s="1"/>
  <c r="J1075" i="52" s="1"/>
  <c r="J1076" i="52" s="1"/>
  <c r="J1077" i="52" s="1"/>
  <c r="J1078" i="52" s="1"/>
  <c r="J1079" i="52" s="1"/>
  <c r="J1080" i="52" s="1"/>
  <c r="J1081" i="52" s="1"/>
  <c r="J1082" i="52" s="1"/>
  <c r="J1083" i="52" s="1"/>
  <c r="J1084" i="52" s="1"/>
  <c r="J1085" i="52" s="1"/>
  <c r="J1086" i="52" s="1"/>
  <c r="J1087" i="52" s="1"/>
  <c r="J1088" i="52" s="1"/>
  <c r="J1089" i="52" s="1"/>
  <c r="J1090" i="52" s="1"/>
  <c r="J1091" i="52" s="1"/>
  <c r="J1092" i="52" s="1"/>
  <c r="J1093" i="52" s="1"/>
  <c r="J1094" i="52" s="1"/>
  <c r="J1095" i="52" s="1"/>
  <c r="J1096" i="52" s="1"/>
  <c r="J1097" i="52" s="1"/>
  <c r="J1098" i="52" s="1"/>
  <c r="J1099" i="52" s="1"/>
  <c r="J1100" i="52" s="1"/>
  <c r="J1101" i="52" s="1"/>
  <c r="J1102" i="52" s="1"/>
  <c r="J1103" i="52" s="1"/>
  <c r="J1104" i="52" s="1"/>
  <c r="J1105" i="52" s="1"/>
  <c r="J1106" i="52" s="1"/>
  <c r="J1107" i="52" s="1"/>
  <c r="J1108" i="52" s="1"/>
  <c r="J1109" i="52" s="1"/>
  <c r="J1110" i="52" s="1"/>
  <c r="J1111" i="52" s="1"/>
  <c r="J1112" i="52" s="1"/>
  <c r="J1113" i="52" s="1"/>
  <c r="J1114" i="52" s="1"/>
  <c r="J1115" i="52" s="1"/>
  <c r="J1116" i="52" s="1"/>
  <c r="J1117" i="52" s="1"/>
  <c r="J1118" i="52" s="1"/>
  <c r="J1119" i="52" s="1"/>
  <c r="J1120" i="52" s="1"/>
  <c r="J1121" i="52" s="1"/>
  <c r="J1122" i="52" s="1"/>
  <c r="J1123" i="52" s="1"/>
  <c r="J1124" i="52" s="1"/>
  <c r="J1125" i="52" s="1"/>
  <c r="J1126" i="52" s="1"/>
  <c r="J1127" i="52" s="1"/>
  <c r="J1128" i="52" s="1"/>
  <c r="J1129" i="52" s="1"/>
  <c r="J1130" i="52" s="1"/>
  <c r="J1131" i="52" s="1"/>
  <c r="J1132" i="52" s="1"/>
  <c r="J1133" i="52" s="1"/>
  <c r="J1134" i="52" s="1"/>
  <c r="J1135" i="52" s="1"/>
  <c r="J1136" i="52" s="1"/>
  <c r="J1137" i="52" s="1"/>
  <c r="J1138" i="52" s="1"/>
  <c r="J1139" i="52" s="1"/>
  <c r="J1140" i="52" s="1"/>
  <c r="J1141" i="52" s="1"/>
  <c r="J1142" i="52" s="1"/>
  <c r="J1143" i="52" s="1"/>
  <c r="J1144" i="52" s="1"/>
  <c r="J1145" i="52" s="1"/>
  <c r="J1146" i="52" s="1"/>
  <c r="J1147" i="52" s="1"/>
  <c r="J1148" i="52" s="1"/>
  <c r="J1149" i="52" s="1"/>
  <c r="J1150" i="52" s="1"/>
  <c r="J1151" i="52" s="1"/>
  <c r="J1152" i="52" s="1"/>
  <c r="J1153" i="52" s="1"/>
  <c r="J1154" i="52" s="1"/>
  <c r="J1155" i="52" s="1"/>
  <c r="J1156" i="52" s="1"/>
  <c r="K9" i="51"/>
  <c r="K10" i="51" s="1"/>
  <c r="K11" i="51" s="1"/>
  <c r="K12" i="51" s="1"/>
  <c r="K13" i="51" s="1"/>
  <c r="K14" i="51" s="1"/>
  <c r="K15" i="51" s="1"/>
  <c r="K16" i="51" s="1"/>
  <c r="K17" i="51" s="1"/>
  <c r="K18" i="51" s="1"/>
  <c r="K19" i="51" s="1"/>
  <c r="K20" i="51" s="1"/>
  <c r="K21" i="51" s="1"/>
  <c r="K22" i="51" s="1"/>
  <c r="K23" i="51" s="1"/>
  <c r="K24" i="51" s="1"/>
  <c r="K25" i="51" s="1"/>
  <c r="K26" i="51" s="1"/>
  <c r="K27" i="51" s="1"/>
  <c r="K28" i="51" s="1"/>
  <c r="K29" i="51" s="1"/>
  <c r="K30" i="51" s="1"/>
  <c r="K31" i="51" s="1"/>
  <c r="K32" i="51" s="1"/>
  <c r="K33" i="51" s="1"/>
  <c r="K34" i="51" s="1"/>
  <c r="K35" i="51" s="1"/>
  <c r="K36" i="51" s="1"/>
  <c r="K37" i="51" s="1"/>
  <c r="K38" i="51" s="1"/>
  <c r="K39" i="51" s="1"/>
  <c r="K40" i="51" s="1"/>
  <c r="K41" i="51" s="1"/>
  <c r="K42" i="51" s="1"/>
  <c r="K43" i="51" s="1"/>
  <c r="K44" i="51" s="1"/>
  <c r="K45" i="51" s="1"/>
  <c r="K46" i="51" s="1"/>
  <c r="K47" i="51" s="1"/>
  <c r="K48" i="51" s="1"/>
  <c r="K49" i="51" s="1"/>
  <c r="K50" i="51" s="1"/>
  <c r="K51" i="51" s="1"/>
  <c r="K52" i="51" s="1"/>
  <c r="K53" i="51" s="1"/>
  <c r="K54" i="51" s="1"/>
  <c r="K55" i="51" s="1"/>
  <c r="K56" i="51" s="1"/>
  <c r="K57" i="51" s="1"/>
  <c r="K58" i="51" s="1"/>
  <c r="K59" i="51" s="1"/>
  <c r="K60" i="51" s="1"/>
  <c r="K61" i="51" s="1"/>
  <c r="K62" i="51" s="1"/>
  <c r="K63" i="51" s="1"/>
  <c r="K64" i="51" s="1"/>
  <c r="K65" i="51" s="1"/>
  <c r="K66" i="51" s="1"/>
  <c r="K67" i="51" s="1"/>
  <c r="K68" i="51" s="1"/>
  <c r="K69" i="51" s="1"/>
  <c r="K70" i="51" s="1"/>
  <c r="K71" i="51" s="1"/>
  <c r="K72" i="51" s="1"/>
  <c r="K73" i="51" s="1"/>
  <c r="K74" i="51" s="1"/>
  <c r="K75" i="51" s="1"/>
  <c r="K76" i="51" s="1"/>
  <c r="K77" i="51" s="1"/>
  <c r="K78" i="51" s="1"/>
  <c r="K79" i="51" s="1"/>
  <c r="K80" i="51" s="1"/>
  <c r="K81" i="51" s="1"/>
  <c r="K82" i="51" s="1"/>
  <c r="K83" i="51" s="1"/>
  <c r="K84" i="51" s="1"/>
  <c r="K85" i="51" s="1"/>
  <c r="K86" i="51" s="1"/>
  <c r="K87" i="51" s="1"/>
  <c r="K88" i="51" s="1"/>
  <c r="K89" i="51" s="1"/>
  <c r="K90" i="51" s="1"/>
  <c r="K91" i="51" s="1"/>
  <c r="K92" i="51" s="1"/>
  <c r="K93" i="51" s="1"/>
  <c r="K94" i="51" s="1"/>
  <c r="K95" i="51" s="1"/>
  <c r="K96" i="51" s="1"/>
  <c r="K97" i="51" s="1"/>
  <c r="K98" i="51" s="1"/>
  <c r="K99" i="51" s="1"/>
  <c r="K100" i="51" s="1"/>
  <c r="K101" i="51" s="1"/>
  <c r="K102" i="51" s="1"/>
  <c r="K103" i="51" s="1"/>
  <c r="K104" i="51" s="1"/>
  <c r="K105" i="51" s="1"/>
  <c r="K106" i="51" s="1"/>
  <c r="K107" i="51" s="1"/>
  <c r="K108" i="51" s="1"/>
  <c r="K109" i="51" s="1"/>
  <c r="K110" i="51" s="1"/>
  <c r="K111" i="51" s="1"/>
  <c r="K112" i="51" s="1"/>
  <c r="K113" i="51" s="1"/>
  <c r="K114" i="51" s="1"/>
  <c r="K115" i="51" s="1"/>
  <c r="K116" i="51" s="1"/>
  <c r="K117" i="51" s="1"/>
  <c r="K118" i="51" s="1"/>
  <c r="K119" i="51" s="1"/>
  <c r="K120" i="51" s="1"/>
  <c r="K121" i="51" s="1"/>
  <c r="K122" i="51" s="1"/>
  <c r="K123" i="51" s="1"/>
  <c r="K124" i="51" s="1"/>
  <c r="K125" i="51" s="1"/>
  <c r="K126" i="51" s="1"/>
  <c r="K127" i="51" s="1"/>
  <c r="K128" i="51" s="1"/>
  <c r="K129" i="51" s="1"/>
  <c r="K130" i="51" s="1"/>
  <c r="K131" i="51" s="1"/>
  <c r="K132" i="51" s="1"/>
  <c r="K133" i="51" s="1"/>
  <c r="K134" i="51" s="1"/>
  <c r="K135" i="51" s="1"/>
  <c r="K136" i="51" s="1"/>
  <c r="K137" i="51" s="1"/>
  <c r="K138" i="51" s="1"/>
  <c r="K139" i="51" s="1"/>
  <c r="K140" i="51" s="1"/>
  <c r="K141" i="51" s="1"/>
  <c r="K142" i="51" s="1"/>
  <c r="K143" i="51" s="1"/>
  <c r="K144" i="51" s="1"/>
  <c r="K145" i="51" s="1"/>
  <c r="K146" i="51" s="1"/>
  <c r="K147" i="51" s="1"/>
  <c r="K148" i="51" s="1"/>
  <c r="K149" i="51" s="1"/>
  <c r="K150" i="51" s="1"/>
  <c r="K151" i="51" s="1"/>
  <c r="K152" i="51" s="1"/>
  <c r="K153" i="51" s="1"/>
  <c r="K154" i="51" s="1"/>
  <c r="K155" i="51" s="1"/>
  <c r="K156" i="51" s="1"/>
  <c r="K157" i="51" s="1"/>
  <c r="K158" i="51" s="1"/>
  <c r="K159" i="51" s="1"/>
  <c r="K160" i="51" s="1"/>
  <c r="K161" i="51" s="1"/>
  <c r="K162" i="51" s="1"/>
  <c r="K163" i="51" s="1"/>
  <c r="K164" i="51" s="1"/>
  <c r="K165" i="51" s="1"/>
  <c r="K166" i="51" s="1"/>
  <c r="K167" i="51" s="1"/>
  <c r="K168" i="51" s="1"/>
  <c r="K169" i="51" s="1"/>
  <c r="K170" i="51" s="1"/>
  <c r="K171" i="51" s="1"/>
  <c r="K172" i="51" s="1"/>
  <c r="K173" i="51" s="1"/>
  <c r="K174" i="51" s="1"/>
  <c r="K175" i="51" s="1"/>
  <c r="K176" i="51" s="1"/>
  <c r="K177" i="51" s="1"/>
  <c r="K178" i="51" s="1"/>
  <c r="K179" i="51" s="1"/>
  <c r="K180" i="51" s="1"/>
  <c r="K181" i="51" s="1"/>
  <c r="K182" i="51" s="1"/>
  <c r="K183" i="51" s="1"/>
  <c r="K184" i="51" s="1"/>
  <c r="K185" i="51" s="1"/>
  <c r="K186" i="51" s="1"/>
  <c r="K187" i="51" s="1"/>
  <c r="K188" i="51" s="1"/>
  <c r="K189" i="51" s="1"/>
  <c r="K190" i="51" s="1"/>
  <c r="K191" i="51" s="1"/>
  <c r="K192" i="51" s="1"/>
  <c r="K193" i="51" s="1"/>
  <c r="K194" i="51" s="1"/>
  <c r="K195" i="51" s="1"/>
  <c r="K196" i="51" s="1"/>
  <c r="K197" i="51" s="1"/>
  <c r="K198" i="51" s="1"/>
  <c r="K199" i="51" s="1"/>
  <c r="K200" i="51" s="1"/>
  <c r="K201" i="51" s="1"/>
  <c r="K202" i="51" s="1"/>
  <c r="K203" i="51" s="1"/>
  <c r="K204" i="51" s="1"/>
  <c r="K205" i="51" s="1"/>
  <c r="K206" i="51" s="1"/>
  <c r="K207" i="51" s="1"/>
  <c r="K208" i="51" s="1"/>
  <c r="K209" i="51" s="1"/>
  <c r="K210" i="51" s="1"/>
  <c r="K211" i="51" s="1"/>
  <c r="K212" i="51" s="1"/>
  <c r="K213" i="51" s="1"/>
  <c r="K214" i="51" s="1"/>
  <c r="K215" i="51" s="1"/>
  <c r="K216" i="51" s="1"/>
  <c r="K217" i="51" s="1"/>
  <c r="K218" i="51" s="1"/>
  <c r="K219" i="51" s="1"/>
  <c r="K220" i="51" s="1"/>
  <c r="K221" i="51" s="1"/>
  <c r="K222" i="51" s="1"/>
  <c r="K223" i="51" s="1"/>
  <c r="K224" i="51" s="1"/>
  <c r="K225" i="51" s="1"/>
  <c r="K226" i="51" s="1"/>
  <c r="K227" i="51" s="1"/>
  <c r="K228" i="51" s="1"/>
  <c r="K229" i="51" s="1"/>
  <c r="K230" i="51" s="1"/>
  <c r="K231" i="51" s="1"/>
  <c r="K232" i="51" s="1"/>
  <c r="K233" i="51" s="1"/>
  <c r="K234" i="51" s="1"/>
  <c r="K235" i="51" s="1"/>
  <c r="K236" i="51" s="1"/>
  <c r="K237" i="51" s="1"/>
  <c r="K238" i="51" s="1"/>
  <c r="K239" i="51" s="1"/>
  <c r="K240" i="51" s="1"/>
  <c r="K241" i="51" s="1"/>
  <c r="K242" i="51" s="1"/>
  <c r="K243" i="51" s="1"/>
  <c r="K244" i="51" s="1"/>
  <c r="K245" i="51" s="1"/>
  <c r="K246" i="51" s="1"/>
  <c r="K247" i="51" s="1"/>
  <c r="K248" i="51" s="1"/>
  <c r="K249" i="51" s="1"/>
  <c r="K250" i="51" s="1"/>
  <c r="K251" i="51" s="1"/>
  <c r="K252" i="51" s="1"/>
  <c r="K253" i="51" s="1"/>
  <c r="K254" i="51" s="1"/>
  <c r="K255" i="51" s="1"/>
  <c r="K256" i="51" s="1"/>
  <c r="K257" i="51" s="1"/>
  <c r="K258" i="51" s="1"/>
  <c r="K259" i="51" s="1"/>
  <c r="K260" i="51" s="1"/>
  <c r="K261" i="51" s="1"/>
  <c r="K262" i="51" s="1"/>
  <c r="K263" i="51" s="1"/>
  <c r="K264" i="51" s="1"/>
  <c r="K265" i="51" s="1"/>
  <c r="K266" i="51" s="1"/>
  <c r="K267" i="51" s="1"/>
  <c r="K268" i="51" s="1"/>
  <c r="K269" i="51" s="1"/>
  <c r="K270" i="51" s="1"/>
  <c r="K271" i="51" s="1"/>
  <c r="K272" i="51" s="1"/>
  <c r="K273" i="51" s="1"/>
  <c r="K274" i="51" s="1"/>
  <c r="K275" i="51" s="1"/>
  <c r="K276" i="51" s="1"/>
  <c r="K277" i="51" s="1"/>
  <c r="K278" i="51" s="1"/>
  <c r="K279" i="51" s="1"/>
  <c r="K280" i="51" s="1"/>
  <c r="K281" i="51" s="1"/>
  <c r="K282" i="51" s="1"/>
  <c r="K283" i="51" s="1"/>
  <c r="K284" i="51" s="1"/>
  <c r="K285" i="51" s="1"/>
  <c r="K286" i="51" s="1"/>
  <c r="K287" i="51" s="1"/>
  <c r="K288" i="51" s="1"/>
  <c r="K289" i="51" s="1"/>
  <c r="K290" i="51" s="1"/>
  <c r="K291" i="51" s="1"/>
  <c r="K292" i="51" s="1"/>
  <c r="K293" i="51" s="1"/>
  <c r="K294" i="51" s="1"/>
  <c r="K295" i="51" s="1"/>
  <c r="K296" i="51" s="1"/>
  <c r="K297" i="51" s="1"/>
  <c r="K298" i="51" s="1"/>
  <c r="K299" i="51" s="1"/>
  <c r="K300" i="51" s="1"/>
  <c r="K301" i="51" s="1"/>
  <c r="K302" i="51" s="1"/>
  <c r="K303" i="51" s="1"/>
  <c r="K304" i="51" s="1"/>
  <c r="K305" i="51" s="1"/>
  <c r="K306" i="51" s="1"/>
  <c r="K307" i="51" s="1"/>
  <c r="K308" i="51" s="1"/>
  <c r="K309" i="51" s="1"/>
  <c r="K310" i="51" s="1"/>
  <c r="K311" i="51" s="1"/>
  <c r="K312" i="51" s="1"/>
  <c r="K313" i="51" s="1"/>
  <c r="K314" i="51" s="1"/>
  <c r="K315" i="51" s="1"/>
  <c r="K316" i="51" s="1"/>
  <c r="K317" i="51" s="1"/>
  <c r="K318" i="51" s="1"/>
  <c r="K319" i="51" s="1"/>
  <c r="K320" i="51" s="1"/>
  <c r="K321" i="51" s="1"/>
  <c r="K322" i="51" s="1"/>
  <c r="K323" i="51" s="1"/>
  <c r="K324" i="51" s="1"/>
  <c r="K325" i="51" s="1"/>
  <c r="K326" i="51" s="1"/>
  <c r="K327" i="51" s="1"/>
  <c r="K328" i="51" s="1"/>
  <c r="K329" i="51" s="1"/>
  <c r="K330" i="51" s="1"/>
  <c r="K331" i="51" s="1"/>
  <c r="K332" i="51" s="1"/>
  <c r="K333" i="51" s="1"/>
  <c r="K334" i="51" s="1"/>
  <c r="K335" i="51" s="1"/>
  <c r="K336" i="51" s="1"/>
  <c r="K337" i="51" s="1"/>
  <c r="K338" i="51" s="1"/>
  <c r="K339" i="51" s="1"/>
  <c r="K340" i="51" s="1"/>
  <c r="K341" i="51" s="1"/>
  <c r="K342" i="51" s="1"/>
  <c r="K343" i="51" s="1"/>
  <c r="K344" i="51" s="1"/>
  <c r="K345" i="51" s="1"/>
  <c r="K346" i="51" s="1"/>
  <c r="K347" i="51" s="1"/>
  <c r="K348" i="51" s="1"/>
  <c r="K349" i="51" s="1"/>
  <c r="K350" i="51" s="1"/>
  <c r="K351" i="51" s="1"/>
  <c r="K352" i="51" s="1"/>
  <c r="K353" i="51" s="1"/>
  <c r="K354" i="51" s="1"/>
  <c r="K355" i="51" s="1"/>
  <c r="K356" i="51" s="1"/>
  <c r="K357" i="51" s="1"/>
  <c r="K358" i="51" s="1"/>
  <c r="K359" i="51" s="1"/>
  <c r="K360" i="51" s="1"/>
  <c r="K361" i="51" s="1"/>
  <c r="K362" i="51" s="1"/>
  <c r="K363" i="51" s="1"/>
  <c r="K364" i="51" s="1"/>
  <c r="K365" i="51" s="1"/>
  <c r="K366" i="51" s="1"/>
  <c r="K367" i="51" s="1"/>
  <c r="K368" i="51" s="1"/>
  <c r="K369" i="51" s="1"/>
  <c r="K370" i="51" s="1"/>
  <c r="K371" i="51" s="1"/>
  <c r="K372" i="51" s="1"/>
  <c r="K373" i="51" s="1"/>
  <c r="K374" i="51" s="1"/>
  <c r="K375" i="51" s="1"/>
  <c r="K376" i="51" s="1"/>
  <c r="K377" i="51" s="1"/>
  <c r="K378" i="51" s="1"/>
  <c r="K379" i="51" s="1"/>
  <c r="K380" i="51" s="1"/>
  <c r="K381" i="51" s="1"/>
  <c r="K382" i="51" s="1"/>
  <c r="K383" i="51" s="1"/>
  <c r="K384" i="51" s="1"/>
  <c r="K385" i="51" s="1"/>
  <c r="K386" i="51" s="1"/>
  <c r="K387" i="51" s="1"/>
  <c r="K388" i="51" s="1"/>
  <c r="K389" i="51" s="1"/>
  <c r="K390" i="51" s="1"/>
  <c r="K391" i="51" s="1"/>
  <c r="K392" i="51" s="1"/>
  <c r="K393" i="51" s="1"/>
  <c r="K394" i="51" s="1"/>
  <c r="K395" i="51" s="1"/>
  <c r="K396" i="51" s="1"/>
  <c r="K397" i="51" s="1"/>
  <c r="K398" i="51" s="1"/>
  <c r="K399" i="51" s="1"/>
  <c r="K400" i="51" s="1"/>
  <c r="K401" i="51" s="1"/>
  <c r="K402" i="51" s="1"/>
  <c r="K403" i="51" s="1"/>
  <c r="K404" i="51" s="1"/>
  <c r="K405" i="51" s="1"/>
  <c r="K406" i="51" s="1"/>
  <c r="K407" i="51" s="1"/>
  <c r="K408" i="51" s="1"/>
  <c r="K409" i="51" s="1"/>
  <c r="K410" i="51" s="1"/>
  <c r="K411" i="51" s="1"/>
  <c r="K412" i="51" s="1"/>
  <c r="K413" i="51" s="1"/>
  <c r="K414" i="51" s="1"/>
  <c r="K415" i="51" s="1"/>
  <c r="K416" i="51" s="1"/>
  <c r="K417" i="51" s="1"/>
  <c r="K418" i="51" s="1"/>
  <c r="K419" i="51" s="1"/>
  <c r="K420" i="51" s="1"/>
  <c r="K421" i="51" s="1"/>
  <c r="K422" i="51" s="1"/>
  <c r="K423" i="51" s="1"/>
  <c r="K424" i="51" s="1"/>
  <c r="K425" i="51" s="1"/>
  <c r="K426" i="51" s="1"/>
  <c r="K427" i="51" s="1"/>
  <c r="K428" i="51" s="1"/>
  <c r="K429" i="51" s="1"/>
  <c r="K430" i="51" s="1"/>
  <c r="K431" i="51" s="1"/>
  <c r="K432" i="51" s="1"/>
  <c r="K433" i="51" s="1"/>
  <c r="K434" i="51" s="1"/>
  <c r="K435" i="51" s="1"/>
  <c r="K436" i="51" s="1"/>
  <c r="K437" i="51" s="1"/>
  <c r="K438" i="51" s="1"/>
  <c r="K439" i="51" s="1"/>
  <c r="K440" i="51" s="1"/>
  <c r="K441" i="51" s="1"/>
  <c r="K442" i="51" s="1"/>
  <c r="K443" i="51" s="1"/>
  <c r="K444" i="51" s="1"/>
  <c r="K445" i="51" s="1"/>
  <c r="K446" i="51" s="1"/>
  <c r="K447" i="51" s="1"/>
  <c r="K448" i="51" s="1"/>
  <c r="K449" i="51" s="1"/>
  <c r="K450" i="51" s="1"/>
  <c r="K451" i="51" s="1"/>
  <c r="K452" i="51" s="1"/>
  <c r="K453" i="51" s="1"/>
  <c r="K454" i="51" s="1"/>
  <c r="K455" i="51" s="1"/>
  <c r="K456" i="51" s="1"/>
  <c r="K457" i="51" s="1"/>
  <c r="K458" i="51" s="1"/>
  <c r="K459" i="51" s="1"/>
  <c r="K460" i="51" s="1"/>
  <c r="K461" i="51" s="1"/>
  <c r="K462" i="51" s="1"/>
  <c r="K463" i="51" s="1"/>
  <c r="K464" i="51" s="1"/>
  <c r="K465" i="51" s="1"/>
  <c r="K466" i="51" s="1"/>
  <c r="K467" i="51" s="1"/>
  <c r="K468" i="51" s="1"/>
  <c r="K469" i="51" s="1"/>
  <c r="K470" i="51" s="1"/>
  <c r="K471" i="51" s="1"/>
  <c r="K472" i="51" s="1"/>
  <c r="K473" i="51" s="1"/>
  <c r="K474" i="51" s="1"/>
  <c r="K475" i="51" s="1"/>
  <c r="K476" i="51" s="1"/>
  <c r="K477" i="51" s="1"/>
  <c r="K478" i="51" s="1"/>
  <c r="K479" i="51" s="1"/>
  <c r="K480" i="51" s="1"/>
  <c r="K481" i="51" s="1"/>
  <c r="K482" i="51" s="1"/>
  <c r="K483" i="51" s="1"/>
  <c r="K484" i="51" s="1"/>
  <c r="K485" i="51" s="1"/>
  <c r="K486" i="51" s="1"/>
  <c r="K487" i="51" s="1"/>
  <c r="K488" i="51" s="1"/>
  <c r="K489" i="51" s="1"/>
  <c r="K490" i="51" s="1"/>
  <c r="K491" i="51" s="1"/>
  <c r="K492" i="51" s="1"/>
  <c r="K493" i="51" s="1"/>
  <c r="K494" i="51" s="1"/>
  <c r="K495" i="51" s="1"/>
  <c r="K496" i="51" s="1"/>
  <c r="K497" i="51" s="1"/>
  <c r="K498" i="51" s="1"/>
  <c r="K499" i="51" s="1"/>
  <c r="K500" i="51" s="1"/>
  <c r="K501" i="51" s="1"/>
  <c r="K502" i="51" s="1"/>
  <c r="K503" i="51" s="1"/>
  <c r="K504" i="51" s="1"/>
  <c r="K505" i="51" s="1"/>
  <c r="K506" i="51" s="1"/>
  <c r="K507" i="51" s="1"/>
  <c r="K508" i="51" s="1"/>
  <c r="K509" i="51" s="1"/>
  <c r="K510" i="51" s="1"/>
  <c r="K511" i="51" s="1"/>
  <c r="K512" i="51" s="1"/>
  <c r="K513" i="51" s="1"/>
  <c r="K514" i="51" s="1"/>
  <c r="K515" i="51" s="1"/>
  <c r="K516" i="51" s="1"/>
  <c r="K517" i="51" s="1"/>
  <c r="K518" i="51" s="1"/>
  <c r="K519" i="51" s="1"/>
  <c r="K520" i="51" s="1"/>
  <c r="K521" i="51" s="1"/>
  <c r="K522" i="51" s="1"/>
  <c r="K523" i="51" s="1"/>
  <c r="K524" i="51" s="1"/>
  <c r="K525" i="51" s="1"/>
  <c r="K526" i="51" s="1"/>
  <c r="K527" i="51" s="1"/>
  <c r="K528" i="51" s="1"/>
  <c r="K529" i="51" s="1"/>
  <c r="K530" i="51" s="1"/>
  <c r="K531" i="51" s="1"/>
  <c r="K532" i="51" s="1"/>
  <c r="K533" i="51" s="1"/>
  <c r="K534" i="51" s="1"/>
  <c r="K535" i="51" s="1"/>
  <c r="K536" i="51" s="1"/>
  <c r="K537" i="51" s="1"/>
  <c r="K538" i="51" s="1"/>
  <c r="K539" i="51" s="1"/>
  <c r="K540" i="51" s="1"/>
  <c r="K541" i="51" s="1"/>
  <c r="K542" i="51" s="1"/>
  <c r="K543" i="51" s="1"/>
  <c r="K544" i="51" s="1"/>
  <c r="K545" i="51" s="1"/>
  <c r="K546" i="51" s="1"/>
  <c r="K547" i="51" s="1"/>
  <c r="K548" i="51" s="1"/>
  <c r="K549" i="51" s="1"/>
  <c r="K550" i="51" s="1"/>
  <c r="K551" i="51" s="1"/>
  <c r="K552" i="51" s="1"/>
  <c r="K553" i="51" s="1"/>
  <c r="K554" i="51" s="1"/>
  <c r="K555" i="51" s="1"/>
  <c r="K556" i="51" s="1"/>
  <c r="K557" i="51" s="1"/>
  <c r="K558" i="51" s="1"/>
  <c r="K559" i="51" s="1"/>
  <c r="K560" i="51" s="1"/>
  <c r="K561" i="51" s="1"/>
  <c r="K562" i="51" s="1"/>
  <c r="K563" i="51" s="1"/>
  <c r="K564" i="51" s="1"/>
  <c r="K565" i="51" s="1"/>
  <c r="K566" i="51" s="1"/>
  <c r="K567" i="51" s="1"/>
  <c r="K568" i="51" s="1"/>
  <c r="K569" i="51" s="1"/>
  <c r="K570" i="51" s="1"/>
  <c r="K571" i="51" s="1"/>
  <c r="K572" i="51" s="1"/>
  <c r="K573" i="51" s="1"/>
  <c r="K574" i="51" s="1"/>
  <c r="K575" i="51" s="1"/>
  <c r="K576" i="51" s="1"/>
  <c r="K577" i="51" s="1"/>
  <c r="K578" i="51" s="1"/>
  <c r="K579" i="51" s="1"/>
  <c r="K580" i="51" s="1"/>
  <c r="K581" i="51" s="1"/>
  <c r="K582" i="51" s="1"/>
  <c r="K583" i="51" s="1"/>
  <c r="K584" i="51" s="1"/>
  <c r="K585" i="51" s="1"/>
  <c r="K586" i="51" s="1"/>
  <c r="K587" i="51" s="1"/>
  <c r="K588" i="51" s="1"/>
  <c r="K589" i="51" s="1"/>
  <c r="K590" i="51" s="1"/>
  <c r="K591" i="51" s="1"/>
  <c r="K592" i="51" s="1"/>
  <c r="K593" i="51" s="1"/>
  <c r="K594" i="51" s="1"/>
  <c r="K595" i="51" s="1"/>
  <c r="K596" i="51" s="1"/>
  <c r="K597" i="51" s="1"/>
  <c r="K598" i="51" s="1"/>
  <c r="K599" i="51" s="1"/>
  <c r="K600" i="51" s="1"/>
  <c r="K601" i="51" s="1"/>
  <c r="K602" i="51" s="1"/>
  <c r="K603" i="51" s="1"/>
  <c r="K604" i="51" s="1"/>
  <c r="K605" i="51" s="1"/>
  <c r="K606" i="51" s="1"/>
  <c r="K607" i="51" s="1"/>
  <c r="K608" i="51" s="1"/>
  <c r="K609" i="51" s="1"/>
  <c r="K610" i="51" s="1"/>
  <c r="K611" i="51" s="1"/>
  <c r="K612" i="51" s="1"/>
  <c r="K613" i="51" s="1"/>
  <c r="K614" i="51" s="1"/>
  <c r="K615" i="51" s="1"/>
  <c r="K616" i="51" s="1"/>
  <c r="K617" i="51" s="1"/>
  <c r="K618" i="51" s="1"/>
  <c r="K619" i="51" s="1"/>
  <c r="K620" i="51" s="1"/>
  <c r="K621" i="51" s="1"/>
  <c r="K622" i="51" s="1"/>
  <c r="K623" i="51" s="1"/>
  <c r="K624" i="51" s="1"/>
  <c r="K625" i="51" s="1"/>
  <c r="K626" i="51" s="1"/>
  <c r="K627" i="51" s="1"/>
  <c r="K628" i="51" s="1"/>
  <c r="K629" i="51" s="1"/>
  <c r="K630" i="51" s="1"/>
  <c r="K631" i="51" s="1"/>
  <c r="K632" i="51" s="1"/>
  <c r="K633" i="51" s="1"/>
  <c r="K634" i="51" s="1"/>
  <c r="K635" i="51" s="1"/>
  <c r="K636" i="51" s="1"/>
  <c r="K637" i="51" s="1"/>
  <c r="K638" i="51" s="1"/>
  <c r="K639" i="51" s="1"/>
  <c r="K640" i="51" s="1"/>
  <c r="K641" i="51" s="1"/>
  <c r="K642" i="51" s="1"/>
  <c r="K643" i="51" s="1"/>
  <c r="K644" i="51" s="1"/>
  <c r="K645" i="51" s="1"/>
  <c r="K646" i="51" s="1"/>
  <c r="K647" i="51" s="1"/>
  <c r="K648" i="51" s="1"/>
  <c r="K649" i="51" s="1"/>
  <c r="K650" i="51" s="1"/>
  <c r="K651" i="51" s="1"/>
  <c r="K652" i="51" s="1"/>
  <c r="K653" i="51" s="1"/>
  <c r="K654" i="51" s="1"/>
  <c r="K655" i="51" s="1"/>
  <c r="K656" i="51" s="1"/>
  <c r="K657" i="51" s="1"/>
  <c r="K658" i="51" s="1"/>
  <c r="K659" i="51" s="1"/>
  <c r="K660" i="51" s="1"/>
  <c r="K661" i="51" s="1"/>
  <c r="K662" i="51" s="1"/>
  <c r="K663" i="51" s="1"/>
  <c r="K664" i="51" s="1"/>
  <c r="K665" i="51" s="1"/>
  <c r="K666" i="51" s="1"/>
  <c r="K667" i="51" s="1"/>
  <c r="K668" i="51" s="1"/>
  <c r="K669" i="51" s="1"/>
  <c r="K670" i="51" s="1"/>
  <c r="K671" i="51" s="1"/>
  <c r="K672" i="51" s="1"/>
  <c r="K673" i="51" s="1"/>
  <c r="K674" i="51" s="1"/>
  <c r="K675" i="51" s="1"/>
  <c r="K676" i="51" s="1"/>
  <c r="K677" i="51" s="1"/>
  <c r="K678" i="51" s="1"/>
  <c r="K679" i="51" s="1"/>
  <c r="K680" i="51" s="1"/>
  <c r="K681" i="51" s="1"/>
  <c r="K682" i="51" s="1"/>
  <c r="K683" i="51" s="1"/>
  <c r="K684" i="51" s="1"/>
  <c r="K685" i="51" s="1"/>
  <c r="K686" i="51" s="1"/>
  <c r="K687" i="51" s="1"/>
  <c r="K688" i="51" s="1"/>
  <c r="K689" i="51" s="1"/>
  <c r="K690" i="51" s="1"/>
  <c r="K691" i="51" s="1"/>
  <c r="K692" i="51" s="1"/>
  <c r="K693" i="51" s="1"/>
  <c r="K694" i="51" s="1"/>
  <c r="K695" i="51" s="1"/>
  <c r="K696" i="51" s="1"/>
  <c r="K697" i="51" s="1"/>
  <c r="K698" i="51" s="1"/>
  <c r="K699" i="51" s="1"/>
  <c r="K700" i="51" s="1"/>
  <c r="K701" i="51" s="1"/>
  <c r="K702" i="51" s="1"/>
  <c r="K703" i="51" s="1"/>
  <c r="K704" i="51" s="1"/>
  <c r="K705" i="51" s="1"/>
  <c r="K706" i="51" s="1"/>
  <c r="K707" i="51" s="1"/>
  <c r="K708" i="51" s="1"/>
  <c r="K709" i="51" s="1"/>
  <c r="K710" i="51" s="1"/>
  <c r="K711" i="51" s="1"/>
  <c r="K712" i="51" s="1"/>
  <c r="K713" i="51" s="1"/>
  <c r="K714" i="51" s="1"/>
  <c r="K715" i="51" s="1"/>
  <c r="K716" i="51" s="1"/>
  <c r="K717" i="51" s="1"/>
  <c r="K718" i="51" s="1"/>
  <c r="K719" i="51" s="1"/>
  <c r="K720" i="51" s="1"/>
  <c r="K721" i="51" s="1"/>
  <c r="K722" i="51" s="1"/>
  <c r="K723" i="51" s="1"/>
  <c r="K724" i="51" s="1"/>
  <c r="K725" i="51" s="1"/>
  <c r="K726" i="51" s="1"/>
  <c r="K727" i="51" s="1"/>
  <c r="K728" i="51" s="1"/>
  <c r="K729" i="51" s="1"/>
  <c r="K730" i="51" s="1"/>
  <c r="K731" i="51" s="1"/>
  <c r="K732" i="51" s="1"/>
  <c r="K733" i="51" s="1"/>
  <c r="K734" i="51" s="1"/>
  <c r="K735" i="51" s="1"/>
  <c r="K736" i="51" s="1"/>
  <c r="K737" i="51" s="1"/>
  <c r="K738" i="51" s="1"/>
  <c r="K739" i="51" s="1"/>
  <c r="K740" i="51" s="1"/>
  <c r="K741" i="51" s="1"/>
  <c r="K742" i="51" s="1"/>
  <c r="K743" i="51" s="1"/>
  <c r="K744" i="51" s="1"/>
  <c r="K745" i="51" s="1"/>
  <c r="K746" i="51" s="1"/>
  <c r="K747" i="51" s="1"/>
  <c r="K748" i="51" s="1"/>
  <c r="K749" i="51" s="1"/>
  <c r="K750" i="51" s="1"/>
  <c r="K751" i="51" s="1"/>
  <c r="K752" i="51" s="1"/>
  <c r="K753" i="51" s="1"/>
  <c r="K754" i="51" s="1"/>
  <c r="K755" i="51" s="1"/>
  <c r="K756" i="51" s="1"/>
  <c r="K757" i="51" s="1"/>
  <c r="K758" i="51" s="1"/>
  <c r="K759" i="51" s="1"/>
  <c r="K760" i="51" s="1"/>
  <c r="K761" i="51" s="1"/>
  <c r="K762" i="51" s="1"/>
  <c r="K763" i="51" s="1"/>
  <c r="K764" i="51" s="1"/>
  <c r="K765" i="51" s="1"/>
  <c r="K766" i="51" s="1"/>
  <c r="K767" i="51" s="1"/>
  <c r="K768" i="51" s="1"/>
  <c r="K769" i="51" s="1"/>
  <c r="K770" i="51" s="1"/>
  <c r="K771" i="51" s="1"/>
  <c r="K772" i="51" s="1"/>
  <c r="K773" i="51" s="1"/>
  <c r="K774" i="51" s="1"/>
  <c r="K775" i="51" s="1"/>
  <c r="K776" i="51" s="1"/>
  <c r="K777" i="51" s="1"/>
  <c r="K778" i="51" s="1"/>
  <c r="K779" i="51" s="1"/>
  <c r="K780" i="51" s="1"/>
  <c r="K781" i="51" s="1"/>
  <c r="K782" i="51" s="1"/>
  <c r="K783" i="51" s="1"/>
  <c r="K784" i="51" s="1"/>
  <c r="K785" i="51" s="1"/>
  <c r="K786" i="51" s="1"/>
  <c r="K787" i="51" s="1"/>
  <c r="K788" i="51" s="1"/>
  <c r="K789" i="51" s="1"/>
  <c r="K790" i="51" s="1"/>
  <c r="K791" i="51" s="1"/>
  <c r="K792" i="51" s="1"/>
  <c r="K793" i="51" s="1"/>
  <c r="K794" i="51" s="1"/>
  <c r="K795" i="51" s="1"/>
  <c r="K796" i="51" s="1"/>
  <c r="K797" i="51" s="1"/>
  <c r="K798" i="51" s="1"/>
  <c r="K799" i="51" s="1"/>
  <c r="K800" i="51" s="1"/>
  <c r="K801" i="51" s="1"/>
  <c r="K802" i="51" s="1"/>
  <c r="K803" i="51" s="1"/>
  <c r="K804" i="51" s="1"/>
  <c r="K805" i="51" s="1"/>
  <c r="K806" i="51" s="1"/>
  <c r="K807" i="51" s="1"/>
  <c r="K808" i="51" s="1"/>
  <c r="K809" i="51" s="1"/>
  <c r="K810" i="51" s="1"/>
  <c r="K811" i="51" s="1"/>
  <c r="K812" i="51" s="1"/>
  <c r="K813" i="51" s="1"/>
  <c r="K814" i="51" s="1"/>
  <c r="K815" i="51" s="1"/>
  <c r="K816" i="51" s="1"/>
  <c r="K817" i="51" s="1"/>
  <c r="K818" i="51" s="1"/>
  <c r="K819" i="51" s="1"/>
  <c r="K820" i="51" s="1"/>
  <c r="K821" i="51" s="1"/>
  <c r="K822" i="51" s="1"/>
  <c r="K823" i="51" s="1"/>
  <c r="K824" i="51" s="1"/>
  <c r="K825" i="51" s="1"/>
  <c r="K826" i="51" s="1"/>
  <c r="K827" i="51" s="1"/>
  <c r="K828" i="51" s="1"/>
  <c r="K829" i="51" s="1"/>
  <c r="K830" i="51" s="1"/>
  <c r="K831" i="51" s="1"/>
  <c r="K832" i="51" s="1"/>
  <c r="K833" i="51" s="1"/>
  <c r="K834" i="51" s="1"/>
  <c r="K835" i="51" s="1"/>
  <c r="K836" i="51" s="1"/>
  <c r="K837" i="51" s="1"/>
  <c r="K838" i="51" s="1"/>
  <c r="K839" i="51" s="1"/>
  <c r="K840" i="51" s="1"/>
  <c r="K841" i="51" s="1"/>
  <c r="K842" i="51" s="1"/>
  <c r="K843" i="51" s="1"/>
  <c r="K844" i="51" s="1"/>
  <c r="K845" i="51" s="1"/>
  <c r="K846" i="51" s="1"/>
  <c r="K847" i="51" s="1"/>
  <c r="K848" i="51" s="1"/>
  <c r="K849" i="51" s="1"/>
  <c r="K850" i="51" s="1"/>
  <c r="K851" i="51" s="1"/>
  <c r="K852" i="51" s="1"/>
  <c r="K853" i="51" s="1"/>
  <c r="K854" i="51" s="1"/>
  <c r="K855" i="51" s="1"/>
  <c r="K856" i="51" s="1"/>
  <c r="K857" i="51" s="1"/>
  <c r="K858" i="51" s="1"/>
  <c r="K859" i="51" s="1"/>
  <c r="K860" i="51" s="1"/>
  <c r="K861" i="51" s="1"/>
  <c r="K862" i="51" s="1"/>
  <c r="K863" i="51" s="1"/>
  <c r="K864" i="51" s="1"/>
  <c r="K865" i="51" s="1"/>
  <c r="K866" i="51" s="1"/>
  <c r="K867" i="51" s="1"/>
  <c r="K868" i="51" s="1"/>
  <c r="K869" i="51" s="1"/>
  <c r="K870" i="51" s="1"/>
  <c r="K871" i="51" s="1"/>
  <c r="K872" i="51" s="1"/>
  <c r="K873" i="51" s="1"/>
  <c r="K874" i="51" s="1"/>
  <c r="K875" i="51" s="1"/>
  <c r="K876" i="51" s="1"/>
  <c r="K877" i="51" s="1"/>
  <c r="K878" i="51" s="1"/>
  <c r="K879" i="51" s="1"/>
  <c r="K880" i="51" s="1"/>
  <c r="K881" i="51" s="1"/>
  <c r="K882" i="51" s="1"/>
  <c r="K883" i="51" s="1"/>
  <c r="K884" i="51" s="1"/>
  <c r="K885" i="51" s="1"/>
  <c r="K886" i="51" s="1"/>
  <c r="K887" i="51" s="1"/>
  <c r="K888" i="51" s="1"/>
  <c r="K889" i="51" s="1"/>
  <c r="K890" i="51" s="1"/>
  <c r="K891" i="51" s="1"/>
  <c r="K892" i="51" s="1"/>
  <c r="K893" i="51" s="1"/>
  <c r="K894" i="51" s="1"/>
  <c r="K895" i="51" s="1"/>
  <c r="K896" i="51" s="1"/>
  <c r="K897" i="51" s="1"/>
  <c r="K898" i="51" s="1"/>
  <c r="K899" i="51" s="1"/>
  <c r="K900" i="51" s="1"/>
  <c r="K901" i="51" s="1"/>
  <c r="K902" i="51" s="1"/>
  <c r="K903" i="51" s="1"/>
  <c r="K904" i="51" s="1"/>
  <c r="K905" i="51" s="1"/>
  <c r="K906" i="51" s="1"/>
  <c r="K907" i="51" s="1"/>
  <c r="K908" i="51" s="1"/>
  <c r="K909" i="51" s="1"/>
  <c r="K910" i="51" s="1"/>
  <c r="K911" i="51" s="1"/>
  <c r="K912" i="51" s="1"/>
  <c r="K913" i="51" s="1"/>
  <c r="K914" i="51" s="1"/>
  <c r="K915" i="51" s="1"/>
  <c r="K916" i="51" s="1"/>
  <c r="K917" i="51" s="1"/>
  <c r="K918" i="51" s="1"/>
  <c r="K919" i="51" s="1"/>
  <c r="K920" i="51" s="1"/>
  <c r="K921" i="51" s="1"/>
  <c r="K922" i="51" s="1"/>
  <c r="K923" i="51" s="1"/>
  <c r="K924" i="51" s="1"/>
  <c r="K925" i="51" s="1"/>
  <c r="K926" i="51" s="1"/>
  <c r="K927" i="51" s="1"/>
  <c r="K928" i="51" s="1"/>
  <c r="K929" i="51" s="1"/>
  <c r="K930" i="51" s="1"/>
  <c r="K931" i="51" s="1"/>
  <c r="K932" i="51" s="1"/>
  <c r="K933" i="51" s="1"/>
  <c r="K934" i="51" s="1"/>
  <c r="K935" i="51" s="1"/>
  <c r="K936" i="51" s="1"/>
  <c r="K937" i="51" s="1"/>
  <c r="K938" i="51" s="1"/>
  <c r="K939" i="51" s="1"/>
  <c r="K940" i="51" s="1"/>
  <c r="K941" i="51" s="1"/>
  <c r="K942" i="51" s="1"/>
  <c r="K943" i="51" s="1"/>
  <c r="K944" i="51" s="1"/>
  <c r="K945" i="51" s="1"/>
  <c r="K946" i="51" s="1"/>
  <c r="K947" i="51" s="1"/>
  <c r="K948" i="51" s="1"/>
  <c r="K949" i="51" s="1"/>
  <c r="K950" i="51" s="1"/>
  <c r="K951" i="51" s="1"/>
  <c r="K952" i="51" s="1"/>
  <c r="K953" i="51" s="1"/>
  <c r="K954" i="51" s="1"/>
  <c r="K955" i="51" s="1"/>
  <c r="K956" i="51" s="1"/>
  <c r="K957" i="51" s="1"/>
  <c r="K958" i="51" s="1"/>
  <c r="K959" i="51" s="1"/>
  <c r="K960" i="51" s="1"/>
  <c r="K961" i="51" s="1"/>
  <c r="K962" i="51" s="1"/>
  <c r="K963" i="51" s="1"/>
  <c r="K964" i="51" s="1"/>
  <c r="K965" i="51" s="1"/>
  <c r="K966" i="51" s="1"/>
  <c r="K967" i="51" s="1"/>
  <c r="K968" i="51" s="1"/>
  <c r="K969" i="51" s="1"/>
  <c r="K970" i="51" s="1"/>
  <c r="K971" i="51" s="1"/>
  <c r="K972" i="51" s="1"/>
  <c r="K973" i="51" s="1"/>
  <c r="K974" i="51" s="1"/>
  <c r="K975" i="51" s="1"/>
  <c r="K976" i="51" s="1"/>
  <c r="K977" i="51" s="1"/>
  <c r="K978" i="51" s="1"/>
  <c r="K979" i="51" s="1"/>
  <c r="K980" i="51" s="1"/>
  <c r="K981" i="51" s="1"/>
  <c r="K982" i="51" s="1"/>
  <c r="K983" i="51" s="1"/>
  <c r="K984" i="51" s="1"/>
  <c r="K985" i="51" s="1"/>
  <c r="K986" i="51" s="1"/>
  <c r="K987" i="51" s="1"/>
  <c r="K988" i="51" s="1"/>
  <c r="K989" i="51" s="1"/>
  <c r="K990" i="51" s="1"/>
  <c r="K991" i="51" s="1"/>
  <c r="K992" i="51" s="1"/>
  <c r="K993" i="51" s="1"/>
  <c r="K994" i="51" s="1"/>
  <c r="K995" i="51" s="1"/>
  <c r="K996" i="51" s="1"/>
  <c r="K997" i="51" s="1"/>
  <c r="K998" i="51" s="1"/>
  <c r="K999" i="51" s="1"/>
  <c r="K1000" i="51" s="1"/>
  <c r="K1001" i="51" s="1"/>
  <c r="K1002" i="51" s="1"/>
  <c r="K1003" i="51" s="1"/>
  <c r="K1004" i="51" s="1"/>
  <c r="K1005" i="51" s="1"/>
  <c r="K1006" i="51" s="1"/>
  <c r="K1007" i="51" s="1"/>
  <c r="K1008" i="51" s="1"/>
  <c r="K1009" i="51" s="1"/>
  <c r="K1010" i="51" s="1"/>
  <c r="K1011" i="51" s="1"/>
  <c r="K1012" i="51" s="1"/>
  <c r="K1013" i="51" s="1"/>
  <c r="K1014" i="51" s="1"/>
  <c r="K1015" i="51" s="1"/>
  <c r="K1016" i="51" s="1"/>
  <c r="K1017" i="51" s="1"/>
  <c r="K1018" i="51" s="1"/>
  <c r="K1019" i="51" s="1"/>
  <c r="K1020" i="51" s="1"/>
  <c r="K1021" i="51" s="1"/>
  <c r="K1022" i="51" s="1"/>
  <c r="K1023" i="51" s="1"/>
  <c r="K1024" i="51" s="1"/>
  <c r="K1025" i="51" s="1"/>
  <c r="K1026" i="51" s="1"/>
  <c r="K1027" i="51" s="1"/>
  <c r="K1028" i="51" s="1"/>
  <c r="K1029" i="51" s="1"/>
  <c r="K1030" i="51" s="1"/>
  <c r="K1031" i="51" s="1"/>
  <c r="K1032" i="51" s="1"/>
  <c r="K1033" i="51" s="1"/>
  <c r="K1034" i="51" s="1"/>
  <c r="K1035" i="51" s="1"/>
  <c r="K1036" i="51" s="1"/>
  <c r="K1037" i="51" s="1"/>
  <c r="K1038" i="51" s="1"/>
  <c r="K1039" i="51" s="1"/>
  <c r="K1040" i="51" s="1"/>
  <c r="K1041" i="51" s="1"/>
  <c r="K1042" i="51" s="1"/>
  <c r="K1043" i="51" s="1"/>
  <c r="K1044" i="51" s="1"/>
  <c r="K1045" i="51" s="1"/>
  <c r="K1046" i="51" s="1"/>
  <c r="K1047" i="51" s="1"/>
  <c r="K1048" i="51" s="1"/>
  <c r="K1049" i="51" s="1"/>
  <c r="K1050" i="51" s="1"/>
  <c r="K1051" i="51" s="1"/>
  <c r="K1052" i="51" s="1"/>
  <c r="K1053" i="51" s="1"/>
  <c r="K1054" i="51" s="1"/>
  <c r="K1055" i="51" s="1"/>
  <c r="K1056" i="51" s="1"/>
  <c r="K1057" i="51" s="1"/>
  <c r="K1058" i="51" s="1"/>
  <c r="K1059" i="51" s="1"/>
  <c r="K1060" i="51" s="1"/>
  <c r="K1061" i="51" s="1"/>
  <c r="K1062" i="51" s="1"/>
  <c r="K1063" i="51" s="1"/>
  <c r="K1064" i="51" s="1"/>
  <c r="K1065" i="51" s="1"/>
  <c r="K1066" i="51" s="1"/>
  <c r="K1067" i="51" s="1"/>
  <c r="K1068" i="51" s="1"/>
  <c r="K1069" i="51" s="1"/>
  <c r="K1070" i="51" s="1"/>
  <c r="K1071" i="51" s="1"/>
  <c r="K1072" i="51" s="1"/>
  <c r="K1073" i="51" s="1"/>
  <c r="K1074" i="51" s="1"/>
  <c r="K1075" i="51" s="1"/>
  <c r="K1076" i="51" s="1"/>
  <c r="K1077" i="51" s="1"/>
  <c r="K1078" i="51" s="1"/>
  <c r="K1079" i="51" s="1"/>
  <c r="K1080" i="51" s="1"/>
  <c r="K1081" i="51" s="1"/>
  <c r="K1082" i="51" s="1"/>
  <c r="K1083" i="51" s="1"/>
  <c r="K1084" i="51" s="1"/>
  <c r="K1085" i="51" s="1"/>
  <c r="K1086" i="51" s="1"/>
  <c r="K1087" i="51" s="1"/>
  <c r="K1088" i="51" s="1"/>
  <c r="K1089" i="51" s="1"/>
  <c r="K1090" i="51" s="1"/>
  <c r="K1091" i="51" s="1"/>
  <c r="K1092" i="51" s="1"/>
  <c r="K1093" i="51" s="1"/>
  <c r="K1094" i="51" s="1"/>
  <c r="K1095" i="51" s="1"/>
  <c r="K1096" i="51" s="1"/>
  <c r="K1097" i="51" s="1"/>
  <c r="K1098" i="51" s="1"/>
  <c r="K1099" i="51" s="1"/>
  <c r="K1100" i="51" s="1"/>
  <c r="K1101" i="51" s="1"/>
  <c r="K1102" i="51" s="1"/>
  <c r="K1103" i="51" s="1"/>
  <c r="K1104" i="51" s="1"/>
  <c r="K1105" i="51" s="1"/>
  <c r="K1106" i="51" s="1"/>
  <c r="K1107" i="51" s="1"/>
  <c r="K1108" i="51" s="1"/>
  <c r="K1109" i="51" s="1"/>
  <c r="K1110" i="51" s="1"/>
  <c r="K1111" i="51" s="1"/>
  <c r="K1112" i="51" s="1"/>
  <c r="K1113" i="51" s="1"/>
  <c r="K1114" i="51" s="1"/>
  <c r="K1115" i="51" s="1"/>
  <c r="K1116" i="51" s="1"/>
  <c r="K1117" i="51" s="1"/>
  <c r="K1118" i="51" s="1"/>
  <c r="K1119" i="51" s="1"/>
  <c r="K1120" i="51" s="1"/>
  <c r="K1121" i="51" s="1"/>
  <c r="K1122" i="51" s="1"/>
  <c r="K1123" i="51" s="1"/>
  <c r="K1124" i="51" s="1"/>
  <c r="K1125" i="51" s="1"/>
  <c r="K1126" i="51" s="1"/>
  <c r="K1127" i="51" s="1"/>
  <c r="K1128" i="51" s="1"/>
  <c r="K1129" i="51" s="1"/>
  <c r="K1130" i="51" s="1"/>
  <c r="K1131" i="51" s="1"/>
  <c r="K1132" i="51" s="1"/>
  <c r="K1133" i="51" s="1"/>
  <c r="K1134" i="51" s="1"/>
  <c r="K1135" i="51" s="1"/>
  <c r="K1136" i="51" s="1"/>
  <c r="K1137" i="51" s="1"/>
  <c r="K1138" i="51" s="1"/>
  <c r="K1139" i="51" s="1"/>
  <c r="K1140" i="51" s="1"/>
  <c r="K1141" i="51" s="1"/>
  <c r="K1142" i="51" s="1"/>
  <c r="K1143" i="51" s="1"/>
  <c r="K1144" i="51" s="1"/>
  <c r="K1145" i="51" s="1"/>
  <c r="K1146" i="51" s="1"/>
  <c r="K1147" i="51" s="1"/>
  <c r="K1148" i="51" s="1"/>
  <c r="K1149" i="51" s="1"/>
  <c r="K1150" i="51" s="1"/>
  <c r="K1151" i="51" s="1"/>
  <c r="K1152" i="51" s="1"/>
  <c r="K1153" i="51" s="1"/>
  <c r="K1154" i="51" s="1"/>
  <c r="K1155" i="51" s="1"/>
  <c r="K1156" i="51" s="1"/>
  <c r="J9" i="51"/>
  <c r="J10" i="51" s="1"/>
  <c r="J11" i="51" s="1"/>
  <c r="J12" i="51" s="1"/>
  <c r="J13" i="51" s="1"/>
  <c r="J14" i="51" s="1"/>
  <c r="J15" i="51" s="1"/>
  <c r="J16" i="51" s="1"/>
  <c r="J17" i="51" s="1"/>
  <c r="J18" i="51" s="1"/>
  <c r="J19" i="51" s="1"/>
  <c r="J20" i="51" s="1"/>
  <c r="J21" i="51" s="1"/>
  <c r="J22" i="51" s="1"/>
  <c r="J23" i="51" s="1"/>
  <c r="J24" i="51" s="1"/>
  <c r="J25" i="51" s="1"/>
  <c r="J26" i="51" s="1"/>
  <c r="J27" i="51" s="1"/>
  <c r="J28" i="51" s="1"/>
  <c r="J29" i="51" s="1"/>
  <c r="J30" i="51" s="1"/>
  <c r="J31" i="51" s="1"/>
  <c r="J32" i="51" s="1"/>
  <c r="J33" i="51" s="1"/>
  <c r="J34" i="51" s="1"/>
  <c r="J35" i="51" s="1"/>
  <c r="J36" i="51" s="1"/>
  <c r="J37" i="51" s="1"/>
  <c r="J38" i="51" s="1"/>
  <c r="J39" i="51" s="1"/>
  <c r="J40" i="51" s="1"/>
  <c r="J41" i="51" s="1"/>
  <c r="J42" i="51" s="1"/>
  <c r="J43" i="51" s="1"/>
  <c r="J44" i="51" s="1"/>
  <c r="J45" i="51" s="1"/>
  <c r="J46" i="51" s="1"/>
  <c r="J47" i="51" s="1"/>
  <c r="J48" i="51" s="1"/>
  <c r="J49" i="51" s="1"/>
  <c r="J50" i="51" s="1"/>
  <c r="J51" i="51" s="1"/>
  <c r="J52" i="51" s="1"/>
  <c r="J53" i="51" s="1"/>
  <c r="J54" i="51" s="1"/>
  <c r="J55" i="51" s="1"/>
  <c r="J56" i="51" s="1"/>
  <c r="J57" i="51" s="1"/>
  <c r="J58" i="51" s="1"/>
  <c r="J59" i="51" s="1"/>
  <c r="J60" i="51" s="1"/>
  <c r="J61" i="51" s="1"/>
  <c r="J62" i="51" s="1"/>
  <c r="J63" i="51" s="1"/>
  <c r="J64" i="51" s="1"/>
  <c r="J65" i="51" s="1"/>
  <c r="J66" i="51" s="1"/>
  <c r="J67" i="51" s="1"/>
  <c r="J68" i="51" s="1"/>
  <c r="J69" i="51" s="1"/>
  <c r="J70" i="51" s="1"/>
  <c r="J71" i="51" s="1"/>
  <c r="J72" i="51" s="1"/>
  <c r="J73" i="51" s="1"/>
  <c r="J74" i="51" s="1"/>
  <c r="J75" i="51" s="1"/>
  <c r="J76" i="51" s="1"/>
  <c r="J77" i="51" s="1"/>
  <c r="J78" i="51" s="1"/>
  <c r="J79" i="51" s="1"/>
  <c r="J80" i="51" s="1"/>
  <c r="J81" i="51" s="1"/>
  <c r="J82" i="51" s="1"/>
  <c r="J83" i="51" s="1"/>
  <c r="J84" i="51" s="1"/>
  <c r="J85" i="51" s="1"/>
  <c r="J86" i="51" s="1"/>
  <c r="J87" i="51" s="1"/>
  <c r="J88" i="51" s="1"/>
  <c r="J89" i="51" s="1"/>
  <c r="J90" i="51" s="1"/>
  <c r="J91" i="51" s="1"/>
  <c r="J92" i="51" s="1"/>
  <c r="J93" i="51" s="1"/>
  <c r="J94" i="51" s="1"/>
  <c r="J95" i="51" s="1"/>
  <c r="J96" i="51" s="1"/>
  <c r="J97" i="51" s="1"/>
  <c r="J98" i="51" s="1"/>
  <c r="J99" i="51" s="1"/>
  <c r="J100" i="51" s="1"/>
  <c r="J101" i="51" s="1"/>
  <c r="J102" i="51" s="1"/>
  <c r="J103" i="51" s="1"/>
  <c r="J104" i="51" s="1"/>
  <c r="J105" i="51" s="1"/>
  <c r="J106" i="51" s="1"/>
  <c r="J107" i="51" s="1"/>
  <c r="J108" i="51" s="1"/>
  <c r="J109" i="51" s="1"/>
  <c r="J110" i="51" s="1"/>
  <c r="J111" i="51" s="1"/>
  <c r="J112" i="51" s="1"/>
  <c r="J113" i="51" s="1"/>
  <c r="J114" i="51" s="1"/>
  <c r="J115" i="51" s="1"/>
  <c r="J116" i="51" s="1"/>
  <c r="J117" i="51" s="1"/>
  <c r="J118" i="51" s="1"/>
  <c r="J119" i="51" s="1"/>
  <c r="J120" i="51" s="1"/>
  <c r="J121" i="51" s="1"/>
  <c r="J122" i="51" s="1"/>
  <c r="J123" i="51" s="1"/>
  <c r="J124" i="51" s="1"/>
  <c r="J125" i="51" s="1"/>
  <c r="J126" i="51" s="1"/>
  <c r="J127" i="51" s="1"/>
  <c r="J128" i="51" s="1"/>
  <c r="J129" i="51" s="1"/>
  <c r="J130" i="51" s="1"/>
  <c r="J131" i="51" s="1"/>
  <c r="J132" i="51" s="1"/>
  <c r="J133" i="51" s="1"/>
  <c r="J134" i="51" s="1"/>
  <c r="J135" i="51" s="1"/>
  <c r="J136" i="51" s="1"/>
  <c r="J137" i="51" s="1"/>
  <c r="J138" i="51" s="1"/>
  <c r="J139" i="51" s="1"/>
  <c r="J140" i="51" s="1"/>
  <c r="J141" i="51" s="1"/>
  <c r="J142" i="51" s="1"/>
  <c r="J143" i="51" s="1"/>
  <c r="J144" i="51" s="1"/>
  <c r="J145" i="51" s="1"/>
  <c r="J146" i="51" s="1"/>
  <c r="J147" i="51" s="1"/>
  <c r="J148" i="51" s="1"/>
  <c r="J149" i="51" s="1"/>
  <c r="J150" i="51" s="1"/>
  <c r="J151" i="51" s="1"/>
  <c r="J152" i="51" s="1"/>
  <c r="J153" i="51" s="1"/>
  <c r="J154" i="51" s="1"/>
  <c r="J155" i="51" s="1"/>
  <c r="J156" i="51" s="1"/>
  <c r="J157" i="51" s="1"/>
  <c r="J158" i="51" s="1"/>
  <c r="J159" i="51" s="1"/>
  <c r="J160" i="51" s="1"/>
  <c r="J161" i="51" s="1"/>
  <c r="J162" i="51" s="1"/>
  <c r="J163" i="51" s="1"/>
  <c r="J164" i="51" s="1"/>
  <c r="J165" i="51" s="1"/>
  <c r="J166" i="51" s="1"/>
  <c r="J167" i="51" s="1"/>
  <c r="J168" i="51" s="1"/>
  <c r="J169" i="51" s="1"/>
  <c r="J170" i="51" s="1"/>
  <c r="J171" i="51" s="1"/>
  <c r="J172" i="51" s="1"/>
  <c r="J173" i="51" s="1"/>
  <c r="J174" i="51" s="1"/>
  <c r="J175" i="51" s="1"/>
  <c r="J176" i="51" s="1"/>
  <c r="J177" i="51" s="1"/>
  <c r="J178" i="51" s="1"/>
  <c r="J179" i="51" s="1"/>
  <c r="J180" i="51" s="1"/>
  <c r="J181" i="51" s="1"/>
  <c r="J182" i="51" s="1"/>
  <c r="J183" i="51" s="1"/>
  <c r="J184" i="51" s="1"/>
  <c r="J185" i="51" s="1"/>
  <c r="J186" i="51" s="1"/>
  <c r="J187" i="51" s="1"/>
  <c r="J188" i="51" s="1"/>
  <c r="J189" i="51" s="1"/>
  <c r="J190" i="51" s="1"/>
  <c r="J191" i="51" s="1"/>
  <c r="J192" i="51" s="1"/>
  <c r="J193" i="51" s="1"/>
  <c r="J194" i="51" s="1"/>
  <c r="J195" i="51" s="1"/>
  <c r="J196" i="51" s="1"/>
  <c r="J197" i="51" s="1"/>
  <c r="J198" i="51" s="1"/>
  <c r="J199" i="51" s="1"/>
  <c r="J200" i="51" s="1"/>
  <c r="J201" i="51" s="1"/>
  <c r="J202" i="51" s="1"/>
  <c r="J203" i="51" s="1"/>
  <c r="J204" i="51" s="1"/>
  <c r="J205" i="51" s="1"/>
  <c r="J206" i="51" s="1"/>
  <c r="J207" i="51" s="1"/>
  <c r="J208" i="51" s="1"/>
  <c r="J209" i="51" s="1"/>
  <c r="J210" i="51" s="1"/>
  <c r="J211" i="51" s="1"/>
  <c r="J212" i="51" s="1"/>
  <c r="J213" i="51" s="1"/>
  <c r="J214" i="51" s="1"/>
  <c r="J215" i="51" s="1"/>
  <c r="J216" i="51" s="1"/>
  <c r="J217" i="51" s="1"/>
  <c r="J218" i="51" s="1"/>
  <c r="J219" i="51" s="1"/>
  <c r="J220" i="51" s="1"/>
  <c r="J221" i="51" s="1"/>
  <c r="J222" i="51" s="1"/>
  <c r="J223" i="51" s="1"/>
  <c r="J224" i="51" s="1"/>
  <c r="J225" i="51" s="1"/>
  <c r="J226" i="51" s="1"/>
  <c r="J227" i="51" s="1"/>
  <c r="J228" i="51" s="1"/>
  <c r="J229" i="51" s="1"/>
  <c r="J230" i="51" s="1"/>
  <c r="J231" i="51" s="1"/>
  <c r="J232" i="51" s="1"/>
  <c r="J233" i="51" s="1"/>
  <c r="J234" i="51" s="1"/>
  <c r="J235" i="51" s="1"/>
  <c r="J236" i="51" s="1"/>
  <c r="J237" i="51" s="1"/>
  <c r="J238" i="51" s="1"/>
  <c r="J239" i="51" s="1"/>
  <c r="J240" i="51" s="1"/>
  <c r="J241" i="51" s="1"/>
  <c r="J242" i="51" s="1"/>
  <c r="J243" i="51" s="1"/>
  <c r="J244" i="51" s="1"/>
  <c r="J245" i="51" s="1"/>
  <c r="J246" i="51" s="1"/>
  <c r="J247" i="51" s="1"/>
  <c r="J248" i="51" s="1"/>
  <c r="J249" i="51" s="1"/>
  <c r="J250" i="51" s="1"/>
  <c r="J251" i="51" s="1"/>
  <c r="J252" i="51" s="1"/>
  <c r="J253" i="51" s="1"/>
  <c r="J254" i="51" s="1"/>
  <c r="J255" i="51" s="1"/>
  <c r="J256" i="51" s="1"/>
  <c r="J257" i="51" s="1"/>
  <c r="J258" i="51" s="1"/>
  <c r="J259" i="51" s="1"/>
  <c r="J260" i="51" s="1"/>
  <c r="J261" i="51" s="1"/>
  <c r="J262" i="51" s="1"/>
  <c r="J263" i="51" s="1"/>
  <c r="J264" i="51" s="1"/>
  <c r="J265" i="51" s="1"/>
  <c r="J266" i="51" s="1"/>
  <c r="J267" i="51" s="1"/>
  <c r="J268" i="51" s="1"/>
  <c r="J269" i="51" s="1"/>
  <c r="J270" i="51" s="1"/>
  <c r="J271" i="51" s="1"/>
  <c r="J272" i="51" s="1"/>
  <c r="J273" i="51" s="1"/>
  <c r="J274" i="51" s="1"/>
  <c r="J275" i="51" s="1"/>
  <c r="J276" i="51" s="1"/>
  <c r="J277" i="51" s="1"/>
  <c r="J278" i="51" s="1"/>
  <c r="J279" i="51" s="1"/>
  <c r="J280" i="51" s="1"/>
  <c r="J281" i="51" s="1"/>
  <c r="J282" i="51" s="1"/>
  <c r="J283" i="51" s="1"/>
  <c r="J284" i="51" s="1"/>
  <c r="J285" i="51" s="1"/>
  <c r="J286" i="51" s="1"/>
  <c r="J287" i="51" s="1"/>
  <c r="J288" i="51" s="1"/>
  <c r="J289" i="51" s="1"/>
  <c r="J290" i="51" s="1"/>
  <c r="J291" i="51" s="1"/>
  <c r="J292" i="51" s="1"/>
  <c r="J293" i="51" s="1"/>
  <c r="J294" i="51" s="1"/>
  <c r="J295" i="51" s="1"/>
  <c r="J296" i="51" s="1"/>
  <c r="J297" i="51" s="1"/>
  <c r="J298" i="51" s="1"/>
  <c r="J299" i="51" s="1"/>
  <c r="J300" i="51" s="1"/>
  <c r="J301" i="51" s="1"/>
  <c r="J302" i="51" s="1"/>
  <c r="J303" i="51" s="1"/>
  <c r="J304" i="51" s="1"/>
  <c r="J305" i="51" s="1"/>
  <c r="J306" i="51" s="1"/>
  <c r="J307" i="51" s="1"/>
  <c r="J308" i="51" s="1"/>
  <c r="J309" i="51" s="1"/>
  <c r="J310" i="51" s="1"/>
  <c r="J311" i="51" s="1"/>
  <c r="J312" i="51" s="1"/>
  <c r="J313" i="51" s="1"/>
  <c r="J314" i="51" s="1"/>
  <c r="J315" i="51" s="1"/>
  <c r="J316" i="51" s="1"/>
  <c r="J317" i="51" s="1"/>
  <c r="J318" i="51" s="1"/>
  <c r="J319" i="51" s="1"/>
  <c r="J320" i="51" s="1"/>
  <c r="J321" i="51" s="1"/>
  <c r="J322" i="51" s="1"/>
  <c r="J323" i="51" s="1"/>
  <c r="J324" i="51" s="1"/>
  <c r="J325" i="51" s="1"/>
  <c r="J326" i="51" s="1"/>
  <c r="J327" i="51" s="1"/>
  <c r="J328" i="51" s="1"/>
  <c r="J329" i="51" s="1"/>
  <c r="J330" i="51" s="1"/>
  <c r="J331" i="51" s="1"/>
  <c r="J332" i="51" s="1"/>
  <c r="J333" i="51" s="1"/>
  <c r="J334" i="51" s="1"/>
  <c r="J335" i="51" s="1"/>
  <c r="J336" i="51" s="1"/>
  <c r="J337" i="51" s="1"/>
  <c r="J338" i="51" s="1"/>
  <c r="J339" i="51" s="1"/>
  <c r="J340" i="51" s="1"/>
  <c r="J341" i="51" s="1"/>
  <c r="J342" i="51" s="1"/>
  <c r="J343" i="51" s="1"/>
  <c r="J344" i="51" s="1"/>
  <c r="J345" i="51" s="1"/>
  <c r="J346" i="51" s="1"/>
  <c r="J347" i="51" s="1"/>
  <c r="J348" i="51" s="1"/>
  <c r="J349" i="51" s="1"/>
  <c r="J350" i="51" s="1"/>
  <c r="J351" i="51" s="1"/>
  <c r="J352" i="51" s="1"/>
  <c r="J353" i="51" s="1"/>
  <c r="J354" i="51" s="1"/>
  <c r="J355" i="51" s="1"/>
  <c r="J356" i="51" s="1"/>
  <c r="J357" i="51" s="1"/>
  <c r="J358" i="51" s="1"/>
  <c r="J359" i="51" s="1"/>
  <c r="J360" i="51" s="1"/>
  <c r="J361" i="51" s="1"/>
  <c r="J362" i="51" s="1"/>
  <c r="J363" i="51" s="1"/>
  <c r="J364" i="51" s="1"/>
  <c r="J365" i="51" s="1"/>
  <c r="J366" i="51" s="1"/>
  <c r="J367" i="51" s="1"/>
  <c r="J368" i="51" s="1"/>
  <c r="J369" i="51" s="1"/>
  <c r="J370" i="51" s="1"/>
  <c r="J371" i="51" s="1"/>
  <c r="J372" i="51" s="1"/>
  <c r="J373" i="51" s="1"/>
  <c r="J374" i="51" s="1"/>
  <c r="J375" i="51" s="1"/>
  <c r="J376" i="51" s="1"/>
  <c r="J377" i="51" s="1"/>
  <c r="J378" i="51" s="1"/>
  <c r="J379" i="51" s="1"/>
  <c r="J380" i="51" s="1"/>
  <c r="J381" i="51" s="1"/>
  <c r="J382" i="51" s="1"/>
  <c r="J383" i="51" s="1"/>
  <c r="J384" i="51" s="1"/>
  <c r="J385" i="51" s="1"/>
  <c r="J386" i="51" s="1"/>
  <c r="J387" i="51" s="1"/>
  <c r="J388" i="51" s="1"/>
  <c r="J389" i="51" s="1"/>
  <c r="J390" i="51" s="1"/>
  <c r="J391" i="51" s="1"/>
  <c r="J392" i="51" s="1"/>
  <c r="J393" i="51" s="1"/>
  <c r="J394" i="51" s="1"/>
  <c r="J395" i="51" s="1"/>
  <c r="J396" i="51" s="1"/>
  <c r="J397" i="51" s="1"/>
  <c r="J398" i="51" s="1"/>
  <c r="J399" i="51" s="1"/>
  <c r="J400" i="51" s="1"/>
  <c r="J401" i="51" s="1"/>
  <c r="J402" i="51" s="1"/>
  <c r="J403" i="51" s="1"/>
  <c r="J404" i="51" s="1"/>
  <c r="J405" i="51" s="1"/>
  <c r="J406" i="51" s="1"/>
  <c r="J407" i="51" s="1"/>
  <c r="J408" i="51" s="1"/>
  <c r="J409" i="51" s="1"/>
  <c r="J410" i="51" s="1"/>
  <c r="J411" i="51" s="1"/>
  <c r="J412" i="51" s="1"/>
  <c r="J413" i="51" s="1"/>
  <c r="J414" i="51" s="1"/>
  <c r="J415" i="51" s="1"/>
  <c r="J416" i="51" s="1"/>
  <c r="J417" i="51" s="1"/>
  <c r="J418" i="51" s="1"/>
  <c r="J419" i="51" s="1"/>
  <c r="J420" i="51" s="1"/>
  <c r="J421" i="51" s="1"/>
  <c r="J422" i="51" s="1"/>
  <c r="J423" i="51" s="1"/>
  <c r="J424" i="51" s="1"/>
  <c r="J425" i="51" s="1"/>
  <c r="J426" i="51" s="1"/>
  <c r="J427" i="51" s="1"/>
  <c r="J428" i="51" s="1"/>
  <c r="J429" i="51" s="1"/>
  <c r="J430" i="51" s="1"/>
  <c r="J431" i="51" s="1"/>
  <c r="J432" i="51" s="1"/>
  <c r="J433" i="51" s="1"/>
  <c r="J434" i="51" s="1"/>
  <c r="J435" i="51" s="1"/>
  <c r="J436" i="51" s="1"/>
  <c r="J437" i="51" s="1"/>
  <c r="J438" i="51" s="1"/>
  <c r="J439" i="51" s="1"/>
  <c r="J440" i="51" s="1"/>
  <c r="J441" i="51" s="1"/>
  <c r="J442" i="51" s="1"/>
  <c r="J443" i="51" s="1"/>
  <c r="J444" i="51" s="1"/>
  <c r="J445" i="51" s="1"/>
  <c r="J446" i="51" s="1"/>
  <c r="J447" i="51" s="1"/>
  <c r="J448" i="51" s="1"/>
  <c r="J449" i="51" s="1"/>
  <c r="J450" i="51" s="1"/>
  <c r="J451" i="51" s="1"/>
  <c r="J452" i="51" s="1"/>
  <c r="J453" i="51" s="1"/>
  <c r="J454" i="51" s="1"/>
  <c r="J455" i="51" s="1"/>
  <c r="J456" i="51" s="1"/>
  <c r="J457" i="51" s="1"/>
  <c r="J458" i="51" s="1"/>
  <c r="J459" i="51" s="1"/>
  <c r="J460" i="51" s="1"/>
  <c r="J461" i="51" s="1"/>
  <c r="J462" i="51" s="1"/>
  <c r="J463" i="51" s="1"/>
  <c r="J464" i="51" s="1"/>
  <c r="J465" i="51" s="1"/>
  <c r="J466" i="51" s="1"/>
  <c r="J467" i="51" s="1"/>
  <c r="J468" i="51" s="1"/>
  <c r="J469" i="51" s="1"/>
  <c r="J470" i="51" s="1"/>
  <c r="J471" i="51" s="1"/>
  <c r="J472" i="51" s="1"/>
  <c r="J473" i="51" s="1"/>
  <c r="J474" i="51" s="1"/>
  <c r="J475" i="51" s="1"/>
  <c r="J476" i="51" s="1"/>
  <c r="J477" i="51" s="1"/>
  <c r="J478" i="51" s="1"/>
  <c r="J479" i="51" s="1"/>
  <c r="J480" i="51" s="1"/>
  <c r="J481" i="51" s="1"/>
  <c r="J482" i="51" s="1"/>
  <c r="J483" i="51" s="1"/>
  <c r="J484" i="51" s="1"/>
  <c r="J485" i="51" s="1"/>
  <c r="J486" i="51" s="1"/>
  <c r="J487" i="51" s="1"/>
  <c r="J488" i="51" s="1"/>
  <c r="J489" i="51" s="1"/>
  <c r="J490" i="51" s="1"/>
  <c r="J491" i="51" s="1"/>
  <c r="J492" i="51" s="1"/>
  <c r="J493" i="51" s="1"/>
  <c r="J494" i="51" s="1"/>
  <c r="J495" i="51" s="1"/>
  <c r="J496" i="51" s="1"/>
  <c r="J497" i="51" s="1"/>
  <c r="J498" i="51" s="1"/>
  <c r="J499" i="51" s="1"/>
  <c r="J500" i="51" s="1"/>
  <c r="J501" i="51" s="1"/>
  <c r="J502" i="51" s="1"/>
  <c r="J503" i="51" s="1"/>
  <c r="J504" i="51" s="1"/>
  <c r="J505" i="51" s="1"/>
  <c r="J506" i="51" s="1"/>
  <c r="J507" i="51" s="1"/>
  <c r="J508" i="51" s="1"/>
  <c r="J509" i="51" s="1"/>
  <c r="J510" i="51" s="1"/>
  <c r="J511" i="51" s="1"/>
  <c r="J512" i="51" s="1"/>
  <c r="J513" i="51" s="1"/>
  <c r="J514" i="51" s="1"/>
  <c r="J515" i="51" s="1"/>
  <c r="J516" i="51" s="1"/>
  <c r="J517" i="51" s="1"/>
  <c r="J518" i="51" s="1"/>
  <c r="J519" i="51" s="1"/>
  <c r="J520" i="51" s="1"/>
  <c r="J521" i="51" s="1"/>
  <c r="J522" i="51" s="1"/>
  <c r="J523" i="51" s="1"/>
  <c r="J524" i="51" s="1"/>
  <c r="J525" i="51" s="1"/>
  <c r="J526" i="51" s="1"/>
  <c r="J527" i="51" s="1"/>
  <c r="J528" i="51" s="1"/>
  <c r="J529" i="51" s="1"/>
  <c r="J530" i="51" s="1"/>
  <c r="J531" i="51" s="1"/>
  <c r="J532" i="51" s="1"/>
  <c r="J533" i="51" s="1"/>
  <c r="J534" i="51" s="1"/>
  <c r="J535" i="51" s="1"/>
  <c r="J536" i="51" s="1"/>
  <c r="J537" i="51" s="1"/>
  <c r="J538" i="51" s="1"/>
  <c r="J539" i="51" s="1"/>
  <c r="J540" i="51" s="1"/>
  <c r="J541" i="51" s="1"/>
  <c r="J542" i="51" s="1"/>
  <c r="J543" i="51" s="1"/>
  <c r="J544" i="51" s="1"/>
  <c r="J545" i="51" s="1"/>
  <c r="J546" i="51" s="1"/>
  <c r="J547" i="51" s="1"/>
  <c r="J548" i="51" s="1"/>
  <c r="J549" i="51" s="1"/>
  <c r="J550" i="51" s="1"/>
  <c r="J551" i="51" s="1"/>
  <c r="J552" i="51" s="1"/>
  <c r="J553" i="51" s="1"/>
  <c r="J554" i="51" s="1"/>
  <c r="J555" i="51" s="1"/>
  <c r="J556" i="51" s="1"/>
  <c r="J557" i="51" s="1"/>
  <c r="J558" i="51" s="1"/>
  <c r="J559" i="51" s="1"/>
  <c r="J560" i="51" s="1"/>
  <c r="J561" i="51" s="1"/>
  <c r="J562" i="51" s="1"/>
  <c r="J563" i="51" s="1"/>
  <c r="J564" i="51" s="1"/>
  <c r="J565" i="51" s="1"/>
  <c r="J566" i="51" s="1"/>
  <c r="J567" i="51" s="1"/>
  <c r="J568" i="51" s="1"/>
  <c r="J569" i="51" s="1"/>
  <c r="J570" i="51" s="1"/>
  <c r="J571" i="51" s="1"/>
  <c r="J572" i="51" s="1"/>
  <c r="J573" i="51" s="1"/>
  <c r="J574" i="51" s="1"/>
  <c r="J575" i="51" s="1"/>
  <c r="J576" i="51" s="1"/>
  <c r="J577" i="51" s="1"/>
  <c r="J578" i="51" s="1"/>
  <c r="J579" i="51" s="1"/>
  <c r="J580" i="51" s="1"/>
  <c r="J581" i="51" s="1"/>
  <c r="J582" i="51" s="1"/>
  <c r="J583" i="51" s="1"/>
  <c r="J584" i="51" s="1"/>
  <c r="J585" i="51" s="1"/>
  <c r="J586" i="51" s="1"/>
  <c r="J587" i="51" s="1"/>
  <c r="J588" i="51" s="1"/>
  <c r="J589" i="51" s="1"/>
  <c r="J590" i="51" s="1"/>
  <c r="J591" i="51" s="1"/>
  <c r="J592" i="51" s="1"/>
  <c r="J593" i="51" s="1"/>
  <c r="J594" i="51" s="1"/>
  <c r="J595" i="51" s="1"/>
  <c r="J596" i="51" s="1"/>
  <c r="J597" i="51" s="1"/>
  <c r="J598" i="51" s="1"/>
  <c r="J599" i="51" s="1"/>
  <c r="J600" i="51" s="1"/>
  <c r="J601" i="51" s="1"/>
  <c r="J602" i="51" s="1"/>
  <c r="J603" i="51" s="1"/>
  <c r="J604" i="51" s="1"/>
  <c r="J605" i="51" s="1"/>
  <c r="J606" i="51" s="1"/>
  <c r="J607" i="51" s="1"/>
  <c r="J608" i="51" s="1"/>
  <c r="J609" i="51" s="1"/>
  <c r="J610" i="51" s="1"/>
  <c r="J611" i="51" s="1"/>
  <c r="J612" i="51" s="1"/>
  <c r="J613" i="51" s="1"/>
  <c r="J614" i="51" s="1"/>
  <c r="J615" i="51" s="1"/>
  <c r="J616" i="51" s="1"/>
  <c r="J617" i="51" s="1"/>
  <c r="J618" i="51" s="1"/>
  <c r="J619" i="51" s="1"/>
  <c r="J620" i="51" s="1"/>
  <c r="J621" i="51" s="1"/>
  <c r="J622" i="51" s="1"/>
  <c r="J623" i="51" s="1"/>
  <c r="J624" i="51" s="1"/>
  <c r="J625" i="51" s="1"/>
  <c r="J626" i="51" s="1"/>
  <c r="J627" i="51" s="1"/>
  <c r="J628" i="51" s="1"/>
  <c r="J629" i="51" s="1"/>
  <c r="J630" i="51" s="1"/>
  <c r="J631" i="51" s="1"/>
  <c r="J632" i="51" s="1"/>
  <c r="J633" i="51" s="1"/>
  <c r="J634" i="51" s="1"/>
  <c r="J635" i="51" s="1"/>
  <c r="J636" i="51" s="1"/>
  <c r="J637" i="51" s="1"/>
  <c r="J638" i="51" s="1"/>
  <c r="J639" i="51" s="1"/>
  <c r="J640" i="51" s="1"/>
  <c r="J641" i="51" s="1"/>
  <c r="J642" i="51" s="1"/>
  <c r="J643" i="51" s="1"/>
  <c r="J644" i="51" s="1"/>
  <c r="J645" i="51" s="1"/>
  <c r="J646" i="51" s="1"/>
  <c r="J647" i="51" s="1"/>
  <c r="J648" i="51" s="1"/>
  <c r="J649" i="51" s="1"/>
  <c r="J650" i="51" s="1"/>
  <c r="J651" i="51" s="1"/>
  <c r="J652" i="51" s="1"/>
  <c r="J653" i="51" s="1"/>
  <c r="J654" i="51" s="1"/>
  <c r="J655" i="51" s="1"/>
  <c r="J656" i="51" s="1"/>
  <c r="J657" i="51" s="1"/>
  <c r="J658" i="51" s="1"/>
  <c r="J659" i="51" s="1"/>
  <c r="J660" i="51" s="1"/>
  <c r="J661" i="51" s="1"/>
  <c r="J662" i="51" s="1"/>
  <c r="J663" i="51" s="1"/>
  <c r="J664" i="51" s="1"/>
  <c r="J665" i="51" s="1"/>
  <c r="J666" i="51" s="1"/>
  <c r="J667" i="51" s="1"/>
  <c r="J668" i="51" s="1"/>
  <c r="J669" i="51" s="1"/>
  <c r="J670" i="51" s="1"/>
  <c r="J671" i="51" s="1"/>
  <c r="J672" i="51" s="1"/>
  <c r="J673" i="51" s="1"/>
  <c r="J674" i="51" s="1"/>
  <c r="J675" i="51" s="1"/>
  <c r="J676" i="51" s="1"/>
  <c r="J677" i="51" s="1"/>
  <c r="J678" i="51" s="1"/>
  <c r="J679" i="51" s="1"/>
  <c r="J680" i="51" s="1"/>
  <c r="J681" i="51" s="1"/>
  <c r="J682" i="51" s="1"/>
  <c r="J683" i="51" s="1"/>
  <c r="J684" i="51" s="1"/>
  <c r="J685" i="51" s="1"/>
  <c r="J686" i="51" s="1"/>
  <c r="J687" i="51" s="1"/>
  <c r="J688" i="51" s="1"/>
  <c r="J689" i="51" s="1"/>
  <c r="J690" i="51" s="1"/>
  <c r="J691" i="51" s="1"/>
  <c r="J692" i="51" s="1"/>
  <c r="J693" i="51" s="1"/>
  <c r="J694" i="51" s="1"/>
  <c r="J695" i="51" s="1"/>
  <c r="J696" i="51" s="1"/>
  <c r="J697" i="51" s="1"/>
  <c r="J698" i="51" s="1"/>
  <c r="J699" i="51" s="1"/>
  <c r="J700" i="51" s="1"/>
  <c r="J701" i="51" s="1"/>
  <c r="J702" i="51" s="1"/>
  <c r="J703" i="51" s="1"/>
  <c r="J704" i="51" s="1"/>
  <c r="J705" i="51" s="1"/>
  <c r="J706" i="51" s="1"/>
  <c r="J707" i="51" s="1"/>
  <c r="J708" i="51" s="1"/>
  <c r="J709" i="51" s="1"/>
  <c r="J710" i="51" s="1"/>
  <c r="J711" i="51" s="1"/>
  <c r="J712" i="51" s="1"/>
  <c r="J713" i="51" s="1"/>
  <c r="J714" i="51" s="1"/>
  <c r="J715" i="51" s="1"/>
  <c r="J716" i="51" s="1"/>
  <c r="J717" i="51" s="1"/>
  <c r="J718" i="51" s="1"/>
  <c r="J719" i="51" s="1"/>
  <c r="J720" i="51" s="1"/>
  <c r="J721" i="51" s="1"/>
  <c r="J722" i="51" s="1"/>
  <c r="J723" i="51" s="1"/>
  <c r="J724" i="51" s="1"/>
  <c r="J725" i="51" s="1"/>
  <c r="J726" i="51" s="1"/>
  <c r="J727" i="51" s="1"/>
  <c r="J728" i="51" s="1"/>
  <c r="J729" i="51" s="1"/>
  <c r="J730" i="51" s="1"/>
  <c r="J731" i="51" s="1"/>
  <c r="J732" i="51" s="1"/>
  <c r="J733" i="51" s="1"/>
  <c r="J734" i="51" s="1"/>
  <c r="J735" i="51" s="1"/>
  <c r="J736" i="51" s="1"/>
  <c r="J737" i="51" s="1"/>
  <c r="J738" i="51" s="1"/>
  <c r="J739" i="51" s="1"/>
  <c r="J740" i="51" s="1"/>
  <c r="J741" i="51" s="1"/>
  <c r="J742" i="51" s="1"/>
  <c r="J743" i="51" s="1"/>
  <c r="J744" i="51" s="1"/>
  <c r="J745" i="51" s="1"/>
  <c r="J746" i="51" s="1"/>
  <c r="J747" i="51" s="1"/>
  <c r="J748" i="51" s="1"/>
  <c r="J749" i="51" s="1"/>
  <c r="J750" i="51" s="1"/>
  <c r="J751" i="51" s="1"/>
  <c r="J752" i="51" s="1"/>
  <c r="J753" i="51" s="1"/>
  <c r="J754" i="51" s="1"/>
  <c r="J755" i="51" s="1"/>
  <c r="J756" i="51" s="1"/>
  <c r="J757" i="51" s="1"/>
  <c r="J758" i="51" s="1"/>
  <c r="J759" i="51" s="1"/>
  <c r="J760" i="51" s="1"/>
  <c r="J761" i="51" s="1"/>
  <c r="J762" i="51" s="1"/>
  <c r="J763" i="51" s="1"/>
  <c r="J764" i="51" s="1"/>
  <c r="J765" i="51" s="1"/>
  <c r="J766" i="51" s="1"/>
  <c r="J767" i="51" s="1"/>
  <c r="J768" i="51" s="1"/>
  <c r="J769" i="51" s="1"/>
  <c r="J770" i="51" s="1"/>
  <c r="J771" i="51" s="1"/>
  <c r="J772" i="51" s="1"/>
  <c r="J773" i="51" s="1"/>
  <c r="J774" i="51" s="1"/>
  <c r="J775" i="51" s="1"/>
  <c r="J776" i="51" s="1"/>
  <c r="J777" i="51" s="1"/>
  <c r="J778" i="51" s="1"/>
  <c r="J779" i="51" s="1"/>
  <c r="J780" i="51" s="1"/>
  <c r="J781" i="51" s="1"/>
  <c r="J782" i="51" s="1"/>
  <c r="J783" i="51" s="1"/>
  <c r="J784" i="51" s="1"/>
  <c r="J785" i="51" s="1"/>
  <c r="J786" i="51" s="1"/>
  <c r="J787" i="51" s="1"/>
  <c r="J788" i="51" s="1"/>
  <c r="J789" i="51" s="1"/>
  <c r="J790" i="51" s="1"/>
  <c r="J791" i="51" s="1"/>
  <c r="J792" i="51" s="1"/>
  <c r="J793" i="51" s="1"/>
  <c r="J794" i="51" s="1"/>
  <c r="J795" i="51" s="1"/>
  <c r="J796" i="51" s="1"/>
  <c r="J797" i="51" s="1"/>
  <c r="J798" i="51" s="1"/>
  <c r="J799" i="51" s="1"/>
  <c r="J800" i="51" s="1"/>
  <c r="J801" i="51" s="1"/>
  <c r="J802" i="51" s="1"/>
  <c r="J803" i="51" s="1"/>
  <c r="J804" i="51" s="1"/>
  <c r="J805" i="51" s="1"/>
  <c r="J806" i="51" s="1"/>
  <c r="J807" i="51" s="1"/>
  <c r="J808" i="51" s="1"/>
  <c r="J809" i="51" s="1"/>
  <c r="J810" i="51" s="1"/>
  <c r="J811" i="51" s="1"/>
  <c r="J812" i="51" s="1"/>
  <c r="J813" i="51" s="1"/>
  <c r="J814" i="51" s="1"/>
  <c r="J815" i="51" s="1"/>
  <c r="J816" i="51" s="1"/>
  <c r="J817" i="51" s="1"/>
  <c r="J818" i="51" s="1"/>
  <c r="J819" i="51" s="1"/>
  <c r="J820" i="51" s="1"/>
  <c r="J821" i="51" s="1"/>
  <c r="J822" i="51" s="1"/>
  <c r="J823" i="51" s="1"/>
  <c r="J824" i="51" s="1"/>
  <c r="J825" i="51" s="1"/>
  <c r="J826" i="51" s="1"/>
  <c r="J827" i="51" s="1"/>
  <c r="J828" i="51" s="1"/>
  <c r="J829" i="51" s="1"/>
  <c r="J830" i="51" s="1"/>
  <c r="J831" i="51" s="1"/>
  <c r="J832" i="51" s="1"/>
  <c r="J833" i="51" s="1"/>
  <c r="J834" i="51" s="1"/>
  <c r="J835" i="51" s="1"/>
  <c r="J836" i="51" s="1"/>
  <c r="J837" i="51" s="1"/>
  <c r="J838" i="51" s="1"/>
  <c r="J839" i="51" s="1"/>
  <c r="J840" i="51" s="1"/>
  <c r="J841" i="51" s="1"/>
  <c r="J842" i="51" s="1"/>
  <c r="J843" i="51" s="1"/>
  <c r="J844" i="51" s="1"/>
  <c r="J845" i="51" s="1"/>
  <c r="J846" i="51" s="1"/>
  <c r="J847" i="51" s="1"/>
  <c r="J848" i="51" s="1"/>
  <c r="J849" i="51" s="1"/>
  <c r="J850" i="51" s="1"/>
  <c r="J851" i="51" s="1"/>
  <c r="J852" i="51" s="1"/>
  <c r="J853" i="51" s="1"/>
  <c r="J854" i="51" s="1"/>
  <c r="J855" i="51" s="1"/>
  <c r="J856" i="51" s="1"/>
  <c r="J857" i="51" s="1"/>
  <c r="J858" i="51" s="1"/>
  <c r="J859" i="51" s="1"/>
  <c r="J860" i="51" s="1"/>
  <c r="J861" i="51" s="1"/>
  <c r="J862" i="51" s="1"/>
  <c r="J863" i="51" s="1"/>
  <c r="J864" i="51" s="1"/>
  <c r="J865" i="51" s="1"/>
  <c r="J866" i="51" s="1"/>
  <c r="J867" i="51" s="1"/>
  <c r="J868" i="51" s="1"/>
  <c r="J869" i="51" s="1"/>
  <c r="J870" i="51" s="1"/>
  <c r="J871" i="51" s="1"/>
  <c r="J872" i="51" s="1"/>
  <c r="J873" i="51" s="1"/>
  <c r="J874" i="51" s="1"/>
  <c r="J875" i="51" s="1"/>
  <c r="J876" i="51" s="1"/>
  <c r="J877" i="51" s="1"/>
  <c r="J878" i="51" s="1"/>
  <c r="J879" i="51" s="1"/>
  <c r="J880" i="51" s="1"/>
  <c r="J881" i="51" s="1"/>
  <c r="J882" i="51" s="1"/>
  <c r="J883" i="51" s="1"/>
  <c r="J884" i="51" s="1"/>
  <c r="J885" i="51" s="1"/>
  <c r="J886" i="51" s="1"/>
  <c r="J887" i="51" s="1"/>
  <c r="J888" i="51" s="1"/>
  <c r="J889" i="51" s="1"/>
  <c r="J890" i="51" s="1"/>
  <c r="J891" i="51" s="1"/>
  <c r="J892" i="51" s="1"/>
  <c r="J893" i="51" s="1"/>
  <c r="J894" i="51" s="1"/>
  <c r="J895" i="51" s="1"/>
  <c r="J896" i="51" s="1"/>
  <c r="J897" i="51" s="1"/>
  <c r="J898" i="51" s="1"/>
  <c r="J899" i="51" s="1"/>
  <c r="J900" i="51" s="1"/>
  <c r="J901" i="51" s="1"/>
  <c r="J902" i="51" s="1"/>
  <c r="J903" i="51" s="1"/>
  <c r="J904" i="51" s="1"/>
  <c r="J905" i="51" s="1"/>
  <c r="J906" i="51" s="1"/>
  <c r="J907" i="51" s="1"/>
  <c r="J908" i="51" s="1"/>
  <c r="J909" i="51" s="1"/>
  <c r="J910" i="51" s="1"/>
  <c r="J911" i="51" s="1"/>
  <c r="J912" i="51" s="1"/>
  <c r="J913" i="51" s="1"/>
  <c r="J914" i="51" s="1"/>
  <c r="J915" i="51" s="1"/>
  <c r="J916" i="51" s="1"/>
  <c r="J917" i="51" s="1"/>
  <c r="J918" i="51" s="1"/>
  <c r="J919" i="51" s="1"/>
  <c r="J920" i="51" s="1"/>
  <c r="J921" i="51" s="1"/>
  <c r="J922" i="51" s="1"/>
  <c r="J923" i="51" s="1"/>
  <c r="J924" i="51" s="1"/>
  <c r="J925" i="51" s="1"/>
  <c r="J926" i="51" s="1"/>
  <c r="J927" i="51" s="1"/>
  <c r="J928" i="51" s="1"/>
  <c r="J929" i="51" s="1"/>
  <c r="J930" i="51" s="1"/>
  <c r="J931" i="51" s="1"/>
  <c r="J932" i="51" s="1"/>
  <c r="J933" i="51" s="1"/>
  <c r="J934" i="51" s="1"/>
  <c r="J935" i="51" s="1"/>
  <c r="J936" i="51" s="1"/>
  <c r="J937" i="51" s="1"/>
  <c r="J938" i="51" s="1"/>
  <c r="J939" i="51" s="1"/>
  <c r="J940" i="51" s="1"/>
  <c r="J941" i="51" s="1"/>
  <c r="J942" i="51" s="1"/>
  <c r="J943" i="51" s="1"/>
  <c r="J944" i="51" s="1"/>
  <c r="J945" i="51" s="1"/>
  <c r="J946" i="51" s="1"/>
  <c r="J947" i="51" s="1"/>
  <c r="J948" i="51" s="1"/>
  <c r="J949" i="51" s="1"/>
  <c r="J950" i="51" s="1"/>
  <c r="J951" i="51" s="1"/>
  <c r="J952" i="51" s="1"/>
  <c r="J953" i="51" s="1"/>
  <c r="J954" i="51" s="1"/>
  <c r="J955" i="51" s="1"/>
  <c r="J956" i="51" s="1"/>
  <c r="J957" i="51" s="1"/>
  <c r="J958" i="51" s="1"/>
  <c r="J959" i="51" s="1"/>
  <c r="J960" i="51" s="1"/>
  <c r="J961" i="51" s="1"/>
  <c r="J962" i="51" s="1"/>
  <c r="J963" i="51" s="1"/>
  <c r="J964" i="51" s="1"/>
  <c r="J965" i="51" s="1"/>
  <c r="J966" i="51" s="1"/>
  <c r="J967" i="51" s="1"/>
  <c r="J968" i="51" s="1"/>
  <c r="J969" i="51" s="1"/>
  <c r="J970" i="51" s="1"/>
  <c r="J971" i="51" s="1"/>
  <c r="J972" i="51" s="1"/>
  <c r="J973" i="51" s="1"/>
  <c r="J974" i="51" s="1"/>
  <c r="J975" i="51" s="1"/>
  <c r="J976" i="51" s="1"/>
  <c r="J977" i="51" s="1"/>
  <c r="J978" i="51" s="1"/>
  <c r="J979" i="51" s="1"/>
  <c r="J980" i="51" s="1"/>
  <c r="J981" i="51" s="1"/>
  <c r="J982" i="51" s="1"/>
  <c r="J983" i="51" s="1"/>
  <c r="J984" i="51" s="1"/>
  <c r="J985" i="51" s="1"/>
  <c r="J986" i="51" s="1"/>
  <c r="J987" i="51" s="1"/>
  <c r="J988" i="51" s="1"/>
  <c r="J989" i="51" s="1"/>
  <c r="J990" i="51" s="1"/>
  <c r="J991" i="51" s="1"/>
  <c r="J992" i="51" s="1"/>
  <c r="J993" i="51" s="1"/>
  <c r="J994" i="51" s="1"/>
  <c r="J995" i="51" s="1"/>
  <c r="J996" i="51" s="1"/>
  <c r="J997" i="51" s="1"/>
  <c r="J998" i="51" s="1"/>
  <c r="J999" i="51" s="1"/>
  <c r="J1000" i="51" s="1"/>
  <c r="J1001" i="51" s="1"/>
  <c r="J1002" i="51" s="1"/>
  <c r="J1003" i="51" s="1"/>
  <c r="J1004" i="51" s="1"/>
  <c r="J1005" i="51" s="1"/>
  <c r="J1006" i="51" s="1"/>
  <c r="J1007" i="51" s="1"/>
  <c r="J1008" i="51" s="1"/>
  <c r="J1009" i="51" s="1"/>
  <c r="J1010" i="51" s="1"/>
  <c r="J1011" i="51" s="1"/>
  <c r="J1012" i="51" s="1"/>
  <c r="J1013" i="51" s="1"/>
  <c r="J1014" i="51" s="1"/>
  <c r="J1015" i="51" s="1"/>
  <c r="J1016" i="51" s="1"/>
  <c r="J1017" i="51" s="1"/>
  <c r="J1018" i="51" s="1"/>
  <c r="J1019" i="51" s="1"/>
  <c r="J1020" i="51" s="1"/>
  <c r="J1021" i="51" s="1"/>
  <c r="J1022" i="51" s="1"/>
  <c r="J1023" i="51" s="1"/>
  <c r="J1024" i="51" s="1"/>
  <c r="J1025" i="51" s="1"/>
  <c r="J1026" i="51" s="1"/>
  <c r="J1027" i="51" s="1"/>
  <c r="J1028" i="51" s="1"/>
  <c r="J1029" i="51" s="1"/>
  <c r="J1030" i="51" s="1"/>
  <c r="J1031" i="51" s="1"/>
  <c r="J1032" i="51" s="1"/>
  <c r="J1033" i="51" s="1"/>
  <c r="J1034" i="51" s="1"/>
  <c r="J1035" i="51" s="1"/>
  <c r="J1036" i="51" s="1"/>
  <c r="J1037" i="51" s="1"/>
  <c r="J1038" i="51" s="1"/>
  <c r="J1039" i="51" s="1"/>
  <c r="J1040" i="51" s="1"/>
  <c r="J1041" i="51" s="1"/>
  <c r="J1042" i="51" s="1"/>
  <c r="J1043" i="51" s="1"/>
  <c r="J1044" i="51" s="1"/>
  <c r="J1045" i="51" s="1"/>
  <c r="J1046" i="51" s="1"/>
  <c r="J1047" i="51" s="1"/>
  <c r="J1048" i="51" s="1"/>
  <c r="J1049" i="51" s="1"/>
  <c r="J1050" i="51" s="1"/>
  <c r="J1051" i="51" s="1"/>
  <c r="J1052" i="51" s="1"/>
  <c r="J1053" i="51" s="1"/>
  <c r="J1054" i="51" s="1"/>
  <c r="J1055" i="51" s="1"/>
  <c r="J1056" i="51" s="1"/>
  <c r="J1057" i="51" s="1"/>
  <c r="J1058" i="51" s="1"/>
  <c r="J1059" i="51" s="1"/>
  <c r="J1060" i="51" s="1"/>
  <c r="J1061" i="51" s="1"/>
  <c r="J1062" i="51" s="1"/>
  <c r="J1063" i="51" s="1"/>
  <c r="J1064" i="51" s="1"/>
  <c r="J1065" i="51" s="1"/>
  <c r="J1066" i="51" s="1"/>
  <c r="J1067" i="51" s="1"/>
  <c r="J1068" i="51" s="1"/>
  <c r="J1069" i="51" s="1"/>
  <c r="J1070" i="51" s="1"/>
  <c r="J1071" i="51" s="1"/>
  <c r="J1072" i="51" s="1"/>
  <c r="J1073" i="51" s="1"/>
  <c r="J1074" i="51" s="1"/>
  <c r="J1075" i="51" s="1"/>
  <c r="J1076" i="51" s="1"/>
  <c r="J1077" i="51" s="1"/>
  <c r="J1078" i="51" s="1"/>
  <c r="J1079" i="51" s="1"/>
  <c r="J1080" i="51" s="1"/>
  <c r="J1081" i="51" s="1"/>
  <c r="J1082" i="51" s="1"/>
  <c r="J1083" i="51" s="1"/>
  <c r="J1084" i="51" s="1"/>
  <c r="J1085" i="51" s="1"/>
  <c r="J1086" i="51" s="1"/>
  <c r="J1087" i="51" s="1"/>
  <c r="J1088" i="51" s="1"/>
  <c r="J1089" i="51" s="1"/>
  <c r="J1090" i="51" s="1"/>
  <c r="J1091" i="51" s="1"/>
  <c r="J1092" i="51" s="1"/>
  <c r="J1093" i="51" s="1"/>
  <c r="J1094" i="51" s="1"/>
  <c r="J1095" i="51" s="1"/>
  <c r="J1096" i="51" s="1"/>
  <c r="J1097" i="51" s="1"/>
  <c r="J1098" i="51" s="1"/>
  <c r="J1099" i="51" s="1"/>
  <c r="J1100" i="51" s="1"/>
  <c r="J1101" i="51" s="1"/>
  <c r="J1102" i="51" s="1"/>
  <c r="J1103" i="51" s="1"/>
  <c r="J1104" i="51" s="1"/>
  <c r="J1105" i="51" s="1"/>
  <c r="J1106" i="51" s="1"/>
  <c r="J1107" i="51" s="1"/>
  <c r="J1108" i="51" s="1"/>
  <c r="J1109" i="51" s="1"/>
  <c r="J1110" i="51" s="1"/>
  <c r="J1111" i="51" s="1"/>
  <c r="J1112" i="51" s="1"/>
  <c r="J1113" i="51" s="1"/>
  <c r="J1114" i="51" s="1"/>
  <c r="J1115" i="51" s="1"/>
  <c r="J1116" i="51" s="1"/>
  <c r="J1117" i="51" s="1"/>
  <c r="J1118" i="51" s="1"/>
  <c r="J1119" i="51" s="1"/>
  <c r="J1120" i="51" s="1"/>
  <c r="J1121" i="51" s="1"/>
  <c r="J1122" i="51" s="1"/>
  <c r="J1123" i="51" s="1"/>
  <c r="J1124" i="51" s="1"/>
  <c r="J1125" i="51" s="1"/>
  <c r="J1126" i="51" s="1"/>
  <c r="J1127" i="51" s="1"/>
  <c r="J1128" i="51" s="1"/>
  <c r="J1129" i="51" s="1"/>
  <c r="J1130" i="51" s="1"/>
  <c r="J1131" i="51" s="1"/>
  <c r="J1132" i="51" s="1"/>
  <c r="J1133" i="51" s="1"/>
  <c r="J1134" i="51" s="1"/>
  <c r="J1135" i="51" s="1"/>
  <c r="J1136" i="51" s="1"/>
  <c r="J1137" i="51" s="1"/>
  <c r="J1138" i="51" s="1"/>
  <c r="J1139" i="51" s="1"/>
  <c r="J1140" i="51" s="1"/>
  <c r="J1141" i="51" s="1"/>
  <c r="J1142" i="51" s="1"/>
  <c r="J1143" i="51" s="1"/>
  <c r="J1144" i="51" s="1"/>
  <c r="J1145" i="51" s="1"/>
  <c r="J1146" i="51" s="1"/>
  <c r="J1147" i="51" s="1"/>
  <c r="J1148" i="51" s="1"/>
  <c r="J1149" i="51" s="1"/>
  <c r="J1150" i="51" s="1"/>
  <c r="J1151" i="51" s="1"/>
  <c r="J1152" i="51" s="1"/>
  <c r="J1153" i="51" s="1"/>
  <c r="J1154" i="51" s="1"/>
  <c r="J1155" i="51" s="1"/>
  <c r="J1156" i="51" s="1"/>
  <c r="D11" i="51"/>
  <c r="D12" i="51"/>
  <c r="D13" i="51"/>
  <c r="D14" i="51"/>
  <c r="D15" i="51"/>
  <c r="I2" i="53"/>
  <c r="I3" i="53"/>
  <c r="I4" i="53"/>
  <c r="I5" i="53"/>
  <c r="I1" i="54"/>
  <c r="I4" i="54"/>
  <c r="I5" i="54"/>
  <c r="I1" i="52"/>
  <c r="I2" i="52"/>
  <c r="I3" i="52"/>
  <c r="I4" i="52"/>
  <c r="I5" i="52"/>
  <c r="H1134" i="54"/>
  <c r="H1133" i="54"/>
  <c r="H1129" i="54"/>
  <c r="H1128" i="54"/>
  <c r="H1124" i="54"/>
  <c r="H1123" i="54"/>
  <c r="H1119" i="54"/>
  <c r="H1118" i="54"/>
  <c r="H1117" i="54"/>
  <c r="H1116" i="54"/>
  <c r="H1115" i="54"/>
  <c r="H1114" i="54"/>
  <c r="H1113" i="54"/>
  <c r="H1112" i="54"/>
  <c r="H1111" i="54"/>
  <c r="G1022" i="54"/>
  <c r="G1021" i="54"/>
  <c r="G1020" i="54"/>
  <c r="G1015" i="54"/>
  <c r="G1014" i="54"/>
  <c r="G1010" i="54"/>
  <c r="G1009" i="54"/>
  <c r="G1005" i="54"/>
  <c r="G1004" i="54"/>
  <c r="G1000" i="54"/>
  <c r="G999" i="54"/>
  <c r="G995" i="54"/>
  <c r="G994" i="54"/>
  <c r="G990" i="54"/>
  <c r="G989" i="54"/>
  <c r="G985" i="54"/>
  <c r="G984" i="54"/>
  <c r="G980" i="54"/>
  <c r="G979" i="54"/>
  <c r="G975" i="54"/>
  <c r="G974" i="54"/>
  <c r="G970" i="54"/>
  <c r="G969" i="54"/>
  <c r="G968" i="54"/>
  <c r="G964" i="54"/>
  <c r="G961" i="54"/>
  <c r="G960" i="54"/>
  <c r="G959" i="54"/>
  <c r="G958" i="54"/>
  <c r="G954" i="54"/>
  <c r="G953" i="54"/>
  <c r="G952" i="54"/>
  <c r="G951" i="54"/>
  <c r="G950" i="54"/>
  <c r="G949" i="54"/>
  <c r="G948" i="54"/>
  <c r="G947" i="54"/>
  <c r="G946" i="54"/>
  <c r="G945" i="54"/>
  <c r="G944" i="54"/>
  <c r="G943" i="54"/>
  <c r="G942" i="54"/>
  <c r="G941" i="54"/>
  <c r="G940" i="54"/>
  <c r="G939" i="54"/>
  <c r="G938" i="54"/>
  <c r="G937" i="54"/>
  <c r="G936" i="54"/>
  <c r="G935" i="54"/>
  <c r="G934" i="54"/>
  <c r="G933" i="54"/>
  <c r="G932" i="54"/>
  <c r="G931" i="54"/>
  <c r="G930" i="54"/>
  <c r="G929" i="54"/>
  <c r="G928" i="54"/>
  <c r="G927" i="54"/>
  <c r="G926" i="54"/>
  <c r="G925" i="54"/>
  <c r="G924" i="54"/>
  <c r="G923" i="54"/>
  <c r="G922" i="54"/>
  <c r="G921" i="54"/>
  <c r="G920" i="54"/>
  <c r="G919" i="54"/>
  <c r="G918" i="54"/>
  <c r="G917" i="54"/>
  <c r="G916" i="54"/>
  <c r="G915" i="54"/>
  <c r="G914" i="54"/>
  <c r="G913" i="54"/>
  <c r="G912" i="54"/>
  <c r="G911" i="54"/>
  <c r="G910" i="54"/>
  <c r="G909" i="54"/>
  <c r="G908" i="54"/>
  <c r="G907" i="54"/>
  <c r="G906" i="54"/>
  <c r="G905" i="54"/>
  <c r="G904" i="54"/>
  <c r="G903" i="54"/>
  <c r="G902" i="54"/>
  <c r="G901" i="54"/>
  <c r="G900" i="54"/>
  <c r="G899" i="54"/>
  <c r="G898" i="54"/>
  <c r="G897" i="54"/>
  <c r="G896" i="54"/>
  <c r="G895" i="54"/>
  <c r="G894" i="54"/>
  <c r="G893" i="54"/>
  <c r="G892" i="54"/>
  <c r="G891" i="54"/>
  <c r="G890" i="54"/>
  <c r="G889" i="54"/>
  <c r="G888" i="54"/>
  <c r="G887" i="54"/>
  <c r="G886" i="54"/>
  <c r="G885" i="54"/>
  <c r="G884" i="54"/>
  <c r="G883" i="54"/>
  <c r="G882" i="54"/>
  <c r="G881" i="54"/>
  <c r="G880" i="54"/>
  <c r="G879" i="54"/>
  <c r="G878" i="54"/>
  <c r="G877" i="54"/>
  <c r="G876" i="54"/>
  <c r="G875" i="54"/>
  <c r="G874" i="54"/>
  <c r="G873" i="54"/>
  <c r="G872" i="54"/>
  <c r="G871" i="54"/>
  <c r="G870" i="54"/>
  <c r="G869" i="54"/>
  <c r="G868" i="54"/>
  <c r="G867" i="54"/>
  <c r="G866" i="54"/>
  <c r="G865" i="54"/>
  <c r="G864" i="54"/>
  <c r="G863" i="54"/>
  <c r="G862" i="54"/>
  <c r="G861" i="54"/>
  <c r="G860" i="54"/>
  <c r="G859" i="54"/>
  <c r="G858" i="54"/>
  <c r="G857" i="54"/>
  <c r="G856" i="54"/>
  <c r="G855" i="54"/>
  <c r="G854" i="54"/>
  <c r="G853" i="54"/>
  <c r="G852" i="54"/>
  <c r="G851" i="54"/>
  <c r="G850" i="54"/>
  <c r="G849" i="54"/>
  <c r="G848" i="54"/>
  <c r="G847" i="54"/>
  <c r="G846" i="54"/>
  <c r="G845" i="54"/>
  <c r="G844" i="54"/>
  <c r="G843" i="54"/>
  <c r="G842" i="54"/>
  <c r="G841" i="54"/>
  <c r="G840" i="54"/>
  <c r="G839" i="54"/>
  <c r="G838" i="54"/>
  <c r="G837" i="54"/>
  <c r="G836" i="54"/>
  <c r="G835" i="54"/>
  <c r="G834" i="54"/>
  <c r="G833" i="54"/>
  <c r="G832" i="54"/>
  <c r="G831" i="54"/>
  <c r="G830" i="54"/>
  <c r="G829" i="54"/>
  <c r="G828" i="54"/>
  <c r="G827" i="54"/>
  <c r="G826" i="54"/>
  <c r="G825" i="54"/>
  <c r="G824" i="54"/>
  <c r="G823" i="54"/>
  <c r="G822" i="54"/>
  <c r="G821" i="54"/>
  <c r="G820" i="54"/>
  <c r="G819" i="54"/>
  <c r="G818" i="54"/>
  <c r="G817" i="54"/>
  <c r="G816" i="54"/>
  <c r="G815" i="54"/>
  <c r="G814" i="54"/>
  <c r="G813" i="54"/>
  <c r="G812" i="54"/>
  <c r="G811" i="54"/>
  <c r="G810" i="54"/>
  <c r="G809" i="54"/>
  <c r="G808" i="54"/>
  <c r="G807" i="54"/>
  <c r="G806" i="54"/>
  <c r="G805" i="54"/>
  <c r="G804" i="54"/>
  <c r="G803" i="54"/>
  <c r="G802" i="54"/>
  <c r="G801" i="54"/>
  <c r="G800" i="54"/>
  <c r="G799" i="54"/>
  <c r="G798" i="54"/>
  <c r="G797" i="54"/>
  <c r="G796" i="54"/>
  <c r="G795" i="54"/>
  <c r="G794" i="54"/>
  <c r="G793" i="54"/>
  <c r="G792" i="54"/>
  <c r="G791" i="54"/>
  <c r="G790" i="54"/>
  <c r="G789" i="54"/>
  <c r="G788" i="54"/>
  <c r="G787" i="54"/>
  <c r="G786" i="54"/>
  <c r="G785" i="54"/>
  <c r="G784" i="54"/>
  <c r="G783" i="54"/>
  <c r="G782" i="54"/>
  <c r="G781" i="54"/>
  <c r="G780" i="54"/>
  <c r="G779" i="54"/>
  <c r="G778" i="54"/>
  <c r="G777" i="54"/>
  <c r="G776" i="54"/>
  <c r="G775" i="54"/>
  <c r="G774" i="54"/>
  <c r="G773" i="54"/>
  <c r="G772" i="54"/>
  <c r="G771" i="54"/>
  <c r="G770" i="54"/>
  <c r="G769" i="54"/>
  <c r="G768" i="54"/>
  <c r="G767" i="54"/>
  <c r="G766" i="54"/>
  <c r="G765" i="54"/>
  <c r="G764" i="54"/>
  <c r="G763" i="54"/>
  <c r="G762" i="54"/>
  <c r="G761" i="54"/>
  <c r="G760" i="54"/>
  <c r="G759" i="54"/>
  <c r="G758" i="54"/>
  <c r="G757" i="54"/>
  <c r="G756" i="54"/>
  <c r="G755" i="54"/>
  <c r="G754" i="54"/>
  <c r="G753" i="54"/>
  <c r="G752" i="54"/>
  <c r="G751" i="54"/>
  <c r="G750" i="54"/>
  <c r="G749" i="54"/>
  <c r="G748" i="54"/>
  <c r="G747" i="54"/>
  <c r="G746" i="54"/>
  <c r="G745" i="54"/>
  <c r="G744" i="54"/>
  <c r="G743" i="54"/>
  <c r="G742" i="54"/>
  <c r="G741" i="54"/>
  <c r="G740" i="54"/>
  <c r="G739" i="54"/>
  <c r="G738" i="54"/>
  <c r="G737" i="54"/>
  <c r="G736" i="54"/>
  <c r="G735" i="54"/>
  <c r="G734" i="54"/>
  <c r="G733" i="54"/>
  <c r="G732" i="54"/>
  <c r="G731" i="54"/>
  <c r="G730" i="54"/>
  <c r="G729" i="54"/>
  <c r="G728" i="54"/>
  <c r="G727" i="54"/>
  <c r="G726" i="54"/>
  <c r="G725" i="54"/>
  <c r="G724" i="54"/>
  <c r="G723" i="54"/>
  <c r="G722" i="54"/>
  <c r="G721" i="54"/>
  <c r="G720" i="54"/>
  <c r="G719" i="54"/>
  <c r="G718" i="54"/>
  <c r="G717" i="54"/>
  <c r="G716" i="54"/>
  <c r="G715" i="54"/>
  <c r="G714" i="54"/>
  <c r="G713" i="54"/>
  <c r="G712" i="54"/>
  <c r="G711" i="54"/>
  <c r="G710" i="54"/>
  <c r="G709" i="54"/>
  <c r="G708" i="54"/>
  <c r="G707" i="54"/>
  <c r="G706" i="54"/>
  <c r="G705" i="54"/>
  <c r="G704" i="54"/>
  <c r="G703" i="54"/>
  <c r="G702" i="54"/>
  <c r="G701" i="54"/>
  <c r="G700" i="54"/>
  <c r="G699" i="54"/>
  <c r="G698" i="54"/>
  <c r="F685" i="54"/>
  <c r="F684" i="54"/>
  <c r="F683" i="54"/>
  <c r="F682" i="54"/>
  <c r="F681" i="54"/>
  <c r="F680" i="54"/>
  <c r="F679" i="54"/>
  <c r="F678" i="54"/>
  <c r="F677" i="54"/>
  <c r="F676" i="54"/>
  <c r="F675" i="54"/>
  <c r="F674" i="54"/>
  <c r="F673" i="54"/>
  <c r="F672" i="54"/>
  <c r="F671" i="54"/>
  <c r="F670" i="54"/>
  <c r="F669" i="54"/>
  <c r="F668" i="54"/>
  <c r="F667" i="54"/>
  <c r="F666" i="54"/>
  <c r="F665" i="54"/>
  <c r="F664" i="54"/>
  <c r="F663" i="54"/>
  <c r="F662" i="54"/>
  <c r="F661" i="54"/>
  <c r="F660" i="54"/>
  <c r="F659" i="54"/>
  <c r="F658" i="54"/>
  <c r="F657" i="54"/>
  <c r="F656" i="54"/>
  <c r="F655" i="54"/>
  <c r="F654" i="54"/>
  <c r="F653" i="54"/>
  <c r="F652" i="54"/>
  <c r="F651" i="54"/>
  <c r="F650" i="54"/>
  <c r="F649" i="54"/>
  <c r="F648" i="54"/>
  <c r="F647" i="54"/>
  <c r="F646" i="54"/>
  <c r="F645" i="54"/>
  <c r="F644" i="54"/>
  <c r="F643" i="54"/>
  <c r="F642" i="54"/>
  <c r="F641" i="54"/>
  <c r="F640" i="54"/>
  <c r="F639" i="54"/>
  <c r="F638" i="54"/>
  <c r="F637" i="54"/>
  <c r="F636" i="54"/>
  <c r="F635" i="54"/>
  <c r="F634" i="54"/>
  <c r="F633" i="54"/>
  <c r="F632" i="54"/>
  <c r="F631" i="54"/>
  <c r="F630" i="54"/>
  <c r="F629" i="54"/>
  <c r="F628" i="54"/>
  <c r="F627" i="54"/>
  <c r="F626" i="54"/>
  <c r="F625" i="54"/>
  <c r="F624" i="54"/>
  <c r="F623" i="54"/>
  <c r="F622" i="54"/>
  <c r="F621" i="54"/>
  <c r="F620" i="54"/>
  <c r="F619" i="54"/>
  <c r="F618" i="54"/>
  <c r="F617" i="54"/>
  <c r="F616" i="54"/>
  <c r="F615" i="54"/>
  <c r="F614" i="54"/>
  <c r="F613" i="54"/>
  <c r="F612" i="54"/>
  <c r="F611" i="54"/>
  <c r="F610" i="54"/>
  <c r="F609" i="54"/>
  <c r="F608" i="54"/>
  <c r="F607" i="54"/>
  <c r="F606" i="54"/>
  <c r="F605" i="54"/>
  <c r="F604" i="54"/>
  <c r="F603" i="54"/>
  <c r="F602" i="54"/>
  <c r="F601" i="54"/>
  <c r="F600" i="54"/>
  <c r="F599" i="54"/>
  <c r="F598" i="54"/>
  <c r="F597" i="54"/>
  <c r="F596" i="54"/>
  <c r="F595" i="54"/>
  <c r="F594" i="54"/>
  <c r="F593" i="54"/>
  <c r="F592" i="54"/>
  <c r="F591" i="54"/>
  <c r="F590" i="54"/>
  <c r="F589" i="54"/>
  <c r="F588" i="54"/>
  <c r="F587" i="54"/>
  <c r="F586" i="54"/>
  <c r="F585" i="54"/>
  <c r="F584" i="54"/>
  <c r="F583" i="54"/>
  <c r="F582" i="54"/>
  <c r="F581" i="54"/>
  <c r="F580" i="54"/>
  <c r="F579" i="54"/>
  <c r="F578" i="54"/>
  <c r="F577" i="54"/>
  <c r="F576" i="54"/>
  <c r="F575" i="54"/>
  <c r="F574" i="54"/>
  <c r="F573" i="54"/>
  <c r="F572" i="54"/>
  <c r="F571" i="54"/>
  <c r="F570" i="54"/>
  <c r="F569" i="54"/>
  <c r="F568" i="54"/>
  <c r="F567" i="54"/>
  <c r="F566" i="54"/>
  <c r="F565" i="54"/>
  <c r="F564" i="54"/>
  <c r="F563" i="54"/>
  <c r="F562" i="54"/>
  <c r="F561" i="54"/>
  <c r="F560" i="54"/>
  <c r="F559" i="54"/>
  <c r="F558" i="54"/>
  <c r="F557" i="54"/>
  <c r="F556" i="54"/>
  <c r="F555" i="54"/>
  <c r="F554" i="54"/>
  <c r="F553" i="54"/>
  <c r="F552" i="54"/>
  <c r="F551" i="54"/>
  <c r="F550" i="54"/>
  <c r="F549" i="54"/>
  <c r="F548" i="54"/>
  <c r="F547" i="54"/>
  <c r="E485" i="54"/>
  <c r="E484" i="54"/>
  <c r="E483" i="54"/>
  <c r="E478" i="54"/>
  <c r="E477" i="54"/>
  <c r="E473" i="54"/>
  <c r="E472" i="54"/>
  <c r="E468" i="54"/>
  <c r="E467" i="54"/>
  <c r="E463" i="54"/>
  <c r="E462" i="54"/>
  <c r="E458" i="54"/>
  <c r="E457" i="54"/>
  <c r="E453" i="54"/>
  <c r="E452" i="54"/>
  <c r="E448" i="54"/>
  <c r="E447" i="54"/>
  <c r="E443" i="54"/>
  <c r="E442" i="54"/>
  <c r="E438" i="54"/>
  <c r="E437" i="54"/>
  <c r="E433" i="54"/>
  <c r="E432" i="54"/>
  <c r="E431" i="54"/>
  <c r="E427" i="54"/>
  <c r="E426" i="54"/>
  <c r="E425" i="54"/>
  <c r="E421" i="54"/>
  <c r="E420" i="54"/>
  <c r="E419" i="54"/>
  <c r="E418" i="54"/>
  <c r="D329" i="54"/>
  <c r="D328" i="54"/>
  <c r="D324" i="54"/>
  <c r="D323" i="54"/>
  <c r="D319" i="54"/>
  <c r="D318" i="54"/>
  <c r="D314" i="54"/>
  <c r="D313" i="54"/>
  <c r="D309" i="54"/>
  <c r="D308" i="54"/>
  <c r="D304" i="54"/>
  <c r="D303" i="54"/>
  <c r="D299" i="54"/>
  <c r="D298" i="54"/>
  <c r="D294" i="54"/>
  <c r="D293" i="54"/>
  <c r="D289" i="54"/>
  <c r="D288" i="54"/>
  <c r="D284" i="54"/>
  <c r="D283" i="54"/>
  <c r="D279" i="54"/>
  <c r="D278" i="54"/>
  <c r="D277" i="54"/>
  <c r="D273" i="54"/>
  <c r="D272" i="54"/>
  <c r="D271" i="54"/>
  <c r="D270" i="54"/>
  <c r="D265" i="54"/>
  <c r="D264" i="54"/>
  <c r="D263" i="54"/>
  <c r="D258" i="54"/>
  <c r="D257" i="54"/>
  <c r="D256" i="54"/>
  <c r="D255" i="54"/>
  <c r="D254" i="54"/>
  <c r="D253" i="54"/>
  <c r="D252" i="54"/>
  <c r="D251" i="54"/>
  <c r="D250" i="54"/>
  <c r="D249" i="54"/>
  <c r="D248" i="54"/>
  <c r="D247" i="54"/>
  <c r="D246" i="54"/>
  <c r="D245" i="54"/>
  <c r="D244" i="54"/>
  <c r="D243" i="54"/>
  <c r="D242" i="54"/>
  <c r="D241" i="54"/>
  <c r="D240" i="54"/>
  <c r="D239" i="54"/>
  <c r="D238" i="54"/>
  <c r="D237" i="54"/>
  <c r="D236" i="54"/>
  <c r="D235" i="54"/>
  <c r="D234" i="54"/>
  <c r="D233" i="54"/>
  <c r="D232" i="54"/>
  <c r="D231" i="54"/>
  <c r="D230" i="54"/>
  <c r="D229" i="54"/>
  <c r="D228" i="54"/>
  <c r="D227" i="54"/>
  <c r="D226" i="54"/>
  <c r="D225" i="54"/>
  <c r="D224" i="54"/>
  <c r="D223" i="54"/>
  <c r="D222" i="54"/>
  <c r="D221" i="54"/>
  <c r="D220" i="54"/>
  <c r="D219" i="54"/>
  <c r="D218" i="54"/>
  <c r="D217" i="54"/>
  <c r="D216" i="54"/>
  <c r="D215" i="54"/>
  <c r="D214" i="54"/>
  <c r="D213" i="54"/>
  <c r="D212" i="54"/>
  <c r="D211" i="54"/>
  <c r="D210" i="54"/>
  <c r="D209" i="54"/>
  <c r="D208" i="54"/>
  <c r="D207" i="54"/>
  <c r="D206" i="54"/>
  <c r="D205" i="54"/>
  <c r="D204" i="54"/>
  <c r="D203" i="54"/>
  <c r="D202" i="54"/>
  <c r="D201" i="54"/>
  <c r="D200" i="54"/>
  <c r="D199" i="54"/>
  <c r="D198" i="54"/>
  <c r="D197" i="54"/>
  <c r="D196" i="54"/>
  <c r="D195" i="54"/>
  <c r="D194" i="54"/>
  <c r="D193" i="54"/>
  <c r="D192" i="54"/>
  <c r="D191" i="54"/>
  <c r="D190" i="54"/>
  <c r="D189" i="54"/>
  <c r="D188" i="54"/>
  <c r="D187" i="54"/>
  <c r="D186" i="54"/>
  <c r="D185" i="54"/>
  <c r="D184" i="54"/>
  <c r="D183" i="54"/>
  <c r="D182" i="54"/>
  <c r="D181" i="54"/>
  <c r="D180" i="54"/>
  <c r="D179" i="54"/>
  <c r="D178" i="54"/>
  <c r="D177" i="54"/>
  <c r="D176" i="54"/>
  <c r="D175" i="54"/>
  <c r="D174" i="54"/>
  <c r="D173" i="54"/>
  <c r="D172" i="54"/>
  <c r="D171" i="54"/>
  <c r="D170" i="54"/>
  <c r="D169" i="54"/>
  <c r="D168" i="54"/>
  <c r="D167" i="54"/>
  <c r="D166" i="54"/>
  <c r="D165" i="54"/>
  <c r="D164" i="54"/>
  <c r="D163" i="54"/>
  <c r="D162" i="54"/>
  <c r="D161" i="54"/>
  <c r="D160" i="54"/>
  <c r="D159" i="54"/>
  <c r="D158" i="54"/>
  <c r="D157" i="54"/>
  <c r="D156" i="54"/>
  <c r="D155" i="54"/>
  <c r="D154" i="54"/>
  <c r="D153" i="54"/>
  <c r="D152" i="54"/>
  <c r="D151" i="54"/>
  <c r="D150" i="54"/>
  <c r="D149" i="54"/>
  <c r="D148" i="54"/>
  <c r="D147" i="54"/>
  <c r="D146" i="54"/>
  <c r="D145" i="54"/>
  <c r="D144" i="54"/>
  <c r="D143" i="54"/>
  <c r="D141" i="54"/>
  <c r="D140" i="54"/>
  <c r="D139" i="54"/>
  <c r="D138" i="54"/>
  <c r="D137" i="54"/>
  <c r="D136" i="54"/>
  <c r="D135" i="54"/>
  <c r="D134" i="54"/>
  <c r="D132" i="54"/>
  <c r="D131" i="54"/>
  <c r="D130" i="54"/>
  <c r="D129" i="54"/>
  <c r="D128" i="54"/>
  <c r="D127" i="54"/>
  <c r="D126" i="54"/>
  <c r="D125" i="54"/>
  <c r="D124" i="54"/>
  <c r="D123" i="54"/>
  <c r="D122" i="54"/>
  <c r="D121" i="54"/>
  <c r="D120" i="54"/>
  <c r="D119" i="54"/>
  <c r="D118" i="54"/>
  <c r="D117" i="54"/>
  <c r="D116" i="54"/>
  <c r="D115" i="54"/>
  <c r="D114" i="54"/>
  <c r="D113" i="54"/>
  <c r="D112" i="54"/>
  <c r="D111" i="54"/>
  <c r="D110" i="54"/>
  <c r="D109" i="54"/>
  <c r="D108" i="54"/>
  <c r="D107" i="54"/>
  <c r="D106" i="54"/>
  <c r="D105" i="54"/>
  <c r="D104" i="54"/>
  <c r="D103" i="54"/>
  <c r="D102" i="54"/>
  <c r="D101" i="54"/>
  <c r="D100" i="54"/>
  <c r="D99" i="54"/>
  <c r="D98" i="54"/>
  <c r="D97" i="54"/>
  <c r="D96" i="54"/>
  <c r="D95" i="54"/>
  <c r="D94" i="54"/>
  <c r="D93" i="54"/>
  <c r="D92" i="54"/>
  <c r="D91" i="54"/>
  <c r="D90" i="54"/>
  <c r="D89" i="54"/>
  <c r="D88" i="54"/>
  <c r="D87" i="54"/>
  <c r="D86" i="54"/>
  <c r="D85" i="54"/>
  <c r="D84" i="54"/>
  <c r="D83" i="54"/>
  <c r="D82" i="54"/>
  <c r="D81" i="54"/>
  <c r="D80" i="54"/>
  <c r="D79" i="54"/>
  <c r="D78" i="54"/>
  <c r="D77" i="54"/>
  <c r="D76" i="54"/>
  <c r="D75" i="54"/>
  <c r="D74" i="54"/>
  <c r="D73" i="54"/>
  <c r="D72" i="54"/>
  <c r="D71" i="54"/>
  <c r="D70" i="54"/>
  <c r="D69" i="54"/>
  <c r="D68" i="54"/>
  <c r="D67" i="54"/>
  <c r="D66" i="54"/>
  <c r="D65" i="54"/>
  <c r="D64" i="54"/>
  <c r="D63" i="54"/>
  <c r="D62" i="54"/>
  <c r="D61" i="54"/>
  <c r="D60" i="54"/>
  <c r="D59" i="54"/>
  <c r="D58" i="54"/>
  <c r="D57" i="54"/>
  <c r="D56" i="54"/>
  <c r="D55" i="54"/>
  <c r="D54" i="54"/>
  <c r="D53" i="54"/>
  <c r="D52" i="54"/>
  <c r="D51" i="54"/>
  <c r="D50" i="54"/>
  <c r="D49" i="54"/>
  <c r="D48" i="54"/>
  <c r="D47" i="54"/>
  <c r="D46" i="54"/>
  <c r="D45" i="54"/>
  <c r="D44" i="54"/>
  <c r="D43" i="54"/>
  <c r="D42" i="54"/>
  <c r="D41" i="54"/>
  <c r="D40" i="54"/>
  <c r="D39" i="54"/>
  <c r="D38" i="54"/>
  <c r="D37" i="54"/>
  <c r="D36" i="54"/>
  <c r="D35" i="54"/>
  <c r="D34" i="54"/>
  <c r="D33" i="54"/>
  <c r="D32" i="54"/>
  <c r="D31" i="54"/>
  <c r="D30" i="54"/>
  <c r="D28" i="54"/>
  <c r="D26" i="54"/>
  <c r="D24" i="54"/>
  <c r="D22" i="54"/>
  <c r="D21" i="54"/>
  <c r="D19" i="54"/>
  <c r="D16" i="54"/>
  <c r="D15" i="54"/>
  <c r="D14" i="54"/>
  <c r="D13" i="54"/>
  <c r="D12" i="54"/>
  <c r="D11" i="54"/>
  <c r="D10" i="54"/>
  <c r="D9" i="54"/>
  <c r="D8" i="54"/>
  <c r="H1134" i="53"/>
  <c r="H1133" i="53"/>
  <c r="H1129" i="53"/>
  <c r="H1128" i="53"/>
  <c r="H1124" i="53"/>
  <c r="H1123" i="53"/>
  <c r="H1119" i="53"/>
  <c r="H1118" i="53"/>
  <c r="H1117" i="53"/>
  <c r="H1116" i="53"/>
  <c r="H1115" i="53"/>
  <c r="H1114" i="53"/>
  <c r="H1113" i="53"/>
  <c r="H1112" i="53"/>
  <c r="H1111" i="53"/>
  <c r="G1022" i="53"/>
  <c r="G1021" i="53"/>
  <c r="G1020" i="53"/>
  <c r="G1015" i="53"/>
  <c r="G1014" i="53"/>
  <c r="G1010" i="53"/>
  <c r="G1009" i="53"/>
  <c r="G1005" i="53"/>
  <c r="G1004" i="53"/>
  <c r="G1000" i="53"/>
  <c r="G999" i="53"/>
  <c r="G995" i="53"/>
  <c r="G994" i="53"/>
  <c r="G990" i="53"/>
  <c r="G989" i="53"/>
  <c r="G985" i="53"/>
  <c r="G984" i="53"/>
  <c r="G980" i="53"/>
  <c r="G979" i="53"/>
  <c r="G975" i="53"/>
  <c r="G974" i="53"/>
  <c r="G970" i="53"/>
  <c r="G969" i="53"/>
  <c r="G968" i="53"/>
  <c r="G964" i="53"/>
  <c r="G961" i="53"/>
  <c r="G960" i="53"/>
  <c r="G959" i="53"/>
  <c r="G958" i="53"/>
  <c r="G954" i="53"/>
  <c r="G953" i="53"/>
  <c r="G952" i="53"/>
  <c r="G951" i="53"/>
  <c r="G950" i="53"/>
  <c r="G949" i="53"/>
  <c r="G948" i="53"/>
  <c r="G947" i="53"/>
  <c r="G946" i="53"/>
  <c r="G945" i="53"/>
  <c r="G944" i="53"/>
  <c r="G943" i="53"/>
  <c r="G942" i="53"/>
  <c r="G941" i="53"/>
  <c r="G940" i="53"/>
  <c r="G939" i="53"/>
  <c r="G938" i="53"/>
  <c r="G937" i="53"/>
  <c r="G936" i="53"/>
  <c r="G935" i="53"/>
  <c r="G934" i="53"/>
  <c r="G933" i="53"/>
  <c r="G932" i="53"/>
  <c r="G931" i="53"/>
  <c r="G930" i="53"/>
  <c r="G929" i="53"/>
  <c r="G928" i="53"/>
  <c r="G927" i="53"/>
  <c r="G926" i="53"/>
  <c r="G925" i="53"/>
  <c r="G924" i="53"/>
  <c r="G923" i="53"/>
  <c r="G922" i="53"/>
  <c r="G921" i="53"/>
  <c r="G920" i="53"/>
  <c r="G919" i="53"/>
  <c r="G918" i="53"/>
  <c r="G917" i="53"/>
  <c r="G916" i="53"/>
  <c r="G915" i="53"/>
  <c r="G914" i="53"/>
  <c r="G913" i="53"/>
  <c r="G912" i="53"/>
  <c r="G911" i="53"/>
  <c r="G910" i="53"/>
  <c r="G909" i="53"/>
  <c r="G908" i="53"/>
  <c r="G907" i="53"/>
  <c r="G906" i="53"/>
  <c r="G905" i="53"/>
  <c r="G904" i="53"/>
  <c r="G903" i="53"/>
  <c r="G902" i="53"/>
  <c r="G901" i="53"/>
  <c r="G900" i="53"/>
  <c r="G899" i="53"/>
  <c r="G898" i="53"/>
  <c r="G897" i="53"/>
  <c r="G896" i="53"/>
  <c r="G895" i="53"/>
  <c r="G894" i="53"/>
  <c r="G893" i="53"/>
  <c r="G892" i="53"/>
  <c r="G891" i="53"/>
  <c r="G890" i="53"/>
  <c r="G889" i="53"/>
  <c r="G888" i="53"/>
  <c r="G887" i="53"/>
  <c r="G886" i="53"/>
  <c r="G885" i="53"/>
  <c r="G884" i="53"/>
  <c r="G883" i="53"/>
  <c r="G882" i="53"/>
  <c r="G881" i="53"/>
  <c r="G880" i="53"/>
  <c r="G879" i="53"/>
  <c r="G878" i="53"/>
  <c r="G877" i="53"/>
  <c r="G876" i="53"/>
  <c r="G875" i="53"/>
  <c r="G874" i="53"/>
  <c r="G873" i="53"/>
  <c r="G872" i="53"/>
  <c r="G871" i="53"/>
  <c r="G870" i="53"/>
  <c r="G869" i="53"/>
  <c r="G868" i="53"/>
  <c r="G867" i="53"/>
  <c r="G866" i="53"/>
  <c r="G865" i="53"/>
  <c r="G864" i="53"/>
  <c r="G863" i="53"/>
  <c r="G862" i="53"/>
  <c r="G861" i="53"/>
  <c r="G860" i="53"/>
  <c r="G859" i="53"/>
  <c r="G858" i="53"/>
  <c r="G857" i="53"/>
  <c r="G856" i="53"/>
  <c r="G855" i="53"/>
  <c r="G854" i="53"/>
  <c r="G853" i="53"/>
  <c r="G852" i="53"/>
  <c r="G851" i="53"/>
  <c r="G850" i="53"/>
  <c r="G849" i="53"/>
  <c r="G848" i="53"/>
  <c r="G847" i="53"/>
  <c r="G846" i="53"/>
  <c r="G845" i="53"/>
  <c r="G844" i="53"/>
  <c r="G842" i="53"/>
  <c r="G839" i="53"/>
  <c r="G836" i="53"/>
  <c r="G835" i="53"/>
  <c r="G834" i="53"/>
  <c r="G833" i="53"/>
  <c r="G832" i="53"/>
  <c r="G831" i="53"/>
  <c r="G830" i="53"/>
  <c r="G829" i="53"/>
  <c r="G828" i="53"/>
  <c r="G827" i="53"/>
  <c r="G826" i="53"/>
  <c r="G825" i="53"/>
  <c r="G824" i="53"/>
  <c r="G823" i="53"/>
  <c r="G822" i="53"/>
  <c r="G821" i="53"/>
  <c r="G820" i="53"/>
  <c r="G819" i="53"/>
  <c r="G818" i="53"/>
  <c r="G817" i="53"/>
  <c r="G816" i="53"/>
  <c r="G815" i="53"/>
  <c r="G814" i="53"/>
  <c r="G813" i="53"/>
  <c r="G812" i="53"/>
  <c r="G811" i="53"/>
  <c r="G810" i="53"/>
  <c r="G809" i="53"/>
  <c r="G808" i="53"/>
  <c r="G807" i="53"/>
  <c r="G806" i="53"/>
  <c r="G805" i="53"/>
  <c r="G804" i="53"/>
  <c r="G803" i="53"/>
  <c r="G802" i="53"/>
  <c r="G801" i="53"/>
  <c r="G800" i="53"/>
  <c r="G799" i="53"/>
  <c r="G798" i="53"/>
  <c r="G797" i="53"/>
  <c r="G796" i="53"/>
  <c r="G795" i="53"/>
  <c r="G794" i="53"/>
  <c r="G793" i="53"/>
  <c r="G792" i="53"/>
  <c r="G791" i="53"/>
  <c r="G790" i="53"/>
  <c r="G789" i="53"/>
  <c r="G788" i="53"/>
  <c r="G787" i="53"/>
  <c r="G786" i="53"/>
  <c r="G785" i="53"/>
  <c r="G784" i="53"/>
  <c r="G783" i="53"/>
  <c r="G782" i="53"/>
  <c r="G781" i="53"/>
  <c r="G780" i="53"/>
  <c r="G779" i="53"/>
  <c r="G778" i="53"/>
  <c r="G777" i="53"/>
  <c r="G776" i="53"/>
  <c r="G775" i="53"/>
  <c r="G774" i="53"/>
  <c r="G773" i="53"/>
  <c r="G772" i="53"/>
  <c r="G771" i="53"/>
  <c r="G770" i="53"/>
  <c r="G769" i="53"/>
  <c r="G768" i="53"/>
  <c r="G767" i="53"/>
  <c r="G766" i="53"/>
  <c r="G765" i="53"/>
  <c r="G764" i="53"/>
  <c r="G763" i="53"/>
  <c r="G762" i="53"/>
  <c r="G761" i="53"/>
  <c r="G760" i="53"/>
  <c r="G759" i="53"/>
  <c r="G758" i="53"/>
  <c r="G757" i="53"/>
  <c r="G756" i="53"/>
  <c r="G755" i="53"/>
  <c r="G754" i="53"/>
  <c r="G753" i="53"/>
  <c r="G752" i="53"/>
  <c r="G751" i="53"/>
  <c r="G750" i="53"/>
  <c r="G749" i="53"/>
  <c r="G748" i="53"/>
  <c r="G747" i="53"/>
  <c r="G746" i="53"/>
  <c r="G745" i="53"/>
  <c r="G744" i="53"/>
  <c r="G743" i="53"/>
  <c r="G742" i="53"/>
  <c r="G741" i="53"/>
  <c r="G740" i="53"/>
  <c r="G739" i="53"/>
  <c r="G738" i="53"/>
  <c r="G737" i="53"/>
  <c r="G736" i="53"/>
  <c r="G735" i="53"/>
  <c r="G734" i="53"/>
  <c r="G733" i="53"/>
  <c r="G732" i="53"/>
  <c r="G731" i="53"/>
  <c r="G730" i="53"/>
  <c r="G729" i="53"/>
  <c r="G728" i="53"/>
  <c r="G727" i="53"/>
  <c r="G726" i="53"/>
  <c r="G725" i="53"/>
  <c r="G724" i="53"/>
  <c r="G723" i="53"/>
  <c r="G722" i="53"/>
  <c r="G721" i="53"/>
  <c r="G720" i="53"/>
  <c r="G719" i="53"/>
  <c r="G718" i="53"/>
  <c r="G717" i="53"/>
  <c r="G716" i="53"/>
  <c r="G715" i="53"/>
  <c r="G714" i="53"/>
  <c r="G713" i="53"/>
  <c r="G712" i="53"/>
  <c r="G710" i="53"/>
  <c r="G709" i="53"/>
  <c r="G708" i="53"/>
  <c r="G707" i="53"/>
  <c r="G706" i="53"/>
  <c r="G705" i="53"/>
  <c r="G704" i="53"/>
  <c r="G703" i="53"/>
  <c r="G702" i="53"/>
  <c r="G701" i="53"/>
  <c r="G700" i="53"/>
  <c r="G699" i="53"/>
  <c r="G698" i="53"/>
  <c r="F685" i="53"/>
  <c r="F684" i="53"/>
  <c r="F683" i="53"/>
  <c r="F682" i="53"/>
  <c r="F681" i="53"/>
  <c r="F680" i="53"/>
  <c r="F679" i="53"/>
  <c r="F678" i="53"/>
  <c r="F677" i="53"/>
  <c r="F676" i="53"/>
  <c r="F675" i="53"/>
  <c r="F674" i="53"/>
  <c r="F673" i="53"/>
  <c r="F672" i="53"/>
  <c r="F671" i="53"/>
  <c r="F670" i="53"/>
  <c r="F669" i="53"/>
  <c r="F668" i="53"/>
  <c r="F667" i="53"/>
  <c r="F666" i="53"/>
  <c r="F665" i="53"/>
  <c r="F664" i="53"/>
  <c r="F663" i="53"/>
  <c r="F662" i="53"/>
  <c r="F661" i="53"/>
  <c r="F660" i="53"/>
  <c r="F659" i="53"/>
  <c r="F658" i="53"/>
  <c r="F657" i="53"/>
  <c r="F656" i="53"/>
  <c r="F655" i="53"/>
  <c r="F654" i="53"/>
  <c r="F653" i="53"/>
  <c r="F652" i="53"/>
  <c r="F651" i="53"/>
  <c r="F650" i="53"/>
  <c r="F649" i="53"/>
  <c r="F648" i="53"/>
  <c r="F647" i="53"/>
  <c r="F646" i="53"/>
  <c r="F645" i="53"/>
  <c r="F644" i="53"/>
  <c r="F643" i="53"/>
  <c r="F642" i="53"/>
  <c r="F641" i="53"/>
  <c r="F640" i="53"/>
  <c r="F639" i="53"/>
  <c r="F638" i="53"/>
  <c r="F637" i="53"/>
  <c r="F636" i="53"/>
  <c r="F635" i="53"/>
  <c r="F634" i="53"/>
  <c r="F633" i="53"/>
  <c r="F632" i="53"/>
  <c r="F631" i="53"/>
  <c r="F630" i="53"/>
  <c r="F629" i="53"/>
  <c r="F628" i="53"/>
  <c r="F627" i="53"/>
  <c r="F626" i="53"/>
  <c r="F625" i="53"/>
  <c r="F624" i="53"/>
  <c r="F623" i="53"/>
  <c r="F622" i="53"/>
  <c r="F621" i="53"/>
  <c r="F620" i="53"/>
  <c r="F619" i="53"/>
  <c r="F618" i="53"/>
  <c r="F617" i="53"/>
  <c r="F616" i="53"/>
  <c r="F615" i="53"/>
  <c r="F614" i="53"/>
  <c r="F613" i="53"/>
  <c r="F612" i="53"/>
  <c r="F611" i="53"/>
  <c r="F610" i="53"/>
  <c r="F609" i="53"/>
  <c r="F608" i="53"/>
  <c r="F607" i="53"/>
  <c r="F606" i="53"/>
  <c r="F605" i="53"/>
  <c r="F604" i="53"/>
  <c r="F603" i="53"/>
  <c r="F602" i="53"/>
  <c r="F601" i="53"/>
  <c r="F600" i="53"/>
  <c r="F599" i="53"/>
  <c r="F598" i="53"/>
  <c r="F597" i="53"/>
  <c r="F596" i="53"/>
  <c r="F595" i="53"/>
  <c r="F594" i="53"/>
  <c r="F593" i="53"/>
  <c r="F592" i="53"/>
  <c r="F591" i="53"/>
  <c r="F590" i="53"/>
  <c r="F589" i="53"/>
  <c r="F588" i="53"/>
  <c r="F587" i="53"/>
  <c r="F586" i="53"/>
  <c r="F585" i="53"/>
  <c r="F584" i="53"/>
  <c r="F583" i="53"/>
  <c r="F582" i="53"/>
  <c r="F581" i="53"/>
  <c r="F580" i="53"/>
  <c r="F579" i="53"/>
  <c r="F578" i="53"/>
  <c r="F577" i="53"/>
  <c r="F576" i="53"/>
  <c r="F575" i="53"/>
  <c r="F574" i="53"/>
  <c r="F573" i="53"/>
  <c r="F572" i="53"/>
  <c r="F571" i="53"/>
  <c r="F570" i="53"/>
  <c r="F569" i="53"/>
  <c r="F568" i="53"/>
  <c r="F567" i="53"/>
  <c r="F566" i="53"/>
  <c r="F565" i="53"/>
  <c r="F564" i="53"/>
  <c r="F563" i="53"/>
  <c r="F562" i="53"/>
  <c r="F561" i="53"/>
  <c r="F560" i="53"/>
  <c r="F559" i="53"/>
  <c r="F558" i="53"/>
  <c r="F557" i="53"/>
  <c r="F556" i="53"/>
  <c r="F555" i="53"/>
  <c r="F554" i="53"/>
  <c r="F553" i="53"/>
  <c r="F552" i="53"/>
  <c r="F551" i="53"/>
  <c r="F550" i="53"/>
  <c r="F549" i="53"/>
  <c r="F548" i="53"/>
  <c r="F547" i="53"/>
  <c r="E485" i="53"/>
  <c r="E484" i="53"/>
  <c r="E483" i="53"/>
  <c r="E478" i="53"/>
  <c r="E477" i="53"/>
  <c r="E473" i="53"/>
  <c r="E472" i="53"/>
  <c r="E468" i="53"/>
  <c r="E467" i="53"/>
  <c r="E463" i="53"/>
  <c r="E462" i="53"/>
  <c r="E458" i="53"/>
  <c r="E457" i="53"/>
  <c r="E453" i="53"/>
  <c r="E452" i="53"/>
  <c r="E448" i="53"/>
  <c r="E447" i="53"/>
  <c r="E443" i="53"/>
  <c r="E442" i="53"/>
  <c r="E438" i="53"/>
  <c r="E437" i="53"/>
  <c r="E433" i="53"/>
  <c r="E432" i="53"/>
  <c r="E431" i="53"/>
  <c r="E427" i="53"/>
  <c r="E426" i="53"/>
  <c r="E425" i="53"/>
  <c r="E421" i="53"/>
  <c r="E420" i="53"/>
  <c r="E419" i="53"/>
  <c r="E418" i="53"/>
  <c r="D329" i="53"/>
  <c r="D328" i="53"/>
  <c r="D324" i="53"/>
  <c r="D323" i="53"/>
  <c r="D319" i="53"/>
  <c r="D318" i="53"/>
  <c r="D314" i="53"/>
  <c r="D313" i="53"/>
  <c r="D309" i="53"/>
  <c r="D308" i="53"/>
  <c r="D304" i="53"/>
  <c r="D303" i="53"/>
  <c r="D299" i="53"/>
  <c r="D298" i="53"/>
  <c r="D294" i="53"/>
  <c r="D293" i="53"/>
  <c r="D289" i="53"/>
  <c r="D288" i="53"/>
  <c r="D284" i="53"/>
  <c r="D283" i="53"/>
  <c r="D279" i="53"/>
  <c r="D278" i="53"/>
  <c r="D277" i="53"/>
  <c r="D273" i="53"/>
  <c r="D272" i="53"/>
  <c r="D271" i="53"/>
  <c r="D270" i="53"/>
  <c r="D265" i="53"/>
  <c r="D264" i="53"/>
  <c r="D263" i="53"/>
  <c r="D258" i="53"/>
  <c r="D257" i="53"/>
  <c r="D256" i="53"/>
  <c r="D255" i="53"/>
  <c r="D254" i="53"/>
  <c r="D253" i="53"/>
  <c r="D252" i="53"/>
  <c r="D251" i="53"/>
  <c r="D250" i="53"/>
  <c r="D249" i="53"/>
  <c r="D248" i="53"/>
  <c r="D247" i="53"/>
  <c r="D246" i="53"/>
  <c r="D245" i="53"/>
  <c r="D244" i="53"/>
  <c r="D243" i="53"/>
  <c r="D242" i="53"/>
  <c r="D241" i="53"/>
  <c r="D240" i="53"/>
  <c r="D239" i="53"/>
  <c r="D238" i="53"/>
  <c r="D237" i="53"/>
  <c r="D236" i="53"/>
  <c r="D235" i="53"/>
  <c r="D234" i="53"/>
  <c r="D233" i="53"/>
  <c r="D232" i="53"/>
  <c r="D231" i="53"/>
  <c r="D230" i="53"/>
  <c r="D229" i="53"/>
  <c r="D228" i="53"/>
  <c r="D227" i="53"/>
  <c r="D226" i="53"/>
  <c r="D225" i="53"/>
  <c r="D224" i="53"/>
  <c r="D223" i="53"/>
  <c r="D222" i="53"/>
  <c r="D221" i="53"/>
  <c r="D220" i="53"/>
  <c r="D219" i="53"/>
  <c r="D218" i="53"/>
  <c r="D217" i="53"/>
  <c r="D216" i="53"/>
  <c r="D215" i="53"/>
  <c r="D214" i="53"/>
  <c r="D213" i="53"/>
  <c r="D212" i="53"/>
  <c r="D211" i="53"/>
  <c r="D210" i="53"/>
  <c r="D209" i="53"/>
  <c r="D208" i="53"/>
  <c r="D207" i="53"/>
  <c r="D206" i="53"/>
  <c r="D205" i="53"/>
  <c r="D204" i="53"/>
  <c r="D203" i="53"/>
  <c r="D202" i="53"/>
  <c r="D201" i="53"/>
  <c r="D200" i="53"/>
  <c r="D199" i="53"/>
  <c r="D198" i="53"/>
  <c r="D197" i="53"/>
  <c r="D196" i="53"/>
  <c r="D195" i="53"/>
  <c r="D194" i="53"/>
  <c r="D193" i="53"/>
  <c r="D192" i="53"/>
  <c r="D191" i="53"/>
  <c r="D190" i="53"/>
  <c r="D189" i="53"/>
  <c r="D188" i="53"/>
  <c r="D187" i="53"/>
  <c r="D186" i="53"/>
  <c r="D185" i="53"/>
  <c r="D184" i="53"/>
  <c r="D183" i="53"/>
  <c r="D182" i="53"/>
  <c r="D181" i="53"/>
  <c r="D180" i="53"/>
  <c r="D179" i="53"/>
  <c r="D178" i="53"/>
  <c r="D177" i="53"/>
  <c r="D176" i="53"/>
  <c r="D175" i="53"/>
  <c r="D174" i="53"/>
  <c r="D173" i="53"/>
  <c r="D172" i="53"/>
  <c r="D171" i="53"/>
  <c r="D170" i="53"/>
  <c r="D169" i="53"/>
  <c r="D168" i="53"/>
  <c r="D167" i="53"/>
  <c r="D166" i="53"/>
  <c r="D165" i="53"/>
  <c r="D164" i="53"/>
  <c r="D163" i="53"/>
  <c r="D162" i="53"/>
  <c r="D161" i="53"/>
  <c r="D160" i="53"/>
  <c r="D159" i="53"/>
  <c r="D158" i="53"/>
  <c r="D157" i="53"/>
  <c r="D156" i="53"/>
  <c r="D155" i="53"/>
  <c r="D154" i="53"/>
  <c r="D153" i="53"/>
  <c r="D152" i="53"/>
  <c r="D151" i="53"/>
  <c r="D150" i="53"/>
  <c r="D149" i="53"/>
  <c r="D148" i="53"/>
  <c r="D147" i="53"/>
  <c r="D146" i="53"/>
  <c r="D145" i="53"/>
  <c r="D144" i="53"/>
  <c r="D143" i="53"/>
  <c r="D141" i="53"/>
  <c r="D140" i="53"/>
  <c r="D137" i="53"/>
  <c r="D135" i="53"/>
  <c r="D132" i="53"/>
  <c r="D131" i="53"/>
  <c r="D130" i="53"/>
  <c r="D129" i="53"/>
  <c r="D128" i="53"/>
  <c r="D127" i="53"/>
  <c r="D126" i="53"/>
  <c r="D125" i="53"/>
  <c r="D124" i="53"/>
  <c r="D123" i="53"/>
  <c r="D122" i="53"/>
  <c r="D121" i="53"/>
  <c r="D120" i="53"/>
  <c r="D119" i="53"/>
  <c r="D118" i="53"/>
  <c r="D117" i="53"/>
  <c r="D116" i="53"/>
  <c r="D115" i="53"/>
  <c r="D114" i="53"/>
  <c r="D113" i="53"/>
  <c r="D112" i="53"/>
  <c r="D111" i="53"/>
  <c r="D110" i="53"/>
  <c r="D109" i="53"/>
  <c r="D108" i="53"/>
  <c r="D107" i="53"/>
  <c r="D106" i="53"/>
  <c r="D105" i="53"/>
  <c r="D104" i="53"/>
  <c r="D103" i="53"/>
  <c r="D102" i="53"/>
  <c r="D101" i="53"/>
  <c r="D100" i="53"/>
  <c r="D99" i="53"/>
  <c r="D98" i="53"/>
  <c r="D97" i="53"/>
  <c r="D96" i="53"/>
  <c r="D95" i="53"/>
  <c r="D94" i="53"/>
  <c r="D93" i="53"/>
  <c r="D92" i="53"/>
  <c r="D91" i="53"/>
  <c r="D90" i="53"/>
  <c r="D89" i="53"/>
  <c r="D88" i="53"/>
  <c r="D87" i="53"/>
  <c r="D86" i="53"/>
  <c r="D85" i="53"/>
  <c r="D84" i="53"/>
  <c r="D83" i="53"/>
  <c r="D82" i="53"/>
  <c r="D81" i="53"/>
  <c r="D80" i="53"/>
  <c r="D79" i="53"/>
  <c r="D78" i="53"/>
  <c r="D77" i="53"/>
  <c r="D76" i="53"/>
  <c r="D75" i="53"/>
  <c r="D74" i="53"/>
  <c r="D73" i="53"/>
  <c r="D72" i="53"/>
  <c r="D71" i="53"/>
  <c r="D70" i="53"/>
  <c r="D69" i="53"/>
  <c r="D68" i="53"/>
  <c r="D67" i="53"/>
  <c r="D66" i="53"/>
  <c r="D65" i="53"/>
  <c r="D64" i="53"/>
  <c r="D63" i="53"/>
  <c r="D62" i="53"/>
  <c r="D61" i="53"/>
  <c r="D60" i="53"/>
  <c r="D59" i="53"/>
  <c r="D58" i="53"/>
  <c r="D57" i="53"/>
  <c r="D56" i="53"/>
  <c r="D55" i="53"/>
  <c r="D54" i="53"/>
  <c r="D53" i="53"/>
  <c r="D52" i="53"/>
  <c r="D51" i="53"/>
  <c r="D50" i="53"/>
  <c r="D49" i="53"/>
  <c r="D48" i="53"/>
  <c r="D47" i="53"/>
  <c r="D46" i="53"/>
  <c r="D45" i="53"/>
  <c r="D44" i="53"/>
  <c r="D43" i="53"/>
  <c r="D42" i="53"/>
  <c r="D41" i="53"/>
  <c r="D40" i="53"/>
  <c r="D39" i="53"/>
  <c r="D38" i="53"/>
  <c r="D37" i="53"/>
  <c r="D36" i="53"/>
  <c r="D35" i="53"/>
  <c r="D34" i="53"/>
  <c r="D33" i="53"/>
  <c r="D32" i="53"/>
  <c r="D31" i="53"/>
  <c r="D30" i="53"/>
  <c r="D28" i="53"/>
  <c r="D26" i="53"/>
  <c r="D24" i="53"/>
  <c r="D22" i="53"/>
  <c r="D21" i="53"/>
  <c r="D19" i="53"/>
  <c r="D16" i="53"/>
  <c r="D15" i="53"/>
  <c r="D14" i="53"/>
  <c r="D13" i="53"/>
  <c r="D12" i="53"/>
  <c r="D11" i="53"/>
  <c r="D10" i="53"/>
  <c r="D9" i="53"/>
  <c r="D8" i="53"/>
  <c r="H1134" i="52"/>
  <c r="H1133" i="52"/>
  <c r="H1129" i="52"/>
  <c r="H1128" i="52"/>
  <c r="H1124" i="52"/>
  <c r="H1123" i="52"/>
  <c r="H1119" i="52"/>
  <c r="H1118" i="52"/>
  <c r="H1117" i="52"/>
  <c r="H1116" i="52"/>
  <c r="H1115" i="52"/>
  <c r="H1114" i="52"/>
  <c r="H1113" i="52"/>
  <c r="H1112" i="52"/>
  <c r="H1111" i="52"/>
  <c r="G1022" i="52"/>
  <c r="G1021" i="52"/>
  <c r="G1020" i="52"/>
  <c r="G1015" i="52"/>
  <c r="G1014" i="52"/>
  <c r="G1010" i="52"/>
  <c r="G1009" i="52"/>
  <c r="G1005" i="52"/>
  <c r="G1004" i="52"/>
  <c r="G1000" i="52"/>
  <c r="G999" i="52"/>
  <c r="G995" i="52"/>
  <c r="G994" i="52"/>
  <c r="G990" i="52"/>
  <c r="G989" i="52"/>
  <c r="G985" i="52"/>
  <c r="G984" i="52"/>
  <c r="G980" i="52"/>
  <c r="G979" i="52"/>
  <c r="G975" i="52"/>
  <c r="G974" i="52"/>
  <c r="G970" i="52"/>
  <c r="G969" i="52"/>
  <c r="G968" i="52"/>
  <c r="G964" i="52"/>
  <c r="G961" i="52"/>
  <c r="G960" i="52"/>
  <c r="G959" i="52"/>
  <c r="G958" i="52"/>
  <c r="G954" i="52"/>
  <c r="G953" i="52"/>
  <c r="G952" i="52"/>
  <c r="G951" i="52"/>
  <c r="G950" i="52"/>
  <c r="G949" i="52"/>
  <c r="G948" i="52"/>
  <c r="G947" i="52"/>
  <c r="G946" i="52"/>
  <c r="G945" i="52"/>
  <c r="G944" i="52"/>
  <c r="G943" i="52"/>
  <c r="G942" i="52"/>
  <c r="G941" i="52"/>
  <c r="G940" i="52"/>
  <c r="G939" i="52"/>
  <c r="G938" i="52"/>
  <c r="G937" i="52"/>
  <c r="G936" i="52"/>
  <c r="G935" i="52"/>
  <c r="G934" i="52"/>
  <c r="G933" i="52"/>
  <c r="G932" i="52"/>
  <c r="G931" i="52"/>
  <c r="G930" i="52"/>
  <c r="G929" i="52"/>
  <c r="G928" i="52"/>
  <c r="G927" i="52"/>
  <c r="G926" i="52"/>
  <c r="G925" i="52"/>
  <c r="G924" i="52"/>
  <c r="G923" i="52"/>
  <c r="G922" i="52"/>
  <c r="G921" i="52"/>
  <c r="G920" i="52"/>
  <c r="G919" i="52"/>
  <c r="G918" i="52"/>
  <c r="G917" i="52"/>
  <c r="G916" i="52"/>
  <c r="G915" i="52"/>
  <c r="G914" i="52"/>
  <c r="G913" i="52"/>
  <c r="G912" i="52"/>
  <c r="G911" i="52"/>
  <c r="G910" i="52"/>
  <c r="G909" i="52"/>
  <c r="G908" i="52"/>
  <c r="G907" i="52"/>
  <c r="G906" i="52"/>
  <c r="G905" i="52"/>
  <c r="G904" i="52"/>
  <c r="G903" i="52"/>
  <c r="G902" i="52"/>
  <c r="G901" i="52"/>
  <c r="G900" i="52"/>
  <c r="G899" i="52"/>
  <c r="G898" i="52"/>
  <c r="G897" i="52"/>
  <c r="G896" i="52"/>
  <c r="G895" i="52"/>
  <c r="G894" i="52"/>
  <c r="G893" i="52"/>
  <c r="G892" i="52"/>
  <c r="G891" i="52"/>
  <c r="G890" i="52"/>
  <c r="G889" i="52"/>
  <c r="G888" i="52"/>
  <c r="G887" i="52"/>
  <c r="G886" i="52"/>
  <c r="G885" i="52"/>
  <c r="G884" i="52"/>
  <c r="G883" i="52"/>
  <c r="G882" i="52"/>
  <c r="G881" i="52"/>
  <c r="G880" i="52"/>
  <c r="G879" i="52"/>
  <c r="G878" i="52"/>
  <c r="G877" i="52"/>
  <c r="G876" i="52"/>
  <c r="G875" i="52"/>
  <c r="G874" i="52"/>
  <c r="G873" i="52"/>
  <c r="G872" i="52"/>
  <c r="G871" i="52"/>
  <c r="G870" i="52"/>
  <c r="G869" i="52"/>
  <c r="G868" i="52"/>
  <c r="G867" i="52"/>
  <c r="G866" i="52"/>
  <c r="G865" i="52"/>
  <c r="G864" i="52"/>
  <c r="G863" i="52"/>
  <c r="G862" i="52"/>
  <c r="G861" i="52"/>
  <c r="G860" i="52"/>
  <c r="G859" i="52"/>
  <c r="G858" i="52"/>
  <c r="G857" i="52"/>
  <c r="G856" i="52"/>
  <c r="G855" i="52"/>
  <c r="G854" i="52"/>
  <c r="G853" i="52"/>
  <c r="G852" i="52"/>
  <c r="G851" i="52"/>
  <c r="G850" i="52"/>
  <c r="G849" i="52"/>
  <c r="G848" i="52"/>
  <c r="G847" i="52"/>
  <c r="G846" i="52"/>
  <c r="G845" i="52"/>
  <c r="G844" i="52"/>
  <c r="G843" i="52"/>
  <c r="G842" i="52"/>
  <c r="G841" i="52"/>
  <c r="G839" i="52"/>
  <c r="G838" i="52"/>
  <c r="G837" i="52"/>
  <c r="G836" i="52"/>
  <c r="G835" i="52"/>
  <c r="G834" i="52"/>
  <c r="G833" i="52"/>
  <c r="G832" i="52"/>
  <c r="G831" i="52"/>
  <c r="G830" i="52"/>
  <c r="G829" i="52"/>
  <c r="G828" i="52"/>
  <c r="G827" i="52"/>
  <c r="G826" i="52"/>
  <c r="G825" i="52"/>
  <c r="G824" i="52"/>
  <c r="G823" i="52"/>
  <c r="G822" i="52"/>
  <c r="G821" i="52"/>
  <c r="G820" i="52"/>
  <c r="G819" i="52"/>
  <c r="G818" i="52"/>
  <c r="G817" i="52"/>
  <c r="G816" i="52"/>
  <c r="G815" i="52"/>
  <c r="G814" i="52"/>
  <c r="G813" i="52"/>
  <c r="G812" i="52"/>
  <c r="G811" i="52"/>
  <c r="G810" i="52"/>
  <c r="G809" i="52"/>
  <c r="G808" i="52"/>
  <c r="G807" i="52"/>
  <c r="G806" i="52"/>
  <c r="G805" i="52"/>
  <c r="G804" i="52"/>
  <c r="G803" i="52"/>
  <c r="G802" i="52"/>
  <c r="G801" i="52"/>
  <c r="G800" i="52"/>
  <c r="G799" i="52"/>
  <c r="G798" i="52"/>
  <c r="G797" i="52"/>
  <c r="G796" i="52"/>
  <c r="G795" i="52"/>
  <c r="G794" i="52"/>
  <c r="G793" i="52"/>
  <c r="G792" i="52"/>
  <c r="G791" i="52"/>
  <c r="G790" i="52"/>
  <c r="G789" i="52"/>
  <c r="G788" i="52"/>
  <c r="G787" i="52"/>
  <c r="G786" i="52"/>
  <c r="G785" i="52"/>
  <c r="G784" i="52"/>
  <c r="G783" i="52"/>
  <c r="G782" i="52"/>
  <c r="G781" i="52"/>
  <c r="G780" i="52"/>
  <c r="G779" i="52"/>
  <c r="G778" i="52"/>
  <c r="G777" i="52"/>
  <c r="G776" i="52"/>
  <c r="G775" i="52"/>
  <c r="G774" i="52"/>
  <c r="G773" i="52"/>
  <c r="G772" i="52"/>
  <c r="G771" i="52"/>
  <c r="G770" i="52"/>
  <c r="G769" i="52"/>
  <c r="G768" i="52"/>
  <c r="G767" i="52"/>
  <c r="G766" i="52"/>
  <c r="G765" i="52"/>
  <c r="G764" i="52"/>
  <c r="G763" i="52"/>
  <c r="G762" i="52"/>
  <c r="G761" i="52"/>
  <c r="G760" i="52"/>
  <c r="G759" i="52"/>
  <c r="G758" i="52"/>
  <c r="G757" i="52"/>
  <c r="G756" i="52"/>
  <c r="G755" i="52"/>
  <c r="G754" i="52"/>
  <c r="G753" i="52"/>
  <c r="G752" i="52"/>
  <c r="G751" i="52"/>
  <c r="G750" i="52"/>
  <c r="G749" i="52"/>
  <c r="G748" i="52"/>
  <c r="G747" i="52"/>
  <c r="G746" i="52"/>
  <c r="G745" i="52"/>
  <c r="G744" i="52"/>
  <c r="G743" i="52"/>
  <c r="G742" i="52"/>
  <c r="G741" i="52"/>
  <c r="G740" i="52"/>
  <c r="G739" i="52"/>
  <c r="G738" i="52"/>
  <c r="G737" i="52"/>
  <c r="G736" i="52"/>
  <c r="G735" i="52"/>
  <c r="G734" i="52"/>
  <c r="G733" i="52"/>
  <c r="G732" i="52"/>
  <c r="G731" i="52"/>
  <c r="G730" i="52"/>
  <c r="G729" i="52"/>
  <c r="G728" i="52"/>
  <c r="G726" i="52"/>
  <c r="G724" i="52"/>
  <c r="G722" i="52"/>
  <c r="G721" i="52"/>
  <c r="G719" i="52"/>
  <c r="G718" i="52"/>
  <c r="G717" i="52"/>
  <c r="G716" i="52"/>
  <c r="G715" i="52"/>
  <c r="G714" i="52"/>
  <c r="G713" i="52"/>
  <c r="G712" i="52"/>
  <c r="G711" i="52"/>
  <c r="G710" i="52"/>
  <c r="G709" i="52"/>
  <c r="G708" i="52"/>
  <c r="G707" i="52"/>
  <c r="G706" i="52"/>
  <c r="G705" i="52"/>
  <c r="G704" i="52"/>
  <c r="G703" i="52"/>
  <c r="G702" i="52"/>
  <c r="G701" i="52"/>
  <c r="G700" i="52"/>
  <c r="G699" i="52"/>
  <c r="G698" i="52"/>
  <c r="F685" i="52"/>
  <c r="F684" i="52"/>
  <c r="F683" i="52"/>
  <c r="F682" i="52"/>
  <c r="F681" i="52"/>
  <c r="F680" i="52"/>
  <c r="F679" i="52"/>
  <c r="F678" i="52"/>
  <c r="F677" i="52"/>
  <c r="F676" i="52"/>
  <c r="F675" i="52"/>
  <c r="F674" i="52"/>
  <c r="F673" i="52"/>
  <c r="F672" i="52"/>
  <c r="F671" i="52"/>
  <c r="F670" i="52"/>
  <c r="F669" i="52"/>
  <c r="F668" i="52"/>
  <c r="F667" i="52"/>
  <c r="F666" i="52"/>
  <c r="F665" i="52"/>
  <c r="F664" i="52"/>
  <c r="F663" i="52"/>
  <c r="F662" i="52"/>
  <c r="F661" i="52"/>
  <c r="F660" i="52"/>
  <c r="F659" i="52"/>
  <c r="F658" i="52"/>
  <c r="F657" i="52"/>
  <c r="F656" i="52"/>
  <c r="F655" i="52"/>
  <c r="F654" i="52"/>
  <c r="F653" i="52"/>
  <c r="F652" i="52"/>
  <c r="F651" i="52"/>
  <c r="F650" i="52"/>
  <c r="F649" i="52"/>
  <c r="F648" i="52"/>
  <c r="F647" i="52"/>
  <c r="F646" i="52"/>
  <c r="F645" i="52"/>
  <c r="F644" i="52"/>
  <c r="F643" i="52"/>
  <c r="F642" i="52"/>
  <c r="F641" i="52"/>
  <c r="F640" i="52"/>
  <c r="F639" i="52"/>
  <c r="F638" i="52"/>
  <c r="F637" i="52"/>
  <c r="F636" i="52"/>
  <c r="F635" i="52"/>
  <c r="F634" i="52"/>
  <c r="F633" i="52"/>
  <c r="F632" i="52"/>
  <c r="F631" i="52"/>
  <c r="F630" i="52"/>
  <c r="F629" i="52"/>
  <c r="F628" i="52"/>
  <c r="F627" i="52"/>
  <c r="F626" i="52"/>
  <c r="F625" i="52"/>
  <c r="F624" i="52"/>
  <c r="F623" i="52"/>
  <c r="F622" i="52"/>
  <c r="F621" i="52"/>
  <c r="F620" i="52"/>
  <c r="F619" i="52"/>
  <c r="F618" i="52"/>
  <c r="F617" i="52"/>
  <c r="F616" i="52"/>
  <c r="F615" i="52"/>
  <c r="F614" i="52"/>
  <c r="F613" i="52"/>
  <c r="F612" i="52"/>
  <c r="F611" i="52"/>
  <c r="F610" i="52"/>
  <c r="F609" i="52"/>
  <c r="F608" i="52"/>
  <c r="F607" i="52"/>
  <c r="F606" i="52"/>
  <c r="F605" i="52"/>
  <c r="F604" i="52"/>
  <c r="F603" i="52"/>
  <c r="F602" i="52"/>
  <c r="F601" i="52"/>
  <c r="F600" i="52"/>
  <c r="F599" i="52"/>
  <c r="F598" i="52"/>
  <c r="F597" i="52"/>
  <c r="F596" i="52"/>
  <c r="F595" i="52"/>
  <c r="F594" i="52"/>
  <c r="F593" i="52"/>
  <c r="F592" i="52"/>
  <c r="F591" i="52"/>
  <c r="F590" i="52"/>
  <c r="F589" i="52"/>
  <c r="F588" i="52"/>
  <c r="F587" i="52"/>
  <c r="F586" i="52"/>
  <c r="F585" i="52"/>
  <c r="F584" i="52"/>
  <c r="F583" i="52"/>
  <c r="F582" i="52"/>
  <c r="F581" i="52"/>
  <c r="F580" i="52"/>
  <c r="F579" i="52"/>
  <c r="F578" i="52"/>
  <c r="F577" i="52"/>
  <c r="F576" i="52"/>
  <c r="F575" i="52"/>
  <c r="F574" i="52"/>
  <c r="F573" i="52"/>
  <c r="F572" i="52"/>
  <c r="F571" i="52"/>
  <c r="F570" i="52"/>
  <c r="F569" i="52"/>
  <c r="F568" i="52"/>
  <c r="F567" i="52"/>
  <c r="F566" i="52"/>
  <c r="F565" i="52"/>
  <c r="F564" i="52"/>
  <c r="F563" i="52"/>
  <c r="F562" i="52"/>
  <c r="F561" i="52"/>
  <c r="F560" i="52"/>
  <c r="F559" i="52"/>
  <c r="F558" i="52"/>
  <c r="F557" i="52"/>
  <c r="F556" i="52"/>
  <c r="F555" i="52"/>
  <c r="F554" i="52"/>
  <c r="F553" i="52"/>
  <c r="F552" i="52"/>
  <c r="F551" i="52"/>
  <c r="F550" i="52"/>
  <c r="F549" i="52"/>
  <c r="F548" i="52"/>
  <c r="F547" i="52"/>
  <c r="E485" i="52"/>
  <c r="E484" i="52"/>
  <c r="E483" i="52"/>
  <c r="E478" i="52"/>
  <c r="E477" i="52"/>
  <c r="E473" i="52"/>
  <c r="E472" i="52"/>
  <c r="E468" i="52"/>
  <c r="E467" i="52"/>
  <c r="E463" i="52"/>
  <c r="E462" i="52"/>
  <c r="E458" i="52"/>
  <c r="E457" i="52"/>
  <c r="E453" i="52"/>
  <c r="E452" i="52"/>
  <c r="E448" i="52"/>
  <c r="E447" i="52"/>
  <c r="E443" i="52"/>
  <c r="E442" i="52"/>
  <c r="E438" i="52"/>
  <c r="E437" i="52"/>
  <c r="E433" i="52"/>
  <c r="E432" i="52"/>
  <c r="E431" i="52"/>
  <c r="E427" i="52"/>
  <c r="E426" i="52"/>
  <c r="E425" i="52"/>
  <c r="E421" i="52"/>
  <c r="E420" i="52"/>
  <c r="E419" i="52"/>
  <c r="E418" i="52"/>
  <c r="D329" i="52"/>
  <c r="D328" i="52"/>
  <c r="D324" i="52"/>
  <c r="D323" i="52"/>
  <c r="D319" i="52"/>
  <c r="D318" i="52"/>
  <c r="D314" i="52"/>
  <c r="D313" i="52"/>
  <c r="D309" i="52"/>
  <c r="D308" i="52"/>
  <c r="D304" i="52"/>
  <c r="D303" i="52"/>
  <c r="D299" i="52"/>
  <c r="D298" i="52"/>
  <c r="D294" i="52"/>
  <c r="D293" i="52"/>
  <c r="D289" i="52"/>
  <c r="D288" i="52"/>
  <c r="D284" i="52"/>
  <c r="D283" i="52"/>
  <c r="D279" i="52"/>
  <c r="D278" i="52"/>
  <c r="D277" i="52"/>
  <c r="D273" i="52"/>
  <c r="D272" i="52"/>
  <c r="D271" i="52"/>
  <c r="D270" i="52"/>
  <c r="D265" i="52"/>
  <c r="D264" i="52"/>
  <c r="D263" i="52"/>
  <c r="D258" i="52"/>
  <c r="D257" i="52"/>
  <c r="D256" i="52"/>
  <c r="D255" i="52"/>
  <c r="D254" i="52"/>
  <c r="D253" i="52"/>
  <c r="D252" i="52"/>
  <c r="D251" i="52"/>
  <c r="D250" i="52"/>
  <c r="D249" i="52"/>
  <c r="D248" i="52"/>
  <c r="D247" i="52"/>
  <c r="D246" i="52"/>
  <c r="D245" i="52"/>
  <c r="D244" i="52"/>
  <c r="D243" i="52"/>
  <c r="D242" i="52"/>
  <c r="D241" i="52"/>
  <c r="D240" i="52"/>
  <c r="D239" i="52"/>
  <c r="D238" i="52"/>
  <c r="D237" i="52"/>
  <c r="D236" i="52"/>
  <c r="D235" i="52"/>
  <c r="D234" i="52"/>
  <c r="D233" i="52"/>
  <c r="D232" i="52"/>
  <c r="D231" i="52"/>
  <c r="D230" i="52"/>
  <c r="D229" i="52"/>
  <c r="D228" i="52"/>
  <c r="D227" i="52"/>
  <c r="D226" i="52"/>
  <c r="D225" i="52"/>
  <c r="D224" i="52"/>
  <c r="D223" i="52"/>
  <c r="D222" i="52"/>
  <c r="D221" i="52"/>
  <c r="D220" i="52"/>
  <c r="D219" i="52"/>
  <c r="D218" i="52"/>
  <c r="D217" i="52"/>
  <c r="D216" i="52"/>
  <c r="D215" i="52"/>
  <c r="D214" i="52"/>
  <c r="D213" i="52"/>
  <c r="D212" i="52"/>
  <c r="D211" i="52"/>
  <c r="D210" i="52"/>
  <c r="D209" i="52"/>
  <c r="D208" i="52"/>
  <c r="D207" i="52"/>
  <c r="D206" i="52"/>
  <c r="D205" i="52"/>
  <c r="D204" i="52"/>
  <c r="D203" i="52"/>
  <c r="D202" i="52"/>
  <c r="D201" i="52"/>
  <c r="D200" i="52"/>
  <c r="D199" i="52"/>
  <c r="D198" i="52"/>
  <c r="D197" i="52"/>
  <c r="D196" i="52"/>
  <c r="D195" i="52"/>
  <c r="D194" i="52"/>
  <c r="D193" i="52"/>
  <c r="D192" i="52"/>
  <c r="D191" i="52"/>
  <c r="D190" i="52"/>
  <c r="D189" i="52"/>
  <c r="D188" i="52"/>
  <c r="D187" i="52"/>
  <c r="D186" i="52"/>
  <c r="D185" i="52"/>
  <c r="D184" i="52"/>
  <c r="D183" i="52"/>
  <c r="D182" i="52"/>
  <c r="D181" i="52"/>
  <c r="D180" i="52"/>
  <c r="D179" i="52"/>
  <c r="D178" i="52"/>
  <c r="D177" i="52"/>
  <c r="D176" i="52"/>
  <c r="D175" i="52"/>
  <c r="D174" i="52"/>
  <c r="D173" i="52"/>
  <c r="D172" i="52"/>
  <c r="D171" i="52"/>
  <c r="D170" i="52"/>
  <c r="D169" i="52"/>
  <c r="D168" i="52"/>
  <c r="D167" i="52"/>
  <c r="D166" i="52"/>
  <c r="D165" i="52"/>
  <c r="D164" i="52"/>
  <c r="D163" i="52"/>
  <c r="D162" i="52"/>
  <c r="D161" i="52"/>
  <c r="D160" i="52"/>
  <c r="D159" i="52"/>
  <c r="D158" i="52"/>
  <c r="D157" i="52"/>
  <c r="D156" i="52"/>
  <c r="D155" i="52"/>
  <c r="D154" i="52"/>
  <c r="D153" i="52"/>
  <c r="D152" i="52"/>
  <c r="D151" i="52"/>
  <c r="D150" i="52"/>
  <c r="D149" i="52"/>
  <c r="D148" i="52"/>
  <c r="D147" i="52"/>
  <c r="D146" i="52"/>
  <c r="D145" i="52"/>
  <c r="D144" i="52"/>
  <c r="D143" i="52"/>
  <c r="D141" i="52"/>
  <c r="D140" i="52"/>
  <c r="D137" i="52"/>
  <c r="D135" i="52"/>
  <c r="D132" i="52"/>
  <c r="D131" i="52"/>
  <c r="D130" i="52"/>
  <c r="D129" i="52"/>
  <c r="D128" i="52"/>
  <c r="D127" i="52"/>
  <c r="D126" i="52"/>
  <c r="D125" i="52"/>
  <c r="D124" i="52"/>
  <c r="D123" i="52"/>
  <c r="D122" i="52"/>
  <c r="D121" i="52"/>
  <c r="D120" i="52"/>
  <c r="D119" i="52"/>
  <c r="D118" i="52"/>
  <c r="D117" i="52"/>
  <c r="D116" i="52"/>
  <c r="D115" i="52"/>
  <c r="D114" i="52"/>
  <c r="D113" i="52"/>
  <c r="D112" i="52"/>
  <c r="D111" i="52"/>
  <c r="D110" i="52"/>
  <c r="D109" i="52"/>
  <c r="D108" i="52"/>
  <c r="D107" i="52"/>
  <c r="D106" i="52"/>
  <c r="D105" i="52"/>
  <c r="D104" i="52"/>
  <c r="D103" i="52"/>
  <c r="D102" i="52"/>
  <c r="D101" i="52"/>
  <c r="D100" i="52"/>
  <c r="D99" i="52"/>
  <c r="D98" i="52"/>
  <c r="D97" i="52"/>
  <c r="D96" i="52"/>
  <c r="D95" i="52"/>
  <c r="D94" i="52"/>
  <c r="D93" i="52"/>
  <c r="D92" i="52"/>
  <c r="D91" i="52"/>
  <c r="D90" i="52"/>
  <c r="D89" i="52"/>
  <c r="D88" i="52"/>
  <c r="D87" i="52"/>
  <c r="D86" i="52"/>
  <c r="D85" i="52"/>
  <c r="D84" i="52"/>
  <c r="D83" i="52"/>
  <c r="D82" i="52"/>
  <c r="D81" i="52"/>
  <c r="D80" i="52"/>
  <c r="D79" i="52"/>
  <c r="D78" i="52"/>
  <c r="D77" i="52"/>
  <c r="D76" i="52"/>
  <c r="D75" i="52"/>
  <c r="D74" i="52"/>
  <c r="D73" i="52"/>
  <c r="D72" i="52"/>
  <c r="D71" i="52"/>
  <c r="D70" i="52"/>
  <c r="D69" i="52"/>
  <c r="D68" i="52"/>
  <c r="D67" i="52"/>
  <c r="D66" i="52"/>
  <c r="D65" i="52"/>
  <c r="D64" i="52"/>
  <c r="D63" i="52"/>
  <c r="D62" i="52"/>
  <c r="D61" i="52"/>
  <c r="D60" i="52"/>
  <c r="D59" i="52"/>
  <c r="D58" i="52"/>
  <c r="D57" i="52"/>
  <c r="D56" i="52"/>
  <c r="D55" i="52"/>
  <c r="D54" i="52"/>
  <c r="D53" i="52"/>
  <c r="D52" i="52"/>
  <c r="D51" i="52"/>
  <c r="D50" i="52"/>
  <c r="D49" i="52"/>
  <c r="D48" i="52"/>
  <c r="D47" i="52"/>
  <c r="D46" i="52"/>
  <c r="D45" i="52"/>
  <c r="D44" i="52"/>
  <c r="D43" i="52"/>
  <c r="D42" i="52"/>
  <c r="D41" i="52"/>
  <c r="D40" i="52"/>
  <c r="D39" i="52"/>
  <c r="D38" i="52"/>
  <c r="D37" i="52"/>
  <c r="D36" i="52"/>
  <c r="D35" i="52"/>
  <c r="D34" i="52"/>
  <c r="D33" i="52"/>
  <c r="D32" i="52"/>
  <c r="D31" i="52"/>
  <c r="D30" i="52"/>
  <c r="D28" i="52"/>
  <c r="D26" i="52"/>
  <c r="D24" i="52"/>
  <c r="D22" i="52"/>
  <c r="D21" i="52"/>
  <c r="D19" i="52"/>
  <c r="D16" i="52"/>
  <c r="D15" i="52"/>
  <c r="D14" i="52"/>
  <c r="D13" i="52"/>
  <c r="D12" i="52"/>
  <c r="D11" i="52"/>
  <c r="D10" i="52"/>
  <c r="D9" i="52"/>
  <c r="D8" i="52"/>
  <c r="I1" i="51"/>
  <c r="I2" i="51"/>
  <c r="I3" i="51"/>
  <c r="I4" i="51"/>
  <c r="I5" i="51"/>
  <c r="H1113" i="51"/>
  <c r="H1114" i="51"/>
  <c r="H1115" i="51"/>
  <c r="H1116" i="51"/>
  <c r="H1117" i="51"/>
  <c r="H1118" i="51"/>
  <c r="H1119" i="51"/>
  <c r="H1123" i="51"/>
  <c r="H1124" i="51"/>
  <c r="H1128" i="51"/>
  <c r="H1129" i="51"/>
  <c r="H1133" i="51"/>
  <c r="H1134" i="51"/>
  <c r="H1111" i="51"/>
  <c r="G714" i="51"/>
  <c r="G715" i="51"/>
  <c r="G716" i="51"/>
  <c r="G717" i="51"/>
  <c r="G718" i="51"/>
  <c r="G719" i="51"/>
  <c r="G720" i="51"/>
  <c r="G721" i="51"/>
  <c r="G722" i="51"/>
  <c r="G723" i="51"/>
  <c r="G724" i="51"/>
  <c r="G725" i="51"/>
  <c r="G726" i="51"/>
  <c r="G727" i="51"/>
  <c r="G728" i="51"/>
  <c r="G729" i="51"/>
  <c r="G730" i="51"/>
  <c r="G731" i="51"/>
  <c r="G732" i="51"/>
  <c r="G733" i="51"/>
  <c r="G734" i="51"/>
  <c r="G735" i="51"/>
  <c r="G736" i="51"/>
  <c r="G737" i="51"/>
  <c r="G738" i="51"/>
  <c r="G739" i="51"/>
  <c r="G740" i="51"/>
  <c r="G741" i="51"/>
  <c r="G742" i="51"/>
  <c r="G743" i="51"/>
  <c r="G744" i="51"/>
  <c r="G745" i="51"/>
  <c r="G746" i="51"/>
  <c r="G747" i="51"/>
  <c r="G748" i="51"/>
  <c r="G749" i="51"/>
  <c r="G750" i="51"/>
  <c r="G751" i="51"/>
  <c r="G752" i="51"/>
  <c r="G753" i="51"/>
  <c r="G754" i="51"/>
  <c r="G755" i="51"/>
  <c r="G756" i="51"/>
  <c r="G757" i="51"/>
  <c r="G758" i="51"/>
  <c r="G759" i="51"/>
  <c r="G760" i="51"/>
  <c r="G761" i="51"/>
  <c r="G762" i="51"/>
  <c r="G763" i="51"/>
  <c r="G764" i="51"/>
  <c r="G765" i="51"/>
  <c r="G766" i="51"/>
  <c r="G767" i="51"/>
  <c r="G768" i="51"/>
  <c r="G769" i="51"/>
  <c r="G770" i="51"/>
  <c r="G771" i="51"/>
  <c r="G772" i="51"/>
  <c r="G773" i="51"/>
  <c r="G774" i="51"/>
  <c r="G775" i="51"/>
  <c r="G776" i="51"/>
  <c r="G777" i="51"/>
  <c r="G778" i="51"/>
  <c r="G779" i="51"/>
  <c r="G780" i="51"/>
  <c r="G781" i="51"/>
  <c r="G782" i="51"/>
  <c r="G783" i="51"/>
  <c r="G784" i="51"/>
  <c r="G785" i="51"/>
  <c r="G786" i="51"/>
  <c r="G787" i="51"/>
  <c r="G788" i="51"/>
  <c r="G789" i="51"/>
  <c r="G790" i="51"/>
  <c r="G791" i="51"/>
  <c r="G792" i="51"/>
  <c r="G793" i="51"/>
  <c r="G794" i="51"/>
  <c r="G795" i="51"/>
  <c r="G796" i="51"/>
  <c r="G797" i="51"/>
  <c r="G798" i="51"/>
  <c r="G799" i="51"/>
  <c r="G800" i="51"/>
  <c r="G801" i="51"/>
  <c r="G802" i="51"/>
  <c r="G803" i="51"/>
  <c r="G804" i="51"/>
  <c r="G805" i="51"/>
  <c r="G806" i="51"/>
  <c r="G807" i="51"/>
  <c r="G808" i="51"/>
  <c r="G809" i="51"/>
  <c r="G810" i="51"/>
  <c r="G811" i="51"/>
  <c r="G812" i="51"/>
  <c r="G813" i="51"/>
  <c r="G814" i="51"/>
  <c r="G815" i="51"/>
  <c r="G816" i="51"/>
  <c r="G817" i="51"/>
  <c r="G818" i="51"/>
  <c r="G819" i="51"/>
  <c r="G820" i="51"/>
  <c r="G821" i="51"/>
  <c r="G822" i="51"/>
  <c r="G823" i="51"/>
  <c r="G824" i="51"/>
  <c r="G825" i="51"/>
  <c r="G826" i="51"/>
  <c r="G827" i="51"/>
  <c r="G828" i="51"/>
  <c r="G829" i="51"/>
  <c r="G830" i="51"/>
  <c r="G831" i="51"/>
  <c r="G832" i="51"/>
  <c r="G833" i="51"/>
  <c r="G834" i="51"/>
  <c r="G835" i="51"/>
  <c r="G836" i="51"/>
  <c r="G837" i="51"/>
  <c r="G838" i="51"/>
  <c r="G839" i="51"/>
  <c r="G840" i="51"/>
  <c r="G841" i="51"/>
  <c r="G842" i="51"/>
  <c r="G843" i="51"/>
  <c r="G844" i="51"/>
  <c r="G845" i="51"/>
  <c r="G846" i="51"/>
  <c r="G847" i="51"/>
  <c r="G848" i="51"/>
  <c r="G849" i="51"/>
  <c r="G850" i="51"/>
  <c r="G851" i="51"/>
  <c r="G852" i="51"/>
  <c r="G853" i="51"/>
  <c r="G854" i="51"/>
  <c r="G855" i="51"/>
  <c r="G856" i="51"/>
  <c r="G857" i="51"/>
  <c r="G858" i="51"/>
  <c r="G859" i="51"/>
  <c r="G860" i="51"/>
  <c r="G861" i="51"/>
  <c r="G862" i="51"/>
  <c r="G863" i="51"/>
  <c r="G864" i="51"/>
  <c r="G865" i="51"/>
  <c r="G866" i="51"/>
  <c r="G867" i="51"/>
  <c r="G868" i="51"/>
  <c r="G869" i="51"/>
  <c r="G870" i="51"/>
  <c r="G871" i="51"/>
  <c r="G872" i="51"/>
  <c r="G873" i="51"/>
  <c r="G874" i="51"/>
  <c r="G875" i="51"/>
  <c r="G876" i="51"/>
  <c r="G877" i="51"/>
  <c r="G878" i="51"/>
  <c r="G879" i="51"/>
  <c r="G880" i="51"/>
  <c r="G881" i="51"/>
  <c r="G882" i="51"/>
  <c r="G883" i="51"/>
  <c r="G884" i="51"/>
  <c r="G885" i="51"/>
  <c r="G886" i="51"/>
  <c r="G887" i="51"/>
  <c r="G888" i="51"/>
  <c r="G889" i="51"/>
  <c r="G890" i="51"/>
  <c r="G891" i="51"/>
  <c r="G892" i="51"/>
  <c r="G893" i="51"/>
  <c r="G894" i="51"/>
  <c r="G895" i="51"/>
  <c r="G896" i="51"/>
  <c r="G897" i="51"/>
  <c r="G898" i="51"/>
  <c r="G899" i="51"/>
  <c r="G900" i="51"/>
  <c r="G901" i="51"/>
  <c r="G902" i="51"/>
  <c r="G903" i="51"/>
  <c r="G904" i="51"/>
  <c r="G905" i="51"/>
  <c r="G906" i="51"/>
  <c r="G907" i="51"/>
  <c r="G908" i="51"/>
  <c r="G909" i="51"/>
  <c r="G910" i="51"/>
  <c r="G911" i="51"/>
  <c r="G912" i="51"/>
  <c r="G913" i="51"/>
  <c r="G914" i="51"/>
  <c r="G915" i="51"/>
  <c r="G916" i="51"/>
  <c r="G917" i="51"/>
  <c r="G918" i="51"/>
  <c r="G919" i="51"/>
  <c r="G920" i="51"/>
  <c r="G921" i="51"/>
  <c r="G922" i="51"/>
  <c r="G923" i="51"/>
  <c r="G924" i="51"/>
  <c r="G925" i="51"/>
  <c r="G926" i="51"/>
  <c r="G927" i="51"/>
  <c r="G928" i="51"/>
  <c r="G929" i="51"/>
  <c r="G930" i="51"/>
  <c r="G931" i="51"/>
  <c r="G932" i="51"/>
  <c r="G933" i="51"/>
  <c r="G934" i="51"/>
  <c r="G935" i="51"/>
  <c r="G936" i="51"/>
  <c r="G937" i="51"/>
  <c r="G938" i="51"/>
  <c r="G939" i="51"/>
  <c r="G940" i="51"/>
  <c r="G941" i="51"/>
  <c r="G942" i="51"/>
  <c r="G943" i="51"/>
  <c r="G944" i="51"/>
  <c r="G945" i="51"/>
  <c r="G946" i="51"/>
  <c r="G947" i="51"/>
  <c r="G948" i="51"/>
  <c r="G949" i="51"/>
  <c r="G950" i="51"/>
  <c r="G951" i="51"/>
  <c r="G952" i="51"/>
  <c r="G953" i="51"/>
  <c r="G954" i="51"/>
  <c r="G958" i="51"/>
  <c r="G959" i="51"/>
  <c r="G960" i="51"/>
  <c r="G961" i="51"/>
  <c r="G964" i="51"/>
  <c r="G968" i="51"/>
  <c r="G969" i="51"/>
  <c r="G970" i="51"/>
  <c r="G974" i="51"/>
  <c r="G975" i="51"/>
  <c r="G979" i="51"/>
  <c r="G980" i="51"/>
  <c r="G984" i="51"/>
  <c r="G985" i="51"/>
  <c r="G989" i="51"/>
  <c r="G990" i="51"/>
  <c r="G994" i="51"/>
  <c r="G995" i="51"/>
  <c r="G999" i="51"/>
  <c r="G1000" i="51"/>
  <c r="G1004" i="51"/>
  <c r="G1005" i="51"/>
  <c r="G1009" i="51"/>
  <c r="G1010" i="51"/>
  <c r="G1014" i="51"/>
  <c r="G1015" i="51"/>
  <c r="G1020" i="51"/>
  <c r="G1021" i="51"/>
  <c r="G1022" i="51"/>
  <c r="G698" i="51"/>
  <c r="G699" i="51"/>
  <c r="G700" i="51"/>
  <c r="G701" i="51"/>
  <c r="G702" i="51"/>
  <c r="G703" i="51"/>
  <c r="G704" i="51"/>
  <c r="G705" i="51"/>
  <c r="G706" i="51"/>
  <c r="G707" i="51"/>
  <c r="G708" i="51"/>
  <c r="G709" i="51"/>
  <c r="G710" i="51"/>
  <c r="G711" i="51"/>
  <c r="G712" i="51"/>
  <c r="F554" i="51"/>
  <c r="F555" i="51"/>
  <c r="F556" i="51"/>
  <c r="F557" i="51"/>
  <c r="F558" i="51"/>
  <c r="F559" i="51"/>
  <c r="F560" i="51"/>
  <c r="F561" i="51"/>
  <c r="F562" i="51"/>
  <c r="F563" i="51"/>
  <c r="F564" i="51"/>
  <c r="F565" i="51"/>
  <c r="F566" i="51"/>
  <c r="F567" i="51"/>
  <c r="F568" i="51"/>
  <c r="F569" i="51"/>
  <c r="F570" i="51"/>
  <c r="F571" i="51"/>
  <c r="F572" i="51"/>
  <c r="F573" i="51"/>
  <c r="F574" i="51"/>
  <c r="F575" i="51"/>
  <c r="F576" i="51"/>
  <c r="F577" i="51"/>
  <c r="F578" i="51"/>
  <c r="F579" i="51"/>
  <c r="F580" i="51"/>
  <c r="F581" i="51"/>
  <c r="F582" i="51"/>
  <c r="F583" i="51"/>
  <c r="F584" i="51"/>
  <c r="F585" i="51"/>
  <c r="F586" i="51"/>
  <c r="F587" i="51"/>
  <c r="F588" i="51"/>
  <c r="F589" i="51"/>
  <c r="F590" i="51"/>
  <c r="F591" i="51"/>
  <c r="F592" i="51"/>
  <c r="F593" i="51"/>
  <c r="F594" i="51"/>
  <c r="F595" i="51"/>
  <c r="F596" i="51"/>
  <c r="F597" i="51"/>
  <c r="F598" i="51"/>
  <c r="F599" i="51"/>
  <c r="F600" i="51"/>
  <c r="F601" i="51"/>
  <c r="F602" i="51"/>
  <c r="F603" i="51"/>
  <c r="F604" i="51"/>
  <c r="F605" i="51"/>
  <c r="F606" i="51"/>
  <c r="F607" i="51"/>
  <c r="F608" i="51"/>
  <c r="F609" i="51"/>
  <c r="F610" i="51"/>
  <c r="F611" i="51"/>
  <c r="F612" i="51"/>
  <c r="F613" i="51"/>
  <c r="F614" i="51"/>
  <c r="F615" i="51"/>
  <c r="F616" i="51"/>
  <c r="F617" i="51"/>
  <c r="F618" i="51"/>
  <c r="F619" i="51"/>
  <c r="F620" i="51"/>
  <c r="F621" i="51"/>
  <c r="F622" i="51"/>
  <c r="F623" i="51"/>
  <c r="F624" i="51"/>
  <c r="F625" i="51"/>
  <c r="F626" i="51"/>
  <c r="F627" i="51"/>
  <c r="F628" i="51"/>
  <c r="F629" i="51"/>
  <c r="F630" i="51"/>
  <c r="F631" i="51"/>
  <c r="F632" i="51"/>
  <c r="F633" i="51"/>
  <c r="F634" i="51"/>
  <c r="F635" i="51"/>
  <c r="F636" i="51"/>
  <c r="F637" i="51"/>
  <c r="F638" i="51"/>
  <c r="F639" i="51"/>
  <c r="F640" i="51"/>
  <c r="F641" i="51"/>
  <c r="F642" i="51"/>
  <c r="F643" i="51"/>
  <c r="F644" i="51"/>
  <c r="F645" i="51"/>
  <c r="F646" i="51"/>
  <c r="F647" i="51"/>
  <c r="F648" i="51"/>
  <c r="F649" i="51"/>
  <c r="F650" i="51"/>
  <c r="F651" i="51"/>
  <c r="F652" i="51"/>
  <c r="F653" i="51"/>
  <c r="F654" i="51"/>
  <c r="F655" i="51"/>
  <c r="F656" i="51"/>
  <c r="F657" i="51"/>
  <c r="F658" i="51"/>
  <c r="F659" i="51"/>
  <c r="F660" i="51"/>
  <c r="F661" i="51"/>
  <c r="F662" i="51"/>
  <c r="F663" i="51"/>
  <c r="F664" i="51"/>
  <c r="F665" i="51"/>
  <c r="F666" i="51"/>
  <c r="F667" i="51"/>
  <c r="F668" i="51"/>
  <c r="F669" i="51"/>
  <c r="F670" i="51"/>
  <c r="F671" i="51"/>
  <c r="F672" i="51"/>
  <c r="F673" i="51"/>
  <c r="F674" i="51"/>
  <c r="F675" i="51"/>
  <c r="F676" i="51"/>
  <c r="F677" i="51"/>
  <c r="F678" i="51"/>
  <c r="F679" i="51"/>
  <c r="F680" i="51"/>
  <c r="F681" i="51"/>
  <c r="F682" i="51"/>
  <c r="F683" i="51"/>
  <c r="F684" i="51"/>
  <c r="F685" i="51"/>
  <c r="F547" i="51"/>
  <c r="F548" i="51"/>
  <c r="F549" i="51"/>
  <c r="F550" i="51"/>
  <c r="F551" i="51"/>
  <c r="F552" i="51"/>
  <c r="E418" i="51"/>
  <c r="E419" i="51"/>
  <c r="E420" i="51"/>
  <c r="E421" i="51"/>
  <c r="E425" i="51"/>
  <c r="E426" i="51"/>
  <c r="E427" i="51"/>
  <c r="E431" i="51"/>
  <c r="E432" i="51"/>
  <c r="E433" i="51"/>
  <c r="E437" i="51"/>
  <c r="E438" i="51"/>
  <c r="E442" i="51"/>
  <c r="E443" i="51"/>
  <c r="E447" i="51"/>
  <c r="E448" i="51"/>
  <c r="E452" i="51"/>
  <c r="E453" i="51"/>
  <c r="E457" i="51"/>
  <c r="E458" i="51"/>
  <c r="E462" i="51"/>
  <c r="E463" i="51"/>
  <c r="E467" i="51"/>
  <c r="E468" i="51"/>
  <c r="E472" i="51"/>
  <c r="E473" i="51"/>
  <c r="E477" i="51"/>
  <c r="E478" i="51"/>
  <c r="E483" i="51"/>
  <c r="E484" i="51"/>
  <c r="E485" i="51"/>
  <c r="D31" i="51"/>
  <c r="D32" i="51"/>
  <c r="D33" i="51"/>
  <c r="D34" i="51"/>
  <c r="D35" i="51"/>
  <c r="D36" i="51"/>
  <c r="D37" i="51"/>
  <c r="D38" i="51"/>
  <c r="D39" i="51"/>
  <c r="D40" i="51"/>
  <c r="D41" i="51"/>
  <c r="D42" i="51"/>
  <c r="D43" i="51"/>
  <c r="D44" i="51"/>
  <c r="D45" i="51"/>
  <c r="D46" i="51"/>
  <c r="D47" i="51"/>
  <c r="D48" i="51"/>
  <c r="D49" i="51"/>
  <c r="D50" i="51"/>
  <c r="D51" i="51"/>
  <c r="D52" i="51"/>
  <c r="D53" i="51"/>
  <c r="D54" i="51"/>
  <c r="D55" i="51"/>
  <c r="D56" i="51"/>
  <c r="D57" i="51"/>
  <c r="D58" i="51"/>
  <c r="D59" i="51"/>
  <c r="D60" i="51"/>
  <c r="D61" i="51"/>
  <c r="D62" i="51"/>
  <c r="D63" i="51"/>
  <c r="D64" i="51"/>
  <c r="D65" i="51"/>
  <c r="D66" i="51"/>
  <c r="D67" i="51"/>
  <c r="D68" i="51"/>
  <c r="D69" i="51"/>
  <c r="D70" i="51"/>
  <c r="D71" i="51"/>
  <c r="D72" i="51"/>
  <c r="D73" i="51"/>
  <c r="D74" i="51"/>
  <c r="D75" i="51"/>
  <c r="D76" i="51"/>
  <c r="D77" i="51"/>
  <c r="D78" i="51"/>
  <c r="D79" i="51"/>
  <c r="D80" i="51"/>
  <c r="D81" i="51"/>
  <c r="D82" i="51"/>
  <c r="D83" i="51"/>
  <c r="D84" i="51"/>
  <c r="D85" i="51"/>
  <c r="D86" i="51"/>
  <c r="D87" i="51"/>
  <c r="D88" i="51"/>
  <c r="D89" i="51"/>
  <c r="D90" i="51"/>
  <c r="D91" i="51"/>
  <c r="D92" i="51"/>
  <c r="D93" i="51"/>
  <c r="D94" i="51"/>
  <c r="D95" i="51"/>
  <c r="D96" i="51"/>
  <c r="D97" i="51"/>
  <c r="D98" i="51"/>
  <c r="D99" i="51"/>
  <c r="D100" i="51"/>
  <c r="D101" i="51"/>
  <c r="D102" i="51"/>
  <c r="D103" i="51"/>
  <c r="D104" i="51"/>
  <c r="D105" i="51"/>
  <c r="D106" i="51"/>
  <c r="D107" i="51"/>
  <c r="D108" i="51"/>
  <c r="D109" i="51"/>
  <c r="D110" i="51"/>
  <c r="D111" i="51"/>
  <c r="D112" i="51"/>
  <c r="D113" i="51"/>
  <c r="D114" i="51"/>
  <c r="D115" i="51"/>
  <c r="D116" i="51"/>
  <c r="D117" i="51"/>
  <c r="D118" i="51"/>
  <c r="D119" i="51"/>
  <c r="D120" i="51"/>
  <c r="D121" i="51"/>
  <c r="D122" i="51"/>
  <c r="D123" i="51"/>
  <c r="D124" i="51"/>
  <c r="D125" i="51"/>
  <c r="D126" i="51"/>
  <c r="D127" i="51"/>
  <c r="D128" i="51"/>
  <c r="D129" i="51"/>
  <c r="D130" i="51"/>
  <c r="D131" i="51"/>
  <c r="D132" i="51"/>
  <c r="D133" i="51"/>
  <c r="D134" i="51"/>
  <c r="D135" i="51"/>
  <c r="D136" i="51"/>
  <c r="D137" i="51"/>
  <c r="D138" i="51"/>
  <c r="D139" i="51"/>
  <c r="D140" i="51"/>
  <c r="D141" i="51"/>
  <c r="D142" i="51"/>
  <c r="D143" i="51"/>
  <c r="D144" i="51"/>
  <c r="D145" i="51"/>
  <c r="D146" i="51"/>
  <c r="D147" i="51"/>
  <c r="D148" i="51"/>
  <c r="D149" i="51"/>
  <c r="D150" i="51"/>
  <c r="D151" i="51"/>
  <c r="D152" i="51"/>
  <c r="D153" i="51"/>
  <c r="D154" i="51"/>
  <c r="D155" i="51"/>
  <c r="D156" i="51"/>
  <c r="D157" i="51"/>
  <c r="D158" i="51"/>
  <c r="D159" i="51"/>
  <c r="D160" i="51"/>
  <c r="D161" i="51"/>
  <c r="D162" i="51"/>
  <c r="D163" i="51"/>
  <c r="D164" i="51"/>
  <c r="D165" i="51"/>
  <c r="D166" i="51"/>
  <c r="D167" i="51"/>
  <c r="D168" i="51"/>
  <c r="D169" i="51"/>
  <c r="D170" i="51"/>
  <c r="D171" i="51"/>
  <c r="D172" i="51"/>
  <c r="D173" i="51"/>
  <c r="D174" i="51"/>
  <c r="D175" i="51"/>
  <c r="D176" i="51"/>
  <c r="D177" i="51"/>
  <c r="D178" i="51"/>
  <c r="D179" i="51"/>
  <c r="D180" i="51"/>
  <c r="D181" i="51"/>
  <c r="D182" i="51"/>
  <c r="D183" i="51"/>
  <c r="D184" i="51"/>
  <c r="D185" i="51"/>
  <c r="D186" i="51"/>
  <c r="D187" i="51"/>
  <c r="D188" i="51"/>
  <c r="D189" i="51"/>
  <c r="D190" i="51"/>
  <c r="D191" i="51"/>
  <c r="D192" i="51"/>
  <c r="D193" i="51"/>
  <c r="D194" i="51"/>
  <c r="D195" i="51"/>
  <c r="D196" i="51"/>
  <c r="D197" i="51"/>
  <c r="D198" i="51"/>
  <c r="D199" i="51"/>
  <c r="D200" i="51"/>
  <c r="D201" i="51"/>
  <c r="D202" i="51"/>
  <c r="D203" i="51"/>
  <c r="D204" i="51"/>
  <c r="D205" i="51"/>
  <c r="D206" i="51"/>
  <c r="D207" i="51"/>
  <c r="D208" i="51"/>
  <c r="D209" i="51"/>
  <c r="D210" i="51"/>
  <c r="D211" i="51"/>
  <c r="D212" i="51"/>
  <c r="D213" i="51"/>
  <c r="D214" i="51"/>
  <c r="D215" i="51"/>
  <c r="D216" i="51"/>
  <c r="D217" i="51"/>
  <c r="D218" i="51"/>
  <c r="D219" i="51"/>
  <c r="D220" i="51"/>
  <c r="D221" i="51"/>
  <c r="D222" i="51"/>
  <c r="D223" i="51"/>
  <c r="D224" i="51"/>
  <c r="D225" i="51"/>
  <c r="D226" i="51"/>
  <c r="D227" i="51"/>
  <c r="D228" i="51"/>
  <c r="D229" i="51"/>
  <c r="D230" i="51"/>
  <c r="D231" i="51"/>
  <c r="D232" i="51"/>
  <c r="D233" i="51"/>
  <c r="D234" i="51"/>
  <c r="D235" i="51"/>
  <c r="D236" i="51"/>
  <c r="D237" i="51"/>
  <c r="D238" i="51"/>
  <c r="D239" i="51"/>
  <c r="D240" i="51"/>
  <c r="D241" i="51"/>
  <c r="D242" i="51"/>
  <c r="D243" i="51"/>
  <c r="D244" i="51"/>
  <c r="D245" i="51"/>
  <c r="D246" i="51"/>
  <c r="D247" i="51"/>
  <c r="D248" i="51"/>
  <c r="D249" i="51"/>
  <c r="D250" i="51"/>
  <c r="D251" i="51"/>
  <c r="D252" i="51"/>
  <c r="D253" i="51"/>
  <c r="D254" i="51"/>
  <c r="D255" i="51"/>
  <c r="D256" i="51"/>
  <c r="D257" i="51"/>
  <c r="D258" i="51"/>
  <c r="D263" i="51"/>
  <c r="D264" i="51"/>
  <c r="D265" i="51"/>
  <c r="D270" i="51"/>
  <c r="D271" i="51"/>
  <c r="D272" i="51"/>
  <c r="D273" i="51"/>
  <c r="D277" i="51"/>
  <c r="D278" i="51"/>
  <c r="D279" i="51"/>
  <c r="D283" i="51"/>
  <c r="D284" i="51"/>
  <c r="D288" i="51"/>
  <c r="D289" i="51"/>
  <c r="D293" i="51"/>
  <c r="D294" i="51"/>
  <c r="D298" i="51"/>
  <c r="D299" i="51"/>
  <c r="D303" i="51"/>
  <c r="D304" i="51"/>
  <c r="D308" i="51"/>
  <c r="D309" i="51"/>
  <c r="D313" i="51"/>
  <c r="D314" i="51"/>
  <c r="D318" i="51"/>
  <c r="D319" i="51"/>
  <c r="D323" i="51"/>
  <c r="D324" i="51"/>
  <c r="D328" i="51"/>
  <c r="D329" i="51"/>
  <c r="D28" i="50"/>
  <c r="D8" i="51"/>
  <c r="D9" i="51"/>
  <c r="D10" i="51"/>
  <c r="H1112" i="51"/>
  <c r="G713" i="51"/>
  <c r="F553" i="51"/>
  <c r="D30" i="51"/>
  <c r="D28" i="51"/>
  <c r="D26" i="51"/>
  <c r="D24" i="51"/>
  <c r="D22" i="51"/>
  <c r="D21" i="51"/>
  <c r="D19" i="51"/>
  <c r="D16" i="51"/>
  <c r="G4" i="54" l="1"/>
  <c r="E4" i="54"/>
  <c r="F5" i="54"/>
  <c r="E3" i="53"/>
  <c r="G4" i="53"/>
  <c r="G4" i="52"/>
  <c r="H1" i="52"/>
  <c r="D2" i="51"/>
  <c r="D1" i="51"/>
  <c r="H1" i="51"/>
  <c r="H3" i="51"/>
  <c r="G5" i="54"/>
  <c r="H1" i="54"/>
  <c r="D1" i="53"/>
  <c r="E4" i="53"/>
  <c r="F5" i="53"/>
  <c r="H2" i="53"/>
  <c r="D4" i="53"/>
  <c r="D4" i="52"/>
  <c r="E4" i="52"/>
  <c r="F5" i="52"/>
  <c r="G5" i="52"/>
  <c r="H2" i="52"/>
  <c r="E3" i="52"/>
  <c r="H5" i="54"/>
  <c r="H4" i="54"/>
  <c r="D1" i="54"/>
  <c r="E1" i="54"/>
  <c r="D5" i="54"/>
  <c r="E5" i="54"/>
  <c r="F1" i="54"/>
  <c r="G1" i="54"/>
  <c r="H1" i="53"/>
  <c r="D3" i="53"/>
  <c r="F4" i="53"/>
  <c r="H5" i="53"/>
  <c r="D2" i="53"/>
  <c r="F3" i="53"/>
  <c r="H4" i="53"/>
  <c r="E2" i="53"/>
  <c r="G3" i="53"/>
  <c r="E1" i="53"/>
  <c r="F2" i="53"/>
  <c r="H3" i="53"/>
  <c r="D5" i="53"/>
  <c r="E5" i="53"/>
  <c r="G2" i="53"/>
  <c r="G1" i="53"/>
  <c r="D3" i="52"/>
  <c r="F4" i="52"/>
  <c r="H5" i="52"/>
  <c r="D2" i="52"/>
  <c r="F3" i="52"/>
  <c r="H4" i="52"/>
  <c r="D1" i="52"/>
  <c r="E2" i="52"/>
  <c r="G3" i="52"/>
  <c r="E1" i="52"/>
  <c r="F2" i="52"/>
  <c r="H3" i="52"/>
  <c r="D5" i="52"/>
  <c r="E5" i="52"/>
  <c r="F1" i="52"/>
  <c r="G2" i="52"/>
  <c r="G1" i="52"/>
  <c r="E2" i="51"/>
  <c r="G2" i="51"/>
  <c r="F2" i="51"/>
  <c r="E3" i="51"/>
  <c r="F1" i="51"/>
  <c r="G3" i="51"/>
  <c r="G4" i="51"/>
  <c r="H5" i="51"/>
  <c r="E5" i="51"/>
  <c r="H4" i="51"/>
  <c r="D5" i="51"/>
  <c r="F3" i="51"/>
  <c r="H2" i="51"/>
  <c r="D4" i="51"/>
  <c r="F5" i="51"/>
  <c r="E4" i="51"/>
  <c r="G5" i="51"/>
  <c r="G1" i="51"/>
  <c r="D3" i="51"/>
  <c r="F4" i="51"/>
  <c r="E1" i="51"/>
  <c r="J1" i="54" l="1"/>
  <c r="J1" i="52"/>
  <c r="J1" i="51"/>
  <c r="G698" i="50" l="1"/>
  <c r="G699" i="50"/>
  <c r="G700" i="50"/>
  <c r="G701" i="50"/>
  <c r="G702" i="50"/>
  <c r="G703" i="50"/>
  <c r="G705" i="50"/>
  <c r="G706" i="50"/>
  <c r="G707" i="50"/>
  <c r="G708" i="50"/>
  <c r="G709" i="50"/>
  <c r="G710" i="50"/>
  <c r="G711" i="50"/>
  <c r="G712" i="50"/>
  <c r="G713" i="50"/>
  <c r="G720" i="50"/>
  <c r="G723" i="50"/>
  <c r="G725" i="50"/>
  <c r="G727" i="50"/>
  <c r="G729" i="50"/>
  <c r="G731" i="50"/>
  <c r="G733" i="50"/>
  <c r="G735" i="50"/>
  <c r="G737" i="50"/>
  <c r="G739" i="50"/>
  <c r="G741" i="50"/>
  <c r="G743" i="50"/>
  <c r="G745" i="50"/>
  <c r="G747" i="50"/>
  <c r="G749" i="50"/>
  <c r="G751" i="50"/>
  <c r="G753" i="50"/>
  <c r="G754" i="50"/>
  <c r="G756" i="50"/>
  <c r="G758" i="50"/>
  <c r="G760" i="50"/>
  <c r="G762" i="50"/>
  <c r="G764" i="50"/>
  <c r="G767" i="50"/>
  <c r="G769" i="50"/>
  <c r="G771" i="50"/>
  <c r="G775" i="50"/>
  <c r="G777" i="50"/>
  <c r="G779" i="50"/>
  <c r="G782" i="50"/>
  <c r="G786" i="50"/>
  <c r="G788" i="50"/>
  <c r="G790" i="50"/>
  <c r="G792" i="50"/>
  <c r="G794" i="50"/>
  <c r="G797" i="50"/>
  <c r="G798" i="50"/>
  <c r="G800" i="50"/>
  <c r="G802" i="50"/>
  <c r="G804" i="50"/>
  <c r="G806" i="50"/>
  <c r="G808" i="50"/>
  <c r="G810" i="50"/>
  <c r="G812" i="50"/>
  <c r="G814" i="50"/>
  <c r="G816" i="50"/>
  <c r="G819" i="50"/>
  <c r="G821" i="50"/>
  <c r="G823" i="50"/>
  <c r="G825" i="50"/>
  <c r="G827" i="50"/>
  <c r="G829" i="50"/>
  <c r="G831" i="50"/>
  <c r="G833" i="50"/>
  <c r="G835" i="50"/>
  <c r="G837" i="50"/>
  <c r="G838" i="50"/>
  <c r="G840" i="50"/>
  <c r="G841" i="50"/>
  <c r="G843" i="50"/>
  <c r="G846" i="50"/>
  <c r="G848" i="50"/>
  <c r="G850" i="50"/>
  <c r="G852" i="50"/>
  <c r="G854" i="50"/>
  <c r="G856" i="50"/>
  <c r="G858" i="50"/>
  <c r="G860" i="50"/>
  <c r="G862" i="50"/>
  <c r="G864" i="50"/>
  <c r="G866" i="50"/>
  <c r="G868" i="50"/>
  <c r="G870" i="50"/>
  <c r="G872" i="50"/>
  <c r="G874" i="50"/>
  <c r="G876" i="50"/>
  <c r="G878" i="50"/>
  <c r="G880" i="50"/>
  <c r="G881" i="50"/>
  <c r="G882" i="50"/>
  <c r="G884" i="50"/>
  <c r="G886" i="50"/>
  <c r="G890" i="50"/>
  <c r="G892" i="50"/>
  <c r="G894" i="50"/>
  <c r="G895" i="50"/>
  <c r="G897" i="50"/>
  <c r="G899" i="50"/>
  <c r="G901" i="50"/>
  <c r="G903" i="50"/>
  <c r="G905" i="50"/>
  <c r="G907" i="50"/>
  <c r="G909" i="50"/>
  <c r="G911" i="50"/>
  <c r="G914" i="50"/>
  <c r="G915" i="50"/>
  <c r="G918" i="50"/>
  <c r="G919" i="50"/>
  <c r="G920" i="50"/>
  <c r="G922" i="50"/>
  <c r="G923" i="50"/>
  <c r="G925" i="50"/>
  <c r="G928" i="50"/>
  <c r="G929" i="50"/>
  <c r="G931" i="50"/>
  <c r="G933" i="50"/>
  <c r="G935" i="50"/>
  <c r="G937" i="50"/>
  <c r="G940" i="50"/>
  <c r="G941" i="50"/>
  <c r="G944" i="50"/>
  <c r="G946" i="50"/>
  <c r="G947" i="50"/>
  <c r="G950" i="50"/>
  <c r="G953" i="50"/>
  <c r="G955" i="50"/>
  <c r="G958" i="50"/>
  <c r="G965" i="50"/>
  <c r="G966" i="50"/>
  <c r="G968" i="50"/>
  <c r="G971" i="50"/>
  <c r="G972" i="50"/>
  <c r="G975" i="50"/>
  <c r="G976" i="50"/>
  <c r="G977" i="50"/>
  <c r="G980" i="50"/>
  <c r="G981" i="50"/>
  <c r="G982" i="50"/>
  <c r="G985" i="50"/>
  <c r="G986" i="50"/>
  <c r="G987" i="50"/>
  <c r="G990" i="50"/>
  <c r="G991" i="50"/>
  <c r="G992" i="50"/>
  <c r="G995" i="50"/>
  <c r="G996" i="50"/>
  <c r="G997" i="50"/>
  <c r="G1000" i="50"/>
  <c r="G1001" i="50"/>
  <c r="G1002" i="50"/>
  <c r="G1004" i="50"/>
  <c r="G1006" i="50"/>
  <c r="G1007" i="50"/>
  <c r="G1009" i="50"/>
  <c r="G1011" i="50"/>
  <c r="G1012" i="50"/>
  <c r="G1014" i="50"/>
  <c r="G1017" i="50"/>
  <c r="G1018" i="50"/>
  <c r="G1021" i="50"/>
  <c r="G1023" i="50"/>
  <c r="G1024" i="50"/>
  <c r="G1026" i="50"/>
  <c r="G1028" i="50"/>
  <c r="G1030" i="50"/>
  <c r="G1031" i="50"/>
  <c r="G1032" i="50"/>
  <c r="G1034" i="50"/>
  <c r="G1035" i="50"/>
  <c r="G1036" i="50"/>
  <c r="G1038" i="50"/>
  <c r="G1040" i="50"/>
  <c r="G1041" i="50"/>
  <c r="G1043" i="50"/>
  <c r="G1044" i="50"/>
  <c r="G1046" i="50"/>
  <c r="G1047" i="50"/>
  <c r="G1049" i="50"/>
  <c r="G1050" i="50"/>
  <c r="G1052" i="50"/>
  <c r="G1053" i="50"/>
  <c r="G1055" i="50"/>
  <c r="G1056" i="50"/>
  <c r="G1058" i="50"/>
  <c r="G1059" i="50"/>
  <c r="G1061" i="50"/>
  <c r="G1062" i="50"/>
  <c r="G1064" i="50"/>
  <c r="G1065" i="50"/>
  <c r="G1067" i="50"/>
  <c r="G1068" i="50"/>
  <c r="G1070" i="50"/>
  <c r="G1071" i="50"/>
  <c r="G1073" i="50"/>
  <c r="G1074" i="50"/>
  <c r="G1076" i="50"/>
  <c r="G1077" i="50"/>
  <c r="G1079" i="50"/>
  <c r="G1080" i="50"/>
  <c r="G1082" i="50"/>
  <c r="G1083" i="50"/>
  <c r="G1085" i="50"/>
  <c r="G1086" i="50"/>
  <c r="G1088" i="50"/>
  <c r="G1089" i="50"/>
  <c r="G1091" i="50"/>
  <c r="G1092" i="50"/>
  <c r="G1094" i="50"/>
  <c r="G1096" i="50"/>
  <c r="G1097" i="50"/>
  <c r="G1098" i="50"/>
  <c r="G1100" i="50"/>
  <c r="G1101" i="50"/>
  <c r="G1103" i="50"/>
  <c r="G1104" i="50"/>
  <c r="G1106" i="50"/>
  <c r="G1107" i="50"/>
  <c r="G1109" i="50"/>
  <c r="I1" i="50"/>
  <c r="I2" i="50"/>
  <c r="I3" i="50"/>
  <c r="D11" i="49"/>
  <c r="D12" i="49"/>
  <c r="D13" i="49"/>
  <c r="D14" i="49"/>
  <c r="D15" i="49"/>
  <c r="D16" i="49"/>
  <c r="D19" i="49"/>
  <c r="D21" i="49"/>
  <c r="D22" i="49"/>
  <c r="D24" i="49"/>
  <c r="D26" i="49"/>
  <c r="D28" i="49"/>
  <c r="D30" i="49"/>
  <c r="D32" i="49"/>
  <c r="D34" i="49"/>
  <c r="D36" i="49"/>
  <c r="D38" i="49"/>
  <c r="D41" i="49"/>
  <c r="D43" i="49"/>
  <c r="D45" i="49"/>
  <c r="D46" i="49"/>
  <c r="D48" i="49"/>
  <c r="D50" i="49"/>
  <c r="D52" i="49"/>
  <c r="D54" i="49"/>
  <c r="D56" i="49"/>
  <c r="D58" i="49"/>
  <c r="D59" i="49"/>
  <c r="D60" i="49"/>
  <c r="D62" i="49"/>
  <c r="D64" i="49"/>
  <c r="D66" i="49"/>
  <c r="D69" i="49"/>
  <c r="D71" i="49"/>
  <c r="D73" i="49"/>
  <c r="D75" i="49"/>
  <c r="D76" i="49"/>
  <c r="D77" i="49"/>
  <c r="D78" i="49"/>
  <c r="D79" i="49"/>
  <c r="D81" i="49"/>
  <c r="D83" i="49"/>
  <c r="D85" i="49"/>
  <c r="D87" i="49"/>
  <c r="D89" i="49"/>
  <c r="D92" i="49"/>
  <c r="D93" i="49"/>
  <c r="D95" i="49"/>
  <c r="D96" i="49"/>
  <c r="D97" i="49"/>
  <c r="D99" i="49"/>
  <c r="D101" i="49"/>
  <c r="D102" i="49"/>
  <c r="D105" i="49"/>
  <c r="D107" i="49"/>
  <c r="D109" i="49"/>
  <c r="D111" i="49"/>
  <c r="D113" i="49"/>
  <c r="D114" i="49"/>
  <c r="D117" i="49"/>
  <c r="D118" i="49"/>
  <c r="D120" i="49"/>
  <c r="D122" i="49"/>
  <c r="D124" i="49"/>
  <c r="D126" i="49"/>
  <c r="D129" i="49"/>
  <c r="D130" i="49"/>
  <c r="D133" i="49"/>
  <c r="D134" i="49"/>
  <c r="D136" i="49"/>
  <c r="D138" i="49"/>
  <c r="D139" i="49"/>
  <c r="D142" i="49"/>
  <c r="D144" i="49"/>
  <c r="D146" i="49"/>
  <c r="D148" i="49"/>
  <c r="D150" i="49"/>
  <c r="D151" i="49"/>
  <c r="D154" i="49"/>
  <c r="D156" i="49"/>
  <c r="D158" i="49"/>
  <c r="D160" i="49"/>
  <c r="D162" i="49"/>
  <c r="D164" i="49"/>
  <c r="D166" i="49"/>
  <c r="D168" i="49"/>
  <c r="D170" i="49"/>
  <c r="D171" i="49"/>
  <c r="D174" i="49"/>
  <c r="D176" i="49"/>
  <c r="D178" i="49"/>
  <c r="D179" i="49"/>
  <c r="D181" i="49"/>
  <c r="D184" i="49"/>
  <c r="D185" i="49"/>
  <c r="D189" i="49"/>
  <c r="D191" i="49"/>
  <c r="D193" i="49"/>
  <c r="D195" i="49"/>
  <c r="D196" i="49"/>
  <c r="D199" i="49"/>
  <c r="D201" i="49"/>
  <c r="D203" i="49"/>
  <c r="D206" i="49"/>
  <c r="D207" i="49"/>
  <c r="D209" i="49"/>
  <c r="D211" i="49"/>
  <c r="D213" i="49"/>
  <c r="D216" i="49"/>
  <c r="D217" i="49"/>
  <c r="D220" i="49"/>
  <c r="D222" i="49"/>
  <c r="D223" i="49"/>
  <c r="D225" i="49"/>
  <c r="D228" i="49"/>
  <c r="D230" i="49"/>
  <c r="D231" i="49"/>
  <c r="D233" i="49"/>
  <c r="D234" i="49"/>
  <c r="D236" i="49"/>
  <c r="D238" i="49"/>
  <c r="D241" i="49"/>
  <c r="D242" i="49"/>
  <c r="D245" i="49"/>
  <c r="D246" i="49"/>
  <c r="D248" i="49"/>
  <c r="D250" i="49"/>
  <c r="D253" i="49"/>
  <c r="D255" i="49"/>
  <c r="D258" i="49"/>
  <c r="D259" i="49"/>
  <c r="D261" i="49"/>
  <c r="D262" i="49"/>
  <c r="D263" i="49"/>
  <c r="D266" i="49"/>
  <c r="D268" i="49"/>
  <c r="D269" i="49"/>
  <c r="D270" i="49"/>
  <c r="D274" i="49"/>
  <c r="D276" i="49"/>
  <c r="D277" i="49"/>
  <c r="D280" i="49"/>
  <c r="D282" i="49"/>
  <c r="D284" i="49"/>
  <c r="D285" i="49"/>
  <c r="D287" i="49"/>
  <c r="D289" i="49"/>
  <c r="D290" i="49"/>
  <c r="D292" i="49"/>
  <c r="D293" i="49"/>
  <c r="D295" i="49"/>
  <c r="D297" i="49"/>
  <c r="D298" i="49"/>
  <c r="D300" i="49"/>
  <c r="D302" i="49"/>
  <c r="D303" i="49"/>
  <c r="D305" i="49"/>
  <c r="D306" i="49"/>
  <c r="D309" i="49"/>
  <c r="D310" i="49"/>
  <c r="D312" i="49"/>
  <c r="D313" i="49"/>
  <c r="D315" i="49"/>
  <c r="D317" i="49"/>
  <c r="D318" i="49"/>
  <c r="D320" i="49"/>
  <c r="D322" i="49"/>
  <c r="D323" i="49"/>
  <c r="D325" i="49"/>
  <c r="D327" i="49"/>
  <c r="D328" i="49"/>
  <c r="D330" i="49"/>
  <c r="D332" i="49"/>
  <c r="D333" i="49"/>
  <c r="D334" i="49"/>
  <c r="D336" i="49"/>
  <c r="D337" i="49"/>
  <c r="D339" i="49"/>
  <c r="D340" i="49"/>
  <c r="D342" i="49"/>
  <c r="D343" i="49"/>
  <c r="D344" i="49"/>
  <c r="D345" i="49"/>
  <c r="D347" i="49"/>
  <c r="D348" i="49"/>
  <c r="D350" i="49"/>
  <c r="D351" i="49"/>
  <c r="D353" i="49"/>
  <c r="D354" i="49"/>
  <c r="D356" i="49"/>
  <c r="D357" i="49"/>
  <c r="D359" i="49"/>
  <c r="D360" i="49"/>
  <c r="D362" i="49"/>
  <c r="D363" i="49"/>
  <c r="D365" i="49"/>
  <c r="D366" i="49"/>
  <c r="D368" i="49"/>
  <c r="D369" i="49"/>
  <c r="D371" i="49"/>
  <c r="D372" i="49"/>
  <c r="D374" i="49"/>
  <c r="D375" i="49"/>
  <c r="D377" i="49"/>
  <c r="D378" i="49"/>
  <c r="D380" i="49"/>
  <c r="D381" i="49"/>
  <c r="D383" i="49"/>
  <c r="D384" i="49"/>
  <c r="D386" i="49"/>
  <c r="D387" i="49"/>
  <c r="D389" i="49"/>
  <c r="D390" i="49"/>
  <c r="D392" i="49"/>
  <c r="D393" i="49"/>
  <c r="D395" i="49"/>
  <c r="D396" i="49"/>
  <c r="D398" i="49"/>
  <c r="D399" i="49"/>
  <c r="D400" i="49"/>
  <c r="D401" i="49"/>
  <c r="D404" i="49"/>
  <c r="D405" i="49"/>
  <c r="D407" i="49"/>
  <c r="D410" i="49"/>
  <c r="D412" i="49"/>
  <c r="D413" i="49"/>
  <c r="E414" i="49"/>
  <c r="E415" i="49"/>
  <c r="E416" i="49"/>
  <c r="E417" i="49"/>
  <c r="E418" i="49"/>
  <c r="E422" i="49"/>
  <c r="E423" i="49"/>
  <c r="E424" i="49"/>
  <c r="E425" i="49"/>
  <c r="E428" i="49"/>
  <c r="E429" i="49"/>
  <c r="E430" i="49"/>
  <c r="E433" i="49"/>
  <c r="E434" i="49"/>
  <c r="E435" i="49"/>
  <c r="E436" i="49"/>
  <c r="E438" i="49"/>
  <c r="E439" i="49"/>
  <c r="E440" i="49"/>
  <c r="E441" i="49"/>
  <c r="E443" i="49"/>
  <c r="E444" i="49"/>
  <c r="E445" i="49"/>
  <c r="E446" i="49"/>
  <c r="E447" i="49"/>
  <c r="E449" i="49"/>
  <c r="E450" i="49"/>
  <c r="E451" i="49"/>
  <c r="E452" i="49"/>
  <c r="E454" i="49"/>
  <c r="E455" i="49"/>
  <c r="E456" i="49"/>
  <c r="E458" i="49"/>
  <c r="E460" i="49"/>
  <c r="E461" i="49"/>
  <c r="E463" i="49"/>
  <c r="E464" i="49"/>
  <c r="E465" i="49"/>
  <c r="E466" i="49"/>
  <c r="E467" i="49"/>
  <c r="E470" i="49"/>
  <c r="E471" i="49"/>
  <c r="E473" i="49"/>
  <c r="E475" i="49"/>
  <c r="E476" i="49"/>
  <c r="E478" i="49"/>
  <c r="E480" i="49"/>
  <c r="E481" i="49"/>
  <c r="E482" i="49"/>
  <c r="E484" i="49"/>
  <c r="E486" i="49"/>
  <c r="E487" i="49"/>
  <c r="E488" i="49"/>
  <c r="E489" i="49"/>
  <c r="E490" i="49"/>
  <c r="E492" i="49"/>
  <c r="E493" i="49"/>
  <c r="E494" i="49"/>
  <c r="E495" i="49"/>
  <c r="E496" i="49"/>
  <c r="E497" i="49"/>
  <c r="E498" i="49"/>
  <c r="E499" i="49"/>
  <c r="E500" i="49"/>
  <c r="E501" i="49"/>
  <c r="E502" i="49"/>
  <c r="E503" i="49"/>
  <c r="E504" i="49"/>
  <c r="E505" i="49"/>
  <c r="E506" i="49"/>
  <c r="E507" i="49"/>
  <c r="E508" i="49"/>
  <c r="E509" i="49"/>
  <c r="E510" i="49"/>
  <c r="E511" i="49"/>
  <c r="E512" i="49"/>
  <c r="E513" i="49"/>
  <c r="E514" i="49"/>
  <c r="E515" i="49"/>
  <c r="E516" i="49"/>
  <c r="E517" i="49"/>
  <c r="E518" i="49"/>
  <c r="E519" i="49"/>
  <c r="E520" i="49"/>
  <c r="E521" i="49"/>
  <c r="E522" i="49"/>
  <c r="E523" i="49"/>
  <c r="E524" i="49"/>
  <c r="E525" i="49"/>
  <c r="E526" i="49"/>
  <c r="E527" i="49"/>
  <c r="E528" i="49"/>
  <c r="E529" i="49"/>
  <c r="E530" i="49"/>
  <c r="E531" i="49"/>
  <c r="E532" i="49"/>
  <c r="E533" i="49"/>
  <c r="E534" i="49"/>
  <c r="E535" i="49"/>
  <c r="E537" i="49"/>
  <c r="E538" i="49"/>
  <c r="E540" i="49"/>
  <c r="E545" i="49"/>
  <c r="E546" i="49"/>
  <c r="F549" i="49"/>
  <c r="F550" i="49"/>
  <c r="F551" i="49"/>
  <c r="F552" i="49"/>
  <c r="F553" i="49"/>
  <c r="F554" i="49"/>
  <c r="F555" i="49"/>
  <c r="F557" i="49"/>
  <c r="F559" i="49"/>
  <c r="F561" i="49"/>
  <c r="F563" i="49"/>
  <c r="F565" i="49"/>
  <c r="F567" i="49"/>
  <c r="F569" i="49"/>
  <c r="F571" i="49"/>
  <c r="F573" i="49"/>
  <c r="F575" i="49"/>
  <c r="F576" i="49"/>
  <c r="F577" i="49"/>
  <c r="F578" i="49"/>
  <c r="F579" i="49"/>
  <c r="F580" i="49"/>
  <c r="F582" i="49"/>
  <c r="F584" i="49"/>
  <c r="F586" i="49"/>
  <c r="F588" i="49"/>
  <c r="F591" i="49"/>
  <c r="F593" i="49"/>
  <c r="F595" i="49"/>
  <c r="F597" i="49"/>
  <c r="F599" i="49"/>
  <c r="F601" i="49"/>
  <c r="F603" i="49"/>
  <c r="F605" i="49"/>
  <c r="F607" i="49"/>
  <c r="F608" i="49"/>
  <c r="F611" i="49"/>
  <c r="F613" i="49"/>
  <c r="F615" i="49"/>
  <c r="F619" i="49"/>
  <c r="F621" i="49"/>
  <c r="F622" i="49"/>
  <c r="F625" i="49"/>
  <c r="F627" i="49"/>
  <c r="F629" i="49"/>
  <c r="F631" i="49"/>
  <c r="F633" i="49"/>
  <c r="F635" i="49"/>
  <c r="F637" i="49"/>
  <c r="F639" i="49"/>
  <c r="F641" i="49"/>
  <c r="F643" i="49"/>
  <c r="F645" i="49"/>
  <c r="F647" i="49"/>
  <c r="F648" i="49"/>
  <c r="F651" i="49"/>
  <c r="F653" i="49"/>
  <c r="F655" i="49"/>
  <c r="F657" i="49"/>
  <c r="F659" i="49"/>
  <c r="F661" i="49"/>
  <c r="F662" i="49"/>
  <c r="F665" i="49"/>
  <c r="F667" i="49"/>
  <c r="F670" i="49"/>
  <c r="F671" i="49"/>
  <c r="F674" i="49"/>
  <c r="F676" i="49"/>
  <c r="F677" i="49"/>
  <c r="F680" i="49"/>
  <c r="F682" i="49"/>
  <c r="F684" i="49"/>
  <c r="F687" i="49"/>
  <c r="F688" i="49"/>
  <c r="F690" i="49"/>
  <c r="F691" i="49"/>
  <c r="F693" i="49"/>
  <c r="F694" i="49"/>
  <c r="F696" i="49"/>
  <c r="F697" i="49"/>
  <c r="G704" i="49"/>
  <c r="G710" i="49"/>
  <c r="G711" i="49"/>
  <c r="G712" i="49"/>
  <c r="G713" i="49"/>
  <c r="G720" i="49"/>
  <c r="G723" i="49"/>
  <c r="G725" i="49"/>
  <c r="G727" i="49"/>
  <c r="G729" i="49"/>
  <c r="G731" i="49"/>
  <c r="G733" i="49"/>
  <c r="G735" i="49"/>
  <c r="G737" i="49"/>
  <c r="G739" i="49"/>
  <c r="G741" i="49"/>
  <c r="G743" i="49"/>
  <c r="G745" i="49"/>
  <c r="G747" i="49"/>
  <c r="G749" i="49"/>
  <c r="G751" i="49"/>
  <c r="G753" i="49"/>
  <c r="G754" i="49"/>
  <c r="G756" i="49"/>
  <c r="G758" i="49"/>
  <c r="G760" i="49"/>
  <c r="G762" i="49"/>
  <c r="G764" i="49"/>
  <c r="G767" i="49"/>
  <c r="G769" i="49"/>
  <c r="G771" i="49"/>
  <c r="G772" i="49"/>
  <c r="G773" i="49"/>
  <c r="G774" i="49"/>
  <c r="G775" i="49"/>
  <c r="G777" i="49"/>
  <c r="G779" i="49"/>
  <c r="G782" i="49"/>
  <c r="G784" i="49"/>
  <c r="G786" i="49"/>
  <c r="G787" i="49"/>
  <c r="G788" i="49"/>
  <c r="G790" i="49"/>
  <c r="G792" i="49"/>
  <c r="G794" i="49"/>
  <c r="G797" i="49"/>
  <c r="G798" i="49"/>
  <c r="G800" i="49"/>
  <c r="G802" i="49"/>
  <c r="G804" i="49"/>
  <c r="G805" i="49"/>
  <c r="G806" i="49"/>
  <c r="G807" i="49"/>
  <c r="G808" i="49"/>
  <c r="G810" i="49"/>
  <c r="G812" i="49"/>
  <c r="G814" i="49"/>
  <c r="G816" i="49"/>
  <c r="G819" i="49"/>
  <c r="G821" i="49"/>
  <c r="G823" i="49"/>
  <c r="G825" i="49"/>
  <c r="G827" i="49"/>
  <c r="G829" i="49"/>
  <c r="G831" i="49"/>
  <c r="G833" i="49"/>
  <c r="G835" i="49"/>
  <c r="G837" i="49"/>
  <c r="G838" i="49"/>
  <c r="G840" i="49"/>
  <c r="G841" i="49"/>
  <c r="G843" i="49"/>
  <c r="G846" i="49"/>
  <c r="G848" i="49"/>
  <c r="G850" i="49"/>
  <c r="G852" i="49"/>
  <c r="G854" i="49"/>
  <c r="G856" i="49"/>
  <c r="G858" i="49"/>
  <c r="G860" i="49"/>
  <c r="G862" i="49"/>
  <c r="G864" i="49"/>
  <c r="G866" i="49"/>
  <c r="G868" i="49"/>
  <c r="G870" i="49"/>
  <c r="G872" i="49"/>
  <c r="G874" i="49"/>
  <c r="G876" i="49"/>
  <c r="G878" i="49"/>
  <c r="G880" i="49"/>
  <c r="G881" i="49"/>
  <c r="G882" i="49"/>
  <c r="G884" i="49"/>
  <c r="G886" i="49"/>
  <c r="G890" i="49"/>
  <c r="G892" i="49"/>
  <c r="G894" i="49"/>
  <c r="G895" i="49"/>
  <c r="G897" i="49"/>
  <c r="G899" i="49"/>
  <c r="G901" i="49"/>
  <c r="G903" i="49"/>
  <c r="G905" i="49"/>
  <c r="G907" i="49"/>
  <c r="G909" i="49"/>
  <c r="G911" i="49"/>
  <c r="G914" i="49"/>
  <c r="G915" i="49"/>
  <c r="G918" i="49"/>
  <c r="G919" i="49"/>
  <c r="G920" i="49"/>
  <c r="G922" i="49"/>
  <c r="G923" i="49"/>
  <c r="G925" i="49"/>
  <c r="G928" i="49"/>
  <c r="G929" i="49"/>
  <c r="G931" i="49"/>
  <c r="G933" i="49"/>
  <c r="G935" i="49"/>
  <c r="G937" i="49"/>
  <c r="G940" i="49"/>
  <c r="G941" i="49"/>
  <c r="G944" i="49"/>
  <c r="G946" i="49"/>
  <c r="G947" i="49"/>
  <c r="G950" i="49"/>
  <c r="G953" i="49"/>
  <c r="G956" i="49"/>
  <c r="G957" i="49"/>
  <c r="G958" i="49"/>
  <c r="G962" i="49"/>
  <c r="G965" i="49"/>
  <c r="G967" i="49"/>
  <c r="G968" i="49"/>
  <c r="G971" i="49"/>
  <c r="G973" i="49"/>
  <c r="G975" i="49"/>
  <c r="G976" i="49"/>
  <c r="G978" i="49"/>
  <c r="G980" i="49"/>
  <c r="G981" i="49"/>
  <c r="G983" i="49"/>
  <c r="G985" i="49"/>
  <c r="G986" i="49"/>
  <c r="G988" i="49"/>
  <c r="G990" i="49"/>
  <c r="G991" i="49"/>
  <c r="G993" i="49"/>
  <c r="G995" i="49"/>
  <c r="G996" i="49"/>
  <c r="G998" i="49"/>
  <c r="G1000" i="49"/>
  <c r="G1001" i="49"/>
  <c r="G1003" i="49"/>
  <c r="G1004" i="49"/>
  <c r="G1006" i="49"/>
  <c r="G1008" i="49"/>
  <c r="G1009" i="49"/>
  <c r="G1011" i="49"/>
  <c r="G1013" i="49"/>
  <c r="G1014" i="49"/>
  <c r="G1016" i="49"/>
  <c r="G1017" i="49"/>
  <c r="G1019" i="49"/>
  <c r="G1021" i="49"/>
  <c r="G1023" i="49"/>
  <c r="G1025" i="49"/>
  <c r="G1026" i="49"/>
  <c r="G1027" i="49"/>
  <c r="G1028" i="49"/>
  <c r="G1029" i="49"/>
  <c r="G1032" i="49"/>
  <c r="G1033" i="49"/>
  <c r="G1034" i="49"/>
  <c r="G1036" i="49"/>
  <c r="G1037" i="49"/>
  <c r="G1038" i="49"/>
  <c r="G1039" i="49"/>
  <c r="G1041" i="49"/>
  <c r="G1042" i="49"/>
  <c r="G1044" i="49"/>
  <c r="G1045" i="49"/>
  <c r="G1047" i="49"/>
  <c r="G1048" i="49"/>
  <c r="G1050" i="49"/>
  <c r="G1051" i="49"/>
  <c r="G1053" i="49"/>
  <c r="G1054" i="49"/>
  <c r="G1056" i="49"/>
  <c r="G1057" i="49"/>
  <c r="G1059" i="49"/>
  <c r="G1060" i="49"/>
  <c r="G1062" i="49"/>
  <c r="G1063" i="49"/>
  <c r="G1065" i="49"/>
  <c r="G1066" i="49"/>
  <c r="G1068" i="49"/>
  <c r="G1069" i="49"/>
  <c r="G1071" i="49"/>
  <c r="G1072" i="49"/>
  <c r="G1074" i="49"/>
  <c r="G1075" i="49"/>
  <c r="G1077" i="49"/>
  <c r="G1078" i="49"/>
  <c r="G1080" i="49"/>
  <c r="G1081" i="49"/>
  <c r="G1083" i="49"/>
  <c r="G1084" i="49"/>
  <c r="G1086" i="49"/>
  <c r="G1087" i="49"/>
  <c r="G1089" i="49"/>
  <c r="G1090" i="49"/>
  <c r="G1092" i="49"/>
  <c r="G1093" i="49"/>
  <c r="G1094" i="49"/>
  <c r="G1095" i="49"/>
  <c r="G1098" i="49"/>
  <c r="G1099" i="49"/>
  <c r="G1101" i="49"/>
  <c r="G1102" i="49"/>
  <c r="G1104" i="49"/>
  <c r="G1105" i="49"/>
  <c r="G1107" i="49"/>
  <c r="G1108" i="49"/>
  <c r="G1109" i="49"/>
  <c r="G1110" i="49"/>
  <c r="H1112" i="49"/>
  <c r="H1114" i="49"/>
  <c r="H1117" i="49"/>
  <c r="H1119" i="49"/>
  <c r="H1121" i="49"/>
  <c r="H1122" i="49"/>
  <c r="H1123" i="49"/>
  <c r="H1126" i="49"/>
  <c r="H1127" i="49"/>
  <c r="H1129" i="49"/>
  <c r="H1131" i="49"/>
  <c r="H1132" i="49"/>
  <c r="H1134" i="49"/>
  <c r="H1136" i="49"/>
  <c r="H1137" i="49"/>
  <c r="H1138" i="49"/>
  <c r="H1139" i="49"/>
  <c r="H1141" i="49"/>
  <c r="H1142" i="49"/>
  <c r="H1144" i="49"/>
  <c r="H1145" i="49"/>
  <c r="H1147" i="49"/>
  <c r="H1148" i="49"/>
  <c r="H1150" i="49"/>
  <c r="H1151" i="49"/>
  <c r="H1153" i="49"/>
  <c r="H1154" i="49"/>
  <c r="H1155" i="49"/>
  <c r="H1156" i="49"/>
  <c r="I5" i="50"/>
  <c r="I4" i="50"/>
  <c r="H1112" i="50"/>
  <c r="H1114" i="50"/>
  <c r="H1117" i="50"/>
  <c r="H1119" i="50"/>
  <c r="H1120" i="50"/>
  <c r="H1121" i="50"/>
  <c r="H1123" i="50"/>
  <c r="H1125" i="50"/>
  <c r="H1126" i="50"/>
  <c r="H1129" i="50"/>
  <c r="H1130" i="50"/>
  <c r="H1131" i="50"/>
  <c r="H1134" i="50"/>
  <c r="H1135" i="50"/>
  <c r="H1136" i="50"/>
  <c r="H1138" i="50"/>
  <c r="H1140" i="50"/>
  <c r="H1141" i="50"/>
  <c r="H1143" i="50"/>
  <c r="H1144" i="50"/>
  <c r="H1146" i="50"/>
  <c r="H1147" i="50"/>
  <c r="H1149" i="50"/>
  <c r="H1150" i="50"/>
  <c r="H1152" i="50"/>
  <c r="H1153" i="50"/>
  <c r="H1155" i="50"/>
  <c r="I2" i="49"/>
  <c r="I3" i="49"/>
  <c r="I4" i="49"/>
  <c r="I5" i="49"/>
  <c r="D8" i="50"/>
  <c r="F696" i="50"/>
  <c r="F695" i="50"/>
  <c r="F693" i="50"/>
  <c r="F692" i="50"/>
  <c r="F690" i="50"/>
  <c r="F689" i="50"/>
  <c r="F687" i="50"/>
  <c r="F686" i="50"/>
  <c r="F684" i="50"/>
  <c r="F682" i="50"/>
  <c r="F680" i="50"/>
  <c r="F677" i="50"/>
  <c r="F676" i="50"/>
  <c r="F674" i="50"/>
  <c r="F671" i="50"/>
  <c r="F670" i="50"/>
  <c r="F667" i="50"/>
  <c r="F665" i="50"/>
  <c r="F662" i="50"/>
  <c r="F661" i="50"/>
  <c r="F659" i="50"/>
  <c r="F657" i="50"/>
  <c r="F655" i="50"/>
  <c r="F653" i="50"/>
  <c r="F651" i="50"/>
  <c r="F648" i="50"/>
  <c r="F647" i="50"/>
  <c r="F645" i="50"/>
  <c r="F643" i="50"/>
  <c r="F641" i="50"/>
  <c r="F639" i="50"/>
  <c r="F637" i="50"/>
  <c r="F635" i="50"/>
  <c r="F633" i="50"/>
  <c r="F631" i="50"/>
  <c r="F629" i="50"/>
  <c r="F627" i="50"/>
  <c r="F625" i="50"/>
  <c r="F622" i="50"/>
  <c r="F621" i="50"/>
  <c r="F619" i="50"/>
  <c r="F615" i="50"/>
  <c r="F613" i="50"/>
  <c r="F611" i="50"/>
  <c r="F608" i="50"/>
  <c r="F607" i="50"/>
  <c r="F605" i="50"/>
  <c r="F603" i="50"/>
  <c r="F601" i="50"/>
  <c r="F599" i="50"/>
  <c r="F597" i="50"/>
  <c r="F595" i="50"/>
  <c r="F593" i="50"/>
  <c r="F591" i="50"/>
  <c r="F588" i="50"/>
  <c r="F586" i="50"/>
  <c r="F584" i="50"/>
  <c r="F582" i="50"/>
  <c r="F580" i="50"/>
  <c r="F578" i="50"/>
  <c r="F576" i="50"/>
  <c r="F575" i="50"/>
  <c r="F573" i="50"/>
  <c r="F571" i="50"/>
  <c r="F569" i="50"/>
  <c r="F567" i="50"/>
  <c r="F565" i="50"/>
  <c r="F563" i="50"/>
  <c r="F561" i="50"/>
  <c r="F559" i="50"/>
  <c r="F557" i="50"/>
  <c r="F555" i="50"/>
  <c r="F554" i="50"/>
  <c r="F553" i="50"/>
  <c r="F552" i="50"/>
  <c r="F551" i="50"/>
  <c r="F550" i="50"/>
  <c r="F549" i="50"/>
  <c r="F548" i="50"/>
  <c r="F547" i="50"/>
  <c r="E545" i="50"/>
  <c r="E543" i="50"/>
  <c r="E542" i="50"/>
  <c r="E540" i="50"/>
  <c r="E539" i="50"/>
  <c r="E537" i="50"/>
  <c r="E536" i="50"/>
  <c r="E534" i="50"/>
  <c r="E533" i="50"/>
  <c r="E531" i="50"/>
  <c r="E530" i="50"/>
  <c r="E528" i="50"/>
  <c r="E527" i="50"/>
  <c r="E525" i="50"/>
  <c r="E524" i="50"/>
  <c r="E522" i="50"/>
  <c r="E521" i="50"/>
  <c r="E519" i="50"/>
  <c r="E518" i="50"/>
  <c r="E515" i="50"/>
  <c r="E514" i="50"/>
  <c r="E513" i="50"/>
  <c r="E512" i="50"/>
  <c r="E510" i="50"/>
  <c r="E509" i="50"/>
  <c r="E507" i="50"/>
  <c r="E506" i="50"/>
  <c r="E504" i="50"/>
  <c r="E503" i="50"/>
  <c r="E501" i="50"/>
  <c r="E500" i="50"/>
  <c r="E497" i="50"/>
  <c r="E496" i="50"/>
  <c r="E495" i="50"/>
  <c r="E493" i="50"/>
  <c r="E492" i="50"/>
  <c r="E489" i="50"/>
  <c r="E487" i="50"/>
  <c r="E486" i="50"/>
  <c r="E484" i="50"/>
  <c r="E480" i="50"/>
  <c r="E479" i="50"/>
  <c r="E478" i="50"/>
  <c r="E475" i="50"/>
  <c r="E474" i="50"/>
  <c r="E473" i="50"/>
  <c r="E470" i="50"/>
  <c r="E469" i="50"/>
  <c r="E467" i="50"/>
  <c r="E465" i="50"/>
  <c r="E464" i="50"/>
  <c r="E463" i="50"/>
  <c r="E460" i="50"/>
  <c r="E459" i="50"/>
  <c r="E458" i="50"/>
  <c r="E455" i="50"/>
  <c r="E454" i="50"/>
  <c r="E452" i="50"/>
  <c r="E450" i="50"/>
  <c r="E449" i="50"/>
  <c r="E447" i="50"/>
  <c r="E445" i="50"/>
  <c r="E444" i="50"/>
  <c r="E443" i="50"/>
  <c r="E440" i="50"/>
  <c r="E439" i="50"/>
  <c r="E438" i="50"/>
  <c r="E435" i="50"/>
  <c r="E434" i="50"/>
  <c r="E433" i="50"/>
  <c r="E429" i="50"/>
  <c r="E428" i="50"/>
  <c r="E425" i="50"/>
  <c r="E423" i="50"/>
  <c r="E422" i="50"/>
  <c r="E418" i="50"/>
  <c r="E415" i="50"/>
  <c r="E414" i="50"/>
  <c r="D412" i="50"/>
  <c r="D410" i="50"/>
  <c r="D409" i="50"/>
  <c r="D407" i="50"/>
  <c r="D406" i="50"/>
  <c r="D404" i="50"/>
  <c r="D403" i="50"/>
  <c r="D402" i="50"/>
  <c r="D400" i="50"/>
  <c r="D398" i="50"/>
  <c r="D397" i="50"/>
  <c r="D395" i="50"/>
  <c r="D394" i="50"/>
  <c r="D392" i="50"/>
  <c r="D391" i="50"/>
  <c r="D389" i="50"/>
  <c r="D388" i="50"/>
  <c r="D386" i="50"/>
  <c r="D385" i="50"/>
  <c r="D383" i="50"/>
  <c r="D382" i="50"/>
  <c r="D380" i="50"/>
  <c r="D379" i="50"/>
  <c r="D377" i="50"/>
  <c r="D376" i="50"/>
  <c r="D374" i="50"/>
  <c r="D373" i="50"/>
  <c r="D371" i="50"/>
  <c r="D370" i="50"/>
  <c r="D368" i="50"/>
  <c r="D367" i="50"/>
  <c r="D365" i="50"/>
  <c r="D364" i="50"/>
  <c r="D362" i="50"/>
  <c r="D361" i="50"/>
  <c r="D359" i="50"/>
  <c r="D358" i="50"/>
  <c r="D356" i="50"/>
  <c r="D355" i="50"/>
  <c r="D353" i="50"/>
  <c r="D352" i="50"/>
  <c r="D350" i="50"/>
  <c r="D349" i="50"/>
  <c r="D347" i="50"/>
  <c r="D346" i="50"/>
  <c r="D344" i="50"/>
  <c r="D341" i="50"/>
  <c r="D339" i="50"/>
  <c r="D338" i="50"/>
  <c r="D336" i="50"/>
  <c r="D335" i="50"/>
  <c r="D333" i="50"/>
  <c r="D331" i="50"/>
  <c r="D330" i="50"/>
  <c r="D328" i="50"/>
  <c r="D326" i="50"/>
  <c r="D325" i="50"/>
  <c r="D323" i="50"/>
  <c r="D321" i="50"/>
  <c r="D320" i="50"/>
  <c r="D318" i="50"/>
  <c r="D316" i="50"/>
  <c r="D315" i="50"/>
  <c r="D313" i="50"/>
  <c r="D311" i="50"/>
  <c r="D310" i="50"/>
  <c r="D309" i="50"/>
  <c r="D307" i="50"/>
  <c r="D305" i="50"/>
  <c r="D303" i="50"/>
  <c r="D301" i="50"/>
  <c r="D300" i="50"/>
  <c r="D298" i="50"/>
  <c r="D296" i="50"/>
  <c r="D295" i="50"/>
  <c r="D293" i="50"/>
  <c r="D291" i="50"/>
  <c r="D289" i="50"/>
  <c r="D286" i="50"/>
  <c r="D285" i="50"/>
  <c r="D284" i="50"/>
  <c r="D281" i="50"/>
  <c r="D280" i="50"/>
  <c r="D277" i="50"/>
  <c r="D275" i="50"/>
  <c r="D274" i="50"/>
  <c r="D270" i="50"/>
  <c r="D267" i="50"/>
  <c r="D266" i="50"/>
  <c r="D263" i="50"/>
  <c r="D260" i="50"/>
  <c r="D259" i="50"/>
  <c r="D258" i="50"/>
  <c r="D255" i="50"/>
  <c r="D253" i="50"/>
  <c r="D250" i="50"/>
  <c r="D248" i="50"/>
  <c r="D246" i="50"/>
  <c r="D245" i="50"/>
  <c r="D242" i="50"/>
  <c r="D241" i="50"/>
  <c r="D238" i="50"/>
  <c r="D236" i="50"/>
  <c r="D234" i="50"/>
  <c r="D233" i="50"/>
  <c r="D231" i="50"/>
  <c r="D230" i="50"/>
  <c r="D228" i="50"/>
  <c r="D225" i="50"/>
  <c r="D223" i="50"/>
  <c r="D222" i="50"/>
  <c r="D220" i="50"/>
  <c r="D217" i="50"/>
  <c r="D216" i="50"/>
  <c r="D213" i="50"/>
  <c r="D211" i="50"/>
  <c r="D209" i="50"/>
  <c r="D207" i="50"/>
  <c r="D206" i="50"/>
  <c r="D203" i="50"/>
  <c r="D201" i="50"/>
  <c r="D199" i="50"/>
  <c r="D196" i="50"/>
  <c r="D195" i="50"/>
  <c r="D193" i="50"/>
  <c r="D191" i="50"/>
  <c r="D189" i="50"/>
  <c r="D185" i="50"/>
  <c r="D184" i="50"/>
  <c r="D181" i="50"/>
  <c r="D179" i="50"/>
  <c r="D178" i="50"/>
  <c r="D176" i="50"/>
  <c r="D174" i="50"/>
  <c r="D171" i="50"/>
  <c r="D170" i="50"/>
  <c r="D168" i="50"/>
  <c r="D166" i="50"/>
  <c r="D164" i="50"/>
  <c r="D162" i="50"/>
  <c r="D160" i="50"/>
  <c r="D158" i="50"/>
  <c r="D156" i="50"/>
  <c r="D154" i="50"/>
  <c r="D151" i="50"/>
  <c r="D150" i="50"/>
  <c r="D148" i="50"/>
  <c r="D146" i="50"/>
  <c r="D144" i="50"/>
  <c r="D142" i="50"/>
  <c r="D139" i="50"/>
  <c r="D138" i="50"/>
  <c r="D136" i="50"/>
  <c r="D134" i="50"/>
  <c r="D133" i="50"/>
  <c r="D130" i="50"/>
  <c r="D129" i="50"/>
  <c r="D126" i="50"/>
  <c r="D124" i="50"/>
  <c r="D122" i="50"/>
  <c r="D120" i="50"/>
  <c r="D118" i="50"/>
  <c r="D117" i="50"/>
  <c r="D114" i="50"/>
  <c r="D113" i="50"/>
  <c r="D111" i="50"/>
  <c r="D109" i="50"/>
  <c r="D107" i="50"/>
  <c r="D105" i="50"/>
  <c r="D102" i="50"/>
  <c r="D101" i="50"/>
  <c r="D99" i="50"/>
  <c r="D97" i="50"/>
  <c r="D96" i="50"/>
  <c r="D95" i="50"/>
  <c r="D93" i="50"/>
  <c r="D92" i="50"/>
  <c r="D89" i="50"/>
  <c r="D87" i="50"/>
  <c r="D85" i="50"/>
  <c r="D83" i="50"/>
  <c r="D81" i="50"/>
  <c r="D79" i="50"/>
  <c r="D77" i="50"/>
  <c r="D75" i="50"/>
  <c r="D73" i="50"/>
  <c r="D71" i="50"/>
  <c r="D69" i="50"/>
  <c r="D66" i="50"/>
  <c r="D64" i="50"/>
  <c r="D62" i="50"/>
  <c r="D60" i="50"/>
  <c r="D58" i="50"/>
  <c r="D54" i="50"/>
  <c r="D52" i="50"/>
  <c r="D50" i="50"/>
  <c r="D48" i="50"/>
  <c r="D45" i="50"/>
  <c r="D43" i="50"/>
  <c r="D41" i="50"/>
  <c r="D38" i="50"/>
  <c r="D36" i="50"/>
  <c r="D34" i="50"/>
  <c r="D32" i="50"/>
  <c r="D30" i="50"/>
  <c r="D26" i="50"/>
  <c r="D24" i="50"/>
  <c r="D22" i="50"/>
  <c r="D21" i="50"/>
  <c r="D19" i="50"/>
  <c r="D16" i="50"/>
  <c r="D15" i="50"/>
  <c r="D14" i="50"/>
  <c r="D13" i="50"/>
  <c r="D12" i="50"/>
  <c r="D11" i="50"/>
  <c r="D10" i="50"/>
  <c r="D9" i="50"/>
  <c r="G1" i="50" l="1"/>
  <c r="G5" i="50"/>
  <c r="G4" i="50"/>
  <c r="G3" i="50"/>
  <c r="G2" i="50"/>
  <c r="E4" i="50"/>
  <c r="F4" i="50"/>
  <c r="D5" i="50"/>
  <c r="D1" i="50"/>
  <c r="H1" i="50"/>
  <c r="F3" i="50"/>
  <c r="E5" i="50"/>
  <c r="E3" i="50"/>
  <c r="D3" i="50"/>
  <c r="D2" i="50"/>
  <c r="E2" i="50"/>
  <c r="F2" i="50"/>
  <c r="D4" i="50"/>
  <c r="H5" i="50"/>
  <c r="H4" i="50"/>
  <c r="H3" i="50"/>
  <c r="F1" i="50"/>
  <c r="F5" i="50"/>
  <c r="E1" i="50"/>
  <c r="H2" i="50"/>
  <c r="H3" i="49" l="1"/>
  <c r="H5" i="49"/>
  <c r="H4" i="49"/>
  <c r="D5" i="49"/>
  <c r="D4" i="49"/>
  <c r="D3" i="49"/>
  <c r="D2" i="49"/>
  <c r="D1" i="49"/>
  <c r="H2" i="49"/>
  <c r="F2" i="49"/>
  <c r="F4" i="49"/>
  <c r="F3" i="49"/>
  <c r="F1" i="49"/>
  <c r="F5" i="49"/>
  <c r="G2" i="49"/>
  <c r="G1" i="49"/>
  <c r="G4" i="49"/>
  <c r="G3" i="49"/>
  <c r="G5" i="49"/>
  <c r="E4" i="49"/>
  <c r="E3" i="49"/>
  <c r="E1" i="49"/>
  <c r="E5" i="49"/>
  <c r="E2" i="49"/>
  <c r="H1" i="4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Kate Grundy</author>
  </authors>
  <commentList>
    <comment ref="C1126" authorId="0" shapeId="0" xr:uid="{21552150-AA32-4AE9-9EE5-ACA71EC80320}">
      <text>
        <r>
          <rPr>
            <b/>
            <sz val="9"/>
            <color indexed="81"/>
            <rFont val="Tahoma"/>
            <family val="2"/>
          </rPr>
          <t>Kate Grundy:</t>
        </r>
        <r>
          <rPr>
            <sz val="9"/>
            <color indexed="81"/>
            <rFont val="Tahoma"/>
            <family val="2"/>
          </rPr>
          <t xml:space="preserve">
Data removed as dissolved fraction &gt;100%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Kate Grundy</author>
  </authors>
  <commentList>
    <comment ref="C1126" authorId="0" shapeId="0" xr:uid="{B91C53B2-54C8-4DD6-B02A-44AFA3EF18DC}">
      <text>
        <r>
          <rPr>
            <b/>
            <sz val="9"/>
            <color indexed="81"/>
            <rFont val="Tahoma"/>
            <family val="2"/>
          </rPr>
          <t>Kate Grundy:</t>
        </r>
        <r>
          <rPr>
            <sz val="9"/>
            <color indexed="81"/>
            <rFont val="Tahoma"/>
            <family val="2"/>
          </rPr>
          <t xml:space="preserve">
Data removed as dissolved fraction &gt;100%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Kate Grundy</author>
  </authors>
  <commentList>
    <comment ref="C1126" authorId="0" shapeId="0" xr:uid="{9F063AF8-998F-4771-8168-2EBFEB4E4553}">
      <text>
        <r>
          <rPr>
            <b/>
            <sz val="9"/>
            <color indexed="81"/>
            <rFont val="Tahoma"/>
            <family val="2"/>
          </rPr>
          <t>Kate Grundy:</t>
        </r>
        <r>
          <rPr>
            <sz val="9"/>
            <color indexed="81"/>
            <rFont val="Tahoma"/>
            <family val="2"/>
          </rPr>
          <t xml:space="preserve">
Data removed as dissolved fraction &gt;100%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Kate Grundy</author>
  </authors>
  <commentList>
    <comment ref="C1126" authorId="0" shapeId="0" xr:uid="{CC964D0D-FE7B-4E19-A7F1-1697B4DC7E9C}">
      <text>
        <r>
          <rPr>
            <b/>
            <sz val="9"/>
            <color indexed="81"/>
            <rFont val="Tahoma"/>
            <family val="2"/>
          </rPr>
          <t>Kate Grundy:</t>
        </r>
        <r>
          <rPr>
            <sz val="9"/>
            <color indexed="81"/>
            <rFont val="Tahoma"/>
            <family val="2"/>
          </rPr>
          <t xml:space="preserve">
Data removed as dissolved fraction &gt;100%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Kate Grundy</author>
  </authors>
  <commentList>
    <comment ref="C1126" authorId="0" shapeId="0" xr:uid="{455F3969-6ECF-4546-93EF-AB1E043C5153}">
      <text>
        <r>
          <rPr>
            <b/>
            <sz val="9"/>
            <color indexed="81"/>
            <rFont val="Tahoma"/>
            <family val="2"/>
          </rPr>
          <t>Kate Grundy:</t>
        </r>
        <r>
          <rPr>
            <sz val="9"/>
            <color indexed="81"/>
            <rFont val="Tahoma"/>
            <family val="2"/>
          </rPr>
          <t xml:space="preserve">
Data removed as dissolved fraction &gt;100%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Kate Grundy</author>
  </authors>
  <commentList>
    <comment ref="C1126" authorId="0" shapeId="0" xr:uid="{F11F376D-1356-4826-9EFC-063E420FD741}">
      <text>
        <r>
          <rPr>
            <b/>
            <sz val="9"/>
            <color indexed="81"/>
            <rFont val="Tahoma"/>
            <family val="2"/>
          </rPr>
          <t>Kate Grundy:</t>
        </r>
        <r>
          <rPr>
            <sz val="9"/>
            <color indexed="81"/>
            <rFont val="Tahoma"/>
            <family val="2"/>
          </rPr>
          <t xml:space="preserve">
Data removed as dissolved fraction &gt;100%</t>
        </r>
      </text>
    </comment>
  </commentList>
</comments>
</file>

<file path=xl/sharedStrings.xml><?xml version="1.0" encoding="utf-8"?>
<sst xmlns="http://schemas.openxmlformats.org/spreadsheetml/2006/main" count="30083" uniqueCount="435">
  <si>
    <t>Sample Point</t>
  </si>
  <si>
    <t>Date</t>
  </si>
  <si>
    <t>Lab Reference</t>
  </si>
  <si>
    <t>Data Source</t>
  </si>
  <si>
    <t>Aluminium - Dissolved (mg/L)</t>
  </si>
  <si>
    <t>Cobalt - Dissolved (mg/L)</t>
  </si>
  <si>
    <t>Copper - Dissolved (mg/L)</t>
  </si>
  <si>
    <t>Electrical Conductivity (µS/cm)</t>
  </si>
  <si>
    <t>Zinc - Dissolved (mg/L)</t>
  </si>
  <si>
    <t>GPA2</t>
  </si>
  <si>
    <t/>
  </si>
  <si>
    <t>Field Readings</t>
  </si>
  <si>
    <t>ALS</t>
  </si>
  <si>
    <t>ET2406957011</t>
  </si>
  <si>
    <t>ET2406916002</t>
  </si>
  <si>
    <t>ET2406908002</t>
  </si>
  <si>
    <t>ET2406917002</t>
  </si>
  <si>
    <t>ET2406918002</t>
  </si>
  <si>
    <t>ET2406802002</t>
  </si>
  <si>
    <t>ET2406792002</t>
  </si>
  <si>
    <t>ET2406789001</t>
  </si>
  <si>
    <t>ET2406810001</t>
  </si>
  <si>
    <t>ET2406811001</t>
  </si>
  <si>
    <t>ET2406806014</t>
  </si>
  <si>
    <t>ET2406806008</t>
  </si>
  <si>
    <t>ET2406806002</t>
  </si>
  <si>
    <t>ET2406809001</t>
  </si>
  <si>
    <t>ET2402114008</t>
  </si>
  <si>
    <t>ET2402114002</t>
  </si>
  <si>
    <t>ET2402069023</t>
  </si>
  <si>
    <t>ET2402069016</t>
  </si>
  <si>
    <t>ET2402069022</t>
  </si>
  <si>
    <t>ET2402069009</t>
  </si>
  <si>
    <t>ET2402069001</t>
  </si>
  <si>
    <t>ET2402062020</t>
  </si>
  <si>
    <t>ET2402062014</t>
  </si>
  <si>
    <t>ET2402062008</t>
  </si>
  <si>
    <t>ET2402062001</t>
  </si>
  <si>
    <t>ET2402062006</t>
  </si>
  <si>
    <t>ET2401868023</t>
  </si>
  <si>
    <t>ET2401868017</t>
  </si>
  <si>
    <t>ET2401868010</t>
  </si>
  <si>
    <t>ET2401868002</t>
  </si>
  <si>
    <t>ET2401789001</t>
  </si>
  <si>
    <t>ET2401713002</t>
  </si>
  <si>
    <t>ET2401687001</t>
  </si>
  <si>
    <t>ET2401384001</t>
  </si>
  <si>
    <t>ET2401393001</t>
  </si>
  <si>
    <t>ET2401219001</t>
  </si>
  <si>
    <t>ET2401216002</t>
  </si>
  <si>
    <t>ET2400921003</t>
  </si>
  <si>
    <t>ET2400924003</t>
  </si>
  <si>
    <t>ET2400892003</t>
  </si>
  <si>
    <t>ET2400906005</t>
  </si>
  <si>
    <t>ET2400690005</t>
  </si>
  <si>
    <t>ET2400689005</t>
  </si>
  <si>
    <t>ET2400687008</t>
  </si>
  <si>
    <t>ET2400693005</t>
  </si>
  <si>
    <t>ET2400693003</t>
  </si>
  <si>
    <t>ET2400692001</t>
  </si>
  <si>
    <t>EB2403197003</t>
  </si>
  <si>
    <t>EB2403195003</t>
  </si>
  <si>
    <t>EB2403192003</t>
  </si>
  <si>
    <t>ET2400277003</t>
  </si>
  <si>
    <t>ET2400276003</t>
  </si>
  <si>
    <t>EB2310993018</t>
  </si>
  <si>
    <t>EB2310993013</t>
  </si>
  <si>
    <t>EB2310993006</t>
  </si>
  <si>
    <t>EB2310991001</t>
  </si>
  <si>
    <t>ET2301746034</t>
  </si>
  <si>
    <t>ET2301746025</t>
  </si>
  <si>
    <t>ET2301746023</t>
  </si>
  <si>
    <t>ET2301746015</t>
  </si>
  <si>
    <t>ET2301746010</t>
  </si>
  <si>
    <t>ET2301746001</t>
  </si>
  <si>
    <t>ET2301619006</t>
  </si>
  <si>
    <t>ET2301609006</t>
  </si>
  <si>
    <t>ET2301609009</t>
  </si>
  <si>
    <t>ET2301617009</t>
  </si>
  <si>
    <t>ET2301617006</t>
  </si>
  <si>
    <t>ET2301620006</t>
  </si>
  <si>
    <t>ET2301618005</t>
  </si>
  <si>
    <t>EB2307801003</t>
  </si>
  <si>
    <t>EB2307799003</t>
  </si>
  <si>
    <t>EB2307798003</t>
  </si>
  <si>
    <t>EB2307796003</t>
  </si>
  <si>
    <t>EB2307793003</t>
  </si>
  <si>
    <t>EB2307795003</t>
  </si>
  <si>
    <t>EB2307794003</t>
  </si>
  <si>
    <t>EB2307802014</t>
  </si>
  <si>
    <t>EB2307802008</t>
  </si>
  <si>
    <t>EB2305415004</t>
  </si>
  <si>
    <t>EB2305439004</t>
  </si>
  <si>
    <t>ET2300847029</t>
  </si>
  <si>
    <t>ET2300847048</t>
  </si>
  <si>
    <t>ET2300847036</t>
  </si>
  <si>
    <t>ET2300847019</t>
  </si>
  <si>
    <t>ET2300847032</t>
  </si>
  <si>
    <t>ET2300847044</t>
  </si>
  <si>
    <t>ET2300847026</t>
  </si>
  <si>
    <t>ET2300847050</t>
  </si>
  <si>
    <t>ET2300504012</t>
  </si>
  <si>
    <t>ET2300504011</t>
  </si>
  <si>
    <t>ET2300504010</t>
  </si>
  <si>
    <t>ET2300504007</t>
  </si>
  <si>
    <t>ET2300299004</t>
  </si>
  <si>
    <t>ET2300290014</t>
  </si>
  <si>
    <t>ET2300290008</t>
  </si>
  <si>
    <t>ET2300150001</t>
  </si>
  <si>
    <t>ET2300150005</t>
  </si>
  <si>
    <t>ET2206286001</t>
  </si>
  <si>
    <t>ET2206184003</t>
  </si>
  <si>
    <t>ET2201117031</t>
  </si>
  <si>
    <t>ET2201117025</t>
  </si>
  <si>
    <t>ET2201117019</t>
  </si>
  <si>
    <t>ET2201117011</t>
  </si>
  <si>
    <t>ET2201117006</t>
  </si>
  <si>
    <t>ET2200805003</t>
  </si>
  <si>
    <t>ET2200803004</t>
  </si>
  <si>
    <t>ET2200799010</t>
  </si>
  <si>
    <t>ET2200799004</t>
  </si>
  <si>
    <t>ET2200799003</t>
  </si>
  <si>
    <t>ET2200647033</t>
  </si>
  <si>
    <t>ET2200580015</t>
  </si>
  <si>
    <t>ET2200580010</t>
  </si>
  <si>
    <t>ET2200580001</t>
  </si>
  <si>
    <t>ET2200581001</t>
  </si>
  <si>
    <t>ET2200647026</t>
  </si>
  <si>
    <t>ET2200647002</t>
  </si>
  <si>
    <t>ET2200647006</t>
  </si>
  <si>
    <t>ET2200647014</t>
  </si>
  <si>
    <t>ET2200647019</t>
  </si>
  <si>
    <t>ET2200575007</t>
  </si>
  <si>
    <t>ET2106337015</t>
  </si>
  <si>
    <t>ET2106337013</t>
  </si>
  <si>
    <t>ET2106337005</t>
  </si>
  <si>
    <t>ET2106337001</t>
  </si>
  <si>
    <t>ET2105529006</t>
  </si>
  <si>
    <t>ET2105404003</t>
  </si>
  <si>
    <t>ET2101604003</t>
  </si>
  <si>
    <t>ET2100928004</t>
  </si>
  <si>
    <t>ET2100853012</t>
  </si>
  <si>
    <t>ET2100853005</t>
  </si>
  <si>
    <t>ET2100713001</t>
  </si>
  <si>
    <t>ET2100853002</t>
  </si>
  <si>
    <t>ET2005098002</t>
  </si>
  <si>
    <t>ET2001255010</t>
  </si>
  <si>
    <t>ET2001255009</t>
  </si>
  <si>
    <t>ET2001255008</t>
  </si>
  <si>
    <t>ET2001255007</t>
  </si>
  <si>
    <t>ET2001125001</t>
  </si>
  <si>
    <t>ET2000960007</t>
  </si>
  <si>
    <t>ET2000960002</t>
  </si>
  <si>
    <t>EB2002355002</t>
  </si>
  <si>
    <t>GPA4</t>
  </si>
  <si>
    <t>ET2406957012</t>
  </si>
  <si>
    <t>ET2406916003</t>
  </si>
  <si>
    <t>ET2406908003</t>
  </si>
  <si>
    <t>ET2406917003</t>
  </si>
  <si>
    <t>ET2406918003</t>
  </si>
  <si>
    <t>ET2406802003</t>
  </si>
  <si>
    <t>ET2406792003</t>
  </si>
  <si>
    <t>ET2406789006</t>
  </si>
  <si>
    <t>ET2406810006</t>
  </si>
  <si>
    <t>ET2406811006</t>
  </si>
  <si>
    <t>ET2406806015</t>
  </si>
  <si>
    <t>ET2406806009</t>
  </si>
  <si>
    <t>ET2406806003</t>
  </si>
  <si>
    <t>GPA5</t>
  </si>
  <si>
    <t>ET2402114009</t>
  </si>
  <si>
    <t>ET2402069010</t>
  </si>
  <si>
    <t>ET2401868011</t>
  </si>
  <si>
    <t>ET2401868003</t>
  </si>
  <si>
    <t>ET2401713003</t>
  </si>
  <si>
    <t>ET2401687002</t>
  </si>
  <si>
    <t>ET2401384002</t>
  </si>
  <si>
    <t>ET2401393002</t>
  </si>
  <si>
    <t>ET2401219002</t>
  </si>
  <si>
    <t>ET2400924004</t>
  </si>
  <si>
    <t>ET2400689006</t>
  </si>
  <si>
    <t>ET2400692002</t>
  </si>
  <si>
    <t>EB2403197005</t>
  </si>
  <si>
    <t>EB2403185004</t>
  </si>
  <si>
    <t>EB2403195004</t>
  </si>
  <si>
    <t>EB2403192005</t>
  </si>
  <si>
    <t>ET2400277005</t>
  </si>
  <si>
    <t>ET2400276005</t>
  </si>
  <si>
    <t>EB2310993019</t>
  </si>
  <si>
    <t>EB2310993011</t>
  </si>
  <si>
    <t>EB2310993001</t>
  </si>
  <si>
    <t>EB2310991006</t>
  </si>
  <si>
    <t>ET2301746035</t>
  </si>
  <si>
    <t>EB2305415005</t>
  </si>
  <si>
    <t>ET2300847040</t>
  </si>
  <si>
    <t>ET2300847043</t>
  </si>
  <si>
    <t>ET2300847031</t>
  </si>
  <si>
    <t>ET2300847055</t>
  </si>
  <si>
    <t>ET2300847020</t>
  </si>
  <si>
    <t>ET2300847039</t>
  </si>
  <si>
    <t>ET2300847038</t>
  </si>
  <si>
    <t>ET2300847045</t>
  </si>
  <si>
    <t>ET2300507002</t>
  </si>
  <si>
    <t>ET2300507001</t>
  </si>
  <si>
    <t>ET2300504014</t>
  </si>
  <si>
    <t>ET2206286006</t>
  </si>
  <si>
    <t>ET2206184002</t>
  </si>
  <si>
    <t>ET2201117030</t>
  </si>
  <si>
    <t>ET2201117024</t>
  </si>
  <si>
    <t>ET2201117018</t>
  </si>
  <si>
    <t>ET2201117005</t>
  </si>
  <si>
    <t>ET2200805006</t>
  </si>
  <si>
    <t>ET2200803002</t>
  </si>
  <si>
    <t>ET2200803003</t>
  </si>
  <si>
    <t>ET2200799009</t>
  </si>
  <si>
    <t>ET2200575006</t>
  </si>
  <si>
    <t>ET2106337017</t>
  </si>
  <si>
    <t>ET2106337011</t>
  </si>
  <si>
    <t>ET2106337004</t>
  </si>
  <si>
    <t>ET2106337007</t>
  </si>
  <si>
    <t>ET2105529009</t>
  </si>
  <si>
    <t>ET2105404002</t>
  </si>
  <si>
    <t>ET2101604001</t>
  </si>
  <si>
    <t>ET2100713007</t>
  </si>
  <si>
    <t>ET2005098001</t>
  </si>
  <si>
    <t>ET2001255004</t>
  </si>
  <si>
    <t>ET2001255003</t>
  </si>
  <si>
    <t>ET2001255002</t>
  </si>
  <si>
    <t>ET2001255001</t>
  </si>
  <si>
    <t>ET2000960005</t>
  </si>
  <si>
    <t>ET2000960001</t>
  </si>
  <si>
    <t>ET2301746027</t>
  </si>
  <si>
    <t>ET2301746019</t>
  </si>
  <si>
    <t>ET2301746013</t>
  </si>
  <si>
    <t>ET2301746012</t>
  </si>
  <si>
    <t>ET2301746002</t>
  </si>
  <si>
    <t>ET2301619005</t>
  </si>
  <si>
    <t>ET2301609005</t>
  </si>
  <si>
    <t>ET2301609014</t>
  </si>
  <si>
    <t>ET2301617014</t>
  </si>
  <si>
    <t>ET2301617005</t>
  </si>
  <si>
    <t>GPA7</t>
  </si>
  <si>
    <t>ET2406957013</t>
  </si>
  <si>
    <t>ET2406916004</t>
  </si>
  <si>
    <t>ET2406908004</t>
  </si>
  <si>
    <t>ET2406917004</t>
  </si>
  <si>
    <t>ET2406918004</t>
  </si>
  <si>
    <t>ET2406802004</t>
  </si>
  <si>
    <t>ET2406792004</t>
  </si>
  <si>
    <t>ET2406789002</t>
  </si>
  <si>
    <t>ET2406810002</t>
  </si>
  <si>
    <t>ET2406811002</t>
  </si>
  <si>
    <t>ET2406806016</t>
  </si>
  <si>
    <t>ET2406806004</t>
  </si>
  <si>
    <t>ET2401789002</t>
  </si>
  <si>
    <t>ET2400892002</t>
  </si>
  <si>
    <t>ET2400906004</t>
  </si>
  <si>
    <t>ET2400690004</t>
  </si>
  <si>
    <t>ET2300847009</t>
  </si>
  <si>
    <t>ET2300847041</t>
  </si>
  <si>
    <t>ET2300847024</t>
  </si>
  <si>
    <t>ET2300847047</t>
  </si>
  <si>
    <t>ET2300507005</t>
  </si>
  <si>
    <t>ET2300507004</t>
  </si>
  <si>
    <t>ET2300504004</t>
  </si>
  <si>
    <t>ET2206286005</t>
  </si>
  <si>
    <t>ET2206184004</t>
  </si>
  <si>
    <t>ET2201117032</t>
  </si>
  <si>
    <t>ET2201117026</t>
  </si>
  <si>
    <t>ET2201117020</t>
  </si>
  <si>
    <t>ET2201117012</t>
  </si>
  <si>
    <t>ET2201117007</t>
  </si>
  <si>
    <t>ET2200805002</t>
  </si>
  <si>
    <t>ET2200803008</t>
  </si>
  <si>
    <t>ET2200799008</t>
  </si>
  <si>
    <t>ET2200799006</t>
  </si>
  <si>
    <t>ET2200647030</t>
  </si>
  <si>
    <t>ET2200799001</t>
  </si>
  <si>
    <t>ET2200647032</t>
  </si>
  <si>
    <t>ET2200580014</t>
  </si>
  <si>
    <t>ET2200580009</t>
  </si>
  <si>
    <t>ET2200580011</t>
  </si>
  <si>
    <t>ET2200647005</t>
  </si>
  <si>
    <t>ET2200647010</t>
  </si>
  <si>
    <t>ET2200647012</t>
  </si>
  <si>
    <t>ET2200647018</t>
  </si>
  <si>
    <t>ET2200575008</t>
  </si>
  <si>
    <t>ET2106337018</t>
  </si>
  <si>
    <t>ET2106337009</t>
  </si>
  <si>
    <t>ET2106337003</t>
  </si>
  <si>
    <t>ET2106337002</t>
  </si>
  <si>
    <t>ET2105529007</t>
  </si>
  <si>
    <t>ET2105404005</t>
  </si>
  <si>
    <t>ET2101605001</t>
  </si>
  <si>
    <t>ET2101605002</t>
  </si>
  <si>
    <t>ET2101600016</t>
  </si>
  <si>
    <t>ET2101600014</t>
  </si>
  <si>
    <t>ET2101600012</t>
  </si>
  <si>
    <t>ET2101600010</t>
  </si>
  <si>
    <t>ET2101600008</t>
  </si>
  <si>
    <t>ET2101600006</t>
  </si>
  <si>
    <t>ET2101600003</t>
  </si>
  <si>
    <t>ET2101600002</t>
  </si>
  <si>
    <t>ET2100928001</t>
  </si>
  <si>
    <t>ET2100925002</t>
  </si>
  <si>
    <t>ET2100925007</t>
  </si>
  <si>
    <t>ET2100925008</t>
  </si>
  <si>
    <t>ET2100853008</t>
  </si>
  <si>
    <t>ET2100853006</t>
  </si>
  <si>
    <t>ET2100853001</t>
  </si>
  <si>
    <t>ET2100500003</t>
  </si>
  <si>
    <t>ET2005098004</t>
  </si>
  <si>
    <t>ET2000960008</t>
  </si>
  <si>
    <t>ET2000960004</t>
  </si>
  <si>
    <t>EB2002355005</t>
  </si>
  <si>
    <t>EB2307801005</t>
  </si>
  <si>
    <t>EB2307799005</t>
  </si>
  <si>
    <t>EB2307798005</t>
  </si>
  <si>
    <t>EB2307796005</t>
  </si>
  <si>
    <t>EB2307793005</t>
  </si>
  <si>
    <t>EB2307795005</t>
  </si>
  <si>
    <t>ET2200581007</t>
  </si>
  <si>
    <t>ET2200647024</t>
  </si>
  <si>
    <t>ET2200647015</t>
  </si>
  <si>
    <t>EB2310993020</t>
  </si>
  <si>
    <t>EB2310993010</t>
  </si>
  <si>
    <t>EB2310993005</t>
  </si>
  <si>
    <t>EB2310991002</t>
  </si>
  <si>
    <t>ET2301746031</t>
  </si>
  <si>
    <t>ET2301746024</t>
  </si>
  <si>
    <t>ET2301746022</t>
  </si>
  <si>
    <t>ET2301746016</t>
  </si>
  <si>
    <t>ET2301746011</t>
  </si>
  <si>
    <t>ET2301746005</t>
  </si>
  <si>
    <t>ET2301619002</t>
  </si>
  <si>
    <t>ET2301609003</t>
  </si>
  <si>
    <t>ET2301609011</t>
  </si>
  <si>
    <t>ET2301617011</t>
  </si>
  <si>
    <t>ET2301617003</t>
  </si>
  <si>
    <t>ET2301620003</t>
  </si>
  <si>
    <t>ET2301618002</t>
  </si>
  <si>
    <t>ET2402114010</t>
  </si>
  <si>
    <t>ET2402114006</t>
  </si>
  <si>
    <t>ET2402069024</t>
  </si>
  <si>
    <t>ET2402069017</t>
  </si>
  <si>
    <t>ET2402069011</t>
  </si>
  <si>
    <t>ET2402069002</t>
  </si>
  <si>
    <t>ET2402062021</t>
  </si>
  <si>
    <t>ET2402062015</t>
  </si>
  <si>
    <t>ET2402062009</t>
  </si>
  <si>
    <t>ET2402062002</t>
  </si>
  <si>
    <t>ET2401868024</t>
  </si>
  <si>
    <t>ET2401868018</t>
  </si>
  <si>
    <t>ET2401868012</t>
  </si>
  <si>
    <t>ET2401868004</t>
  </si>
  <si>
    <t>ET2401713004</t>
  </si>
  <si>
    <t>ET2401687006</t>
  </si>
  <si>
    <t>ET2401713007</t>
  </si>
  <si>
    <t>ET2401687003</t>
  </si>
  <si>
    <t>ET2401384003</t>
  </si>
  <si>
    <t>ET2401393003</t>
  </si>
  <si>
    <t>ET2401219003</t>
  </si>
  <si>
    <t>ET2401216003</t>
  </si>
  <si>
    <t>ET2400921002</t>
  </si>
  <si>
    <t>ET2400924002</t>
  </si>
  <si>
    <t>ET2400689004</t>
  </si>
  <si>
    <t>ET2400687004</t>
  </si>
  <si>
    <t>ET2400692005</t>
  </si>
  <si>
    <t>EB2403197004</t>
  </si>
  <si>
    <t>EB2403185003</t>
  </si>
  <si>
    <t>EB2403192004</t>
  </si>
  <si>
    <t>ET2400277004</t>
  </si>
  <si>
    <t>ET2400276004</t>
  </si>
  <si>
    <t>ET2400691001</t>
  </si>
  <si>
    <t>GPD1</t>
  </si>
  <si>
    <t>ET2406918006</t>
  </si>
  <si>
    <t>ET2406802006</t>
  </si>
  <si>
    <t>ET2406792006</t>
  </si>
  <si>
    <t>ET2400691004</t>
  </si>
  <si>
    <t>ET2400691003</t>
  </si>
  <si>
    <t>ET2300507007</t>
  </si>
  <si>
    <t>ET2206286007</t>
  </si>
  <si>
    <t>YSI Field Data</t>
  </si>
  <si>
    <t>ET2001258006</t>
  </si>
  <si>
    <t>ET2001174008</t>
  </si>
  <si>
    <t>ET2001174004</t>
  </si>
  <si>
    <t>ET2000955004</t>
  </si>
  <si>
    <t>ET2000619004</t>
  </si>
  <si>
    <t>ET2000575003</t>
  </si>
  <si>
    <t>EB2003081003</t>
  </si>
  <si>
    <t>EB2003079004</t>
  </si>
  <si>
    <t>EB2003075004</t>
  </si>
  <si>
    <t>EB2003082006</t>
  </si>
  <si>
    <t>EB2003070003</t>
  </si>
  <si>
    <t>ET2100928003</t>
  </si>
  <si>
    <t>Flow</t>
  </si>
  <si>
    <t>2+ cumecs</t>
  </si>
  <si>
    <t>GPA7 SW</t>
  </si>
  <si>
    <t>GPA7 SW2</t>
  </si>
  <si>
    <t>GPA5 SW1</t>
  </si>
  <si>
    <t>SW46 Gunpoweder Ck alternative to GPA5</t>
  </si>
  <si>
    <t>SW02 Gunpowder Ck, alternative to GPA7</t>
  </si>
  <si>
    <t>EB2443770014</t>
  </si>
  <si>
    <t>EB2443770008</t>
  </si>
  <si>
    <t>EB2443770015</t>
  </si>
  <si>
    <t>EB2443770009</t>
  </si>
  <si>
    <t>EB2443770003</t>
  </si>
  <si>
    <t>EB2443770016</t>
  </si>
  <si>
    <t>EB2443770004</t>
  </si>
  <si>
    <t>GPA7 SW1</t>
  </si>
  <si>
    <t>Sulphate (mg/L)</t>
  </si>
  <si>
    <t>20th percentile</t>
  </si>
  <si>
    <t>50th percentile</t>
  </si>
  <si>
    <t>80th percentile</t>
  </si>
  <si>
    <t>95th percentile</t>
  </si>
  <si>
    <t>n</t>
  </si>
  <si>
    <t>CCM Laboratory</t>
  </si>
  <si>
    <t>Australian Laboratory Services, Townsville</t>
  </si>
  <si>
    <t>Field In Situ YSI</t>
  </si>
  <si>
    <t>Al interim contaminant limit</t>
  </si>
  <si>
    <t>Co interim contaminant limit</t>
  </si>
  <si>
    <t>Cu interim contaminant limit</t>
  </si>
  <si>
    <t>Al longterm contaminant limit</t>
  </si>
  <si>
    <t>Al longterm trigger level</t>
  </si>
  <si>
    <t>EC interim contaminant limit</t>
  </si>
  <si>
    <t>EC longterm trigger level</t>
  </si>
  <si>
    <t>Sulphate livestock (cattle) protection limit</t>
  </si>
  <si>
    <t>Co longterm contaminant limit</t>
  </si>
  <si>
    <t>Co longterm trigger level/contaminant limit</t>
  </si>
  <si>
    <t>Cu longterm contaminant limit</t>
  </si>
  <si>
    <t>Cu longterm trigger level</t>
  </si>
  <si>
    <t>Zn longterm trigger level</t>
  </si>
  <si>
    <t>Zn longterm contaminant limit</t>
  </si>
  <si>
    <t>Zn interim/longterm contaminant limit</t>
  </si>
  <si>
    <t>Deleted outlier (&gt;0.04mg/L)</t>
  </si>
  <si>
    <t>Deleted outlier (&gt;0.05mg/L)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</si>
</sst>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2" fontId="1" fillId="2" borderId="0" xfId="0" applyNumberFormat="1" applyFont="1" applyFill="1"/>
    <xf numFmtId="2" fontId="0" fillId="0" borderId="0" xfId="0" applyNumberFormat="1"/>
    <xf numFmtId="1" fontId="0" fillId="0" borderId="0" xfId="0" applyNumberFormat="1"/>
    <xf numFmtId="14" fontId="1" fillId="2" borderId="0" xfId="0" applyNumberFormat="1" applyFont="1" applyFill="1"/>
    <xf numFmtId="14" fontId="0" fillId="0" borderId="0" xfId="0" applyNumberFormat="1"/>
    <xf numFmtId="1" fontId="1" fillId="2" borderId="0" xfId="0" applyNumberFormat="1" applyFont="1" applyFill="1"/>
    <xf numFmtId="14" fontId="2" fillId="0" borderId="0" xfId="0" applyNumberFormat="1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14" fontId="3" fillId="0" borderId="0" xfId="0" applyNumberFormat="1" applyFont="1" applyAlignment="1">
      <alignment horizontal="left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0" fillId="3" borderId="0" xfId="0" applyFill="1" applyAlignment="1">
      <alignment horizontal="right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right"/>
    </xf>
    <xf numFmtId="164" fontId="0" fillId="0" borderId="0" xfId="0" applyNumberFormat="1"/>
    <xf numFmtId="0" fontId="0" fillId="3" borderId="0" xfId="0" applyFill="1"/>
    <xf numFmtId="1" fontId="0" fillId="3" borderId="0" xfId="0" applyNumberFormat="1" applyFill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C4AE3"/>
      <color rgb="FFFCF26A"/>
      <color rgb="FFB5E6A2"/>
      <color rgb="FFFFFFFF"/>
      <color rgb="FFFFAFA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Ex4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Ex5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Ex6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ptos Narrow" panose="02110004020202020204"/>
              </a:rPr>
              <a:t>Electrical Conductivity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235870516185476"/>
          <c:y val="0.16108577633007601"/>
          <c:w val="0.80264129483814528"/>
          <c:h val="0.70376430959159431"/>
        </c:manualLayout>
      </c:layout>
      <c:lineChart>
        <c:grouping val="standard"/>
        <c:varyColors val="0"/>
        <c:ser>
          <c:idx val="0"/>
          <c:order val="0"/>
          <c:tx>
            <c:strRef>
              <c:f>EC!$I$7</c:f>
              <c:strCache>
                <c:ptCount val="1"/>
                <c:pt idx="0">
                  <c:v>Electrical Conductivity (µS/cm)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EC!$C$8:$C$1156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EC!$I$8:$I$1156</c:f>
              <c:numCache>
                <c:formatCode>General</c:formatCode>
                <c:ptCount val="1149"/>
                <c:pt idx="3">
                  <c:v>96</c:v>
                </c:pt>
                <c:pt idx="4">
                  <c:v>138</c:v>
                </c:pt>
                <c:pt idx="5">
                  <c:v>135</c:v>
                </c:pt>
                <c:pt idx="6">
                  <c:v>143</c:v>
                </c:pt>
                <c:pt idx="7">
                  <c:v>173</c:v>
                </c:pt>
                <c:pt idx="8">
                  <c:v>106</c:v>
                </c:pt>
                <c:pt idx="11">
                  <c:v>117</c:v>
                </c:pt>
                <c:pt idx="13">
                  <c:v>613</c:v>
                </c:pt>
                <c:pt idx="14">
                  <c:v>108</c:v>
                </c:pt>
                <c:pt idx="16">
                  <c:v>232</c:v>
                </c:pt>
                <c:pt idx="18">
                  <c:v>90</c:v>
                </c:pt>
                <c:pt idx="20">
                  <c:v>124</c:v>
                </c:pt>
                <c:pt idx="22">
                  <c:v>110</c:v>
                </c:pt>
                <c:pt idx="24">
                  <c:v>54</c:v>
                </c:pt>
                <c:pt idx="26">
                  <c:v>136</c:v>
                </c:pt>
                <c:pt idx="28">
                  <c:v>83</c:v>
                </c:pt>
                <c:pt idx="30">
                  <c:v>93</c:v>
                </c:pt>
                <c:pt idx="33">
                  <c:v>108</c:v>
                </c:pt>
                <c:pt idx="35">
                  <c:v>127</c:v>
                </c:pt>
                <c:pt idx="37">
                  <c:v>36</c:v>
                </c:pt>
                <c:pt idx="38">
                  <c:v>33.1</c:v>
                </c:pt>
                <c:pt idx="40">
                  <c:v>56</c:v>
                </c:pt>
                <c:pt idx="42">
                  <c:v>72</c:v>
                </c:pt>
                <c:pt idx="44">
                  <c:v>68</c:v>
                </c:pt>
                <c:pt idx="46">
                  <c:v>45</c:v>
                </c:pt>
                <c:pt idx="48">
                  <c:v>64</c:v>
                </c:pt>
                <c:pt idx="50">
                  <c:v>59</c:v>
                </c:pt>
                <c:pt idx="51">
                  <c:v>56.4</c:v>
                </c:pt>
                <c:pt idx="52">
                  <c:v>77</c:v>
                </c:pt>
                <c:pt idx="54">
                  <c:v>64</c:v>
                </c:pt>
                <c:pt idx="56">
                  <c:v>48</c:v>
                </c:pt>
                <c:pt idx="58">
                  <c:v>82</c:v>
                </c:pt>
                <c:pt idx="61">
                  <c:v>112</c:v>
                </c:pt>
                <c:pt idx="63">
                  <c:v>136</c:v>
                </c:pt>
                <c:pt idx="65">
                  <c:v>129</c:v>
                </c:pt>
                <c:pt idx="67">
                  <c:v>137</c:v>
                </c:pt>
                <c:pt idx="68">
                  <c:v>158.19999999999999</c:v>
                </c:pt>
                <c:pt idx="69">
                  <c:v>159</c:v>
                </c:pt>
                <c:pt idx="70">
                  <c:v>143.69999999999999</c:v>
                </c:pt>
                <c:pt idx="71">
                  <c:v>172</c:v>
                </c:pt>
                <c:pt idx="73">
                  <c:v>179</c:v>
                </c:pt>
                <c:pt idx="75">
                  <c:v>108</c:v>
                </c:pt>
                <c:pt idx="77">
                  <c:v>99</c:v>
                </c:pt>
                <c:pt idx="79">
                  <c:v>99</c:v>
                </c:pt>
                <c:pt idx="81">
                  <c:v>396</c:v>
                </c:pt>
                <c:pt idx="84">
                  <c:v>127</c:v>
                </c:pt>
                <c:pt idx="85">
                  <c:v>20</c:v>
                </c:pt>
                <c:pt idx="87">
                  <c:v>75</c:v>
                </c:pt>
                <c:pt idx="88">
                  <c:v>39</c:v>
                </c:pt>
                <c:pt idx="89">
                  <c:v>79</c:v>
                </c:pt>
                <c:pt idx="91">
                  <c:v>95</c:v>
                </c:pt>
                <c:pt idx="93">
                  <c:v>110</c:v>
                </c:pt>
                <c:pt idx="94">
                  <c:v>117</c:v>
                </c:pt>
                <c:pt idx="97">
                  <c:v>130</c:v>
                </c:pt>
                <c:pt idx="99">
                  <c:v>124</c:v>
                </c:pt>
                <c:pt idx="101">
                  <c:v>158</c:v>
                </c:pt>
                <c:pt idx="103">
                  <c:v>53</c:v>
                </c:pt>
                <c:pt idx="105">
                  <c:v>107</c:v>
                </c:pt>
                <c:pt idx="106">
                  <c:v>85</c:v>
                </c:pt>
                <c:pt idx="109">
                  <c:v>81</c:v>
                </c:pt>
                <c:pt idx="110">
                  <c:v>94</c:v>
                </c:pt>
                <c:pt idx="112">
                  <c:v>74</c:v>
                </c:pt>
                <c:pt idx="114">
                  <c:v>96</c:v>
                </c:pt>
                <c:pt idx="116">
                  <c:v>136</c:v>
                </c:pt>
                <c:pt idx="118">
                  <c:v>65</c:v>
                </c:pt>
                <c:pt idx="121">
                  <c:v>94</c:v>
                </c:pt>
                <c:pt idx="122">
                  <c:v>554</c:v>
                </c:pt>
                <c:pt idx="125">
                  <c:v>267</c:v>
                </c:pt>
                <c:pt idx="126">
                  <c:v>139</c:v>
                </c:pt>
                <c:pt idx="128">
                  <c:v>154</c:v>
                </c:pt>
                <c:pt idx="130">
                  <c:v>62</c:v>
                </c:pt>
                <c:pt idx="131">
                  <c:v>717</c:v>
                </c:pt>
                <c:pt idx="134">
                  <c:v>180</c:v>
                </c:pt>
                <c:pt idx="136">
                  <c:v>143</c:v>
                </c:pt>
                <c:pt idx="138">
                  <c:v>62</c:v>
                </c:pt>
                <c:pt idx="140">
                  <c:v>41</c:v>
                </c:pt>
                <c:pt idx="142">
                  <c:v>118</c:v>
                </c:pt>
                <c:pt idx="143">
                  <c:v>148</c:v>
                </c:pt>
                <c:pt idx="146">
                  <c:v>182</c:v>
                </c:pt>
                <c:pt idx="148">
                  <c:v>164</c:v>
                </c:pt>
                <c:pt idx="150">
                  <c:v>197</c:v>
                </c:pt>
                <c:pt idx="152">
                  <c:v>138</c:v>
                </c:pt>
                <c:pt idx="154">
                  <c:v>230</c:v>
                </c:pt>
                <c:pt idx="156">
                  <c:v>128</c:v>
                </c:pt>
                <c:pt idx="158">
                  <c:v>1460</c:v>
                </c:pt>
                <c:pt idx="160">
                  <c:v>2050</c:v>
                </c:pt>
                <c:pt idx="162">
                  <c:v>205</c:v>
                </c:pt>
                <c:pt idx="163">
                  <c:v>154</c:v>
                </c:pt>
                <c:pt idx="166">
                  <c:v>188</c:v>
                </c:pt>
                <c:pt idx="168">
                  <c:v>161</c:v>
                </c:pt>
                <c:pt idx="170">
                  <c:v>285</c:v>
                </c:pt>
                <c:pt idx="171">
                  <c:v>134</c:v>
                </c:pt>
                <c:pt idx="173">
                  <c:v>147</c:v>
                </c:pt>
                <c:pt idx="176">
                  <c:v>198</c:v>
                </c:pt>
                <c:pt idx="177">
                  <c:v>158</c:v>
                </c:pt>
                <c:pt idx="181">
                  <c:v>86</c:v>
                </c:pt>
                <c:pt idx="183">
                  <c:v>112</c:v>
                </c:pt>
                <c:pt idx="185">
                  <c:v>59</c:v>
                </c:pt>
                <c:pt idx="187">
                  <c:v>63</c:v>
                </c:pt>
                <c:pt idx="188">
                  <c:v>37</c:v>
                </c:pt>
                <c:pt idx="191">
                  <c:v>237</c:v>
                </c:pt>
                <c:pt idx="193">
                  <c:v>74</c:v>
                </c:pt>
                <c:pt idx="195">
                  <c:v>45</c:v>
                </c:pt>
                <c:pt idx="198">
                  <c:v>128</c:v>
                </c:pt>
                <c:pt idx="199">
                  <c:v>105</c:v>
                </c:pt>
                <c:pt idx="201">
                  <c:v>151</c:v>
                </c:pt>
                <c:pt idx="203">
                  <c:v>97</c:v>
                </c:pt>
                <c:pt idx="205">
                  <c:v>127</c:v>
                </c:pt>
                <c:pt idx="208">
                  <c:v>58</c:v>
                </c:pt>
                <c:pt idx="209">
                  <c:v>105</c:v>
                </c:pt>
                <c:pt idx="212">
                  <c:v>103</c:v>
                </c:pt>
                <c:pt idx="214">
                  <c:v>98</c:v>
                </c:pt>
                <c:pt idx="215">
                  <c:v>67</c:v>
                </c:pt>
                <c:pt idx="217">
                  <c:v>80</c:v>
                </c:pt>
                <c:pt idx="220">
                  <c:v>54</c:v>
                </c:pt>
                <c:pt idx="222">
                  <c:v>66</c:v>
                </c:pt>
                <c:pt idx="223">
                  <c:v>85</c:v>
                </c:pt>
                <c:pt idx="225">
                  <c:v>34</c:v>
                </c:pt>
                <c:pt idx="226">
                  <c:v>67</c:v>
                </c:pt>
                <c:pt idx="228">
                  <c:v>69</c:v>
                </c:pt>
                <c:pt idx="230">
                  <c:v>67</c:v>
                </c:pt>
                <c:pt idx="233">
                  <c:v>31</c:v>
                </c:pt>
                <c:pt idx="234">
                  <c:v>88</c:v>
                </c:pt>
                <c:pt idx="237">
                  <c:v>50</c:v>
                </c:pt>
                <c:pt idx="238">
                  <c:v>137</c:v>
                </c:pt>
                <c:pt idx="240">
                  <c:v>134</c:v>
                </c:pt>
                <c:pt idx="242">
                  <c:v>80</c:v>
                </c:pt>
                <c:pt idx="245">
                  <c:v>64</c:v>
                </c:pt>
                <c:pt idx="247">
                  <c:v>134</c:v>
                </c:pt>
                <c:pt idx="250">
                  <c:v>88</c:v>
                </c:pt>
                <c:pt idx="251" formatCode="0">
                  <c:v>119</c:v>
                </c:pt>
                <c:pt idx="253" formatCode="0">
                  <c:v>115.2</c:v>
                </c:pt>
                <c:pt idx="254" formatCode="0">
                  <c:v>113.1</c:v>
                </c:pt>
                <c:pt idx="255">
                  <c:v>104</c:v>
                </c:pt>
                <c:pt idx="258" formatCode="0">
                  <c:v>135</c:v>
                </c:pt>
                <c:pt idx="260" formatCode="0">
                  <c:v>140.19999999999999</c:v>
                </c:pt>
                <c:pt idx="261" formatCode="0">
                  <c:v>135.5</c:v>
                </c:pt>
                <c:pt idx="262">
                  <c:v>122</c:v>
                </c:pt>
                <c:pt idx="266" formatCode="0">
                  <c:v>117.9</c:v>
                </c:pt>
                <c:pt idx="268" formatCode="0">
                  <c:v>120.8</c:v>
                </c:pt>
                <c:pt idx="269">
                  <c:v>110</c:v>
                </c:pt>
                <c:pt idx="272" formatCode="0">
                  <c:v>107.5</c:v>
                </c:pt>
                <c:pt idx="274" formatCode="0">
                  <c:v>105.7</c:v>
                </c:pt>
                <c:pt idx="276">
                  <c:v>92</c:v>
                </c:pt>
                <c:pt idx="277" formatCode="0">
                  <c:v>140.1</c:v>
                </c:pt>
                <c:pt idx="279" formatCode="0">
                  <c:v>129</c:v>
                </c:pt>
                <c:pt idx="281">
                  <c:v>120</c:v>
                </c:pt>
                <c:pt idx="282" formatCode="0">
                  <c:v>134.80000000000001</c:v>
                </c:pt>
                <c:pt idx="284" formatCode="0">
                  <c:v>131.5</c:v>
                </c:pt>
                <c:pt idx="285">
                  <c:v>80</c:v>
                </c:pt>
                <c:pt idx="287" formatCode="0">
                  <c:v>159.69999999999999</c:v>
                </c:pt>
                <c:pt idx="289" formatCode="0">
                  <c:v>152.30000000000001</c:v>
                </c:pt>
                <c:pt idx="290">
                  <c:v>121</c:v>
                </c:pt>
                <c:pt idx="292" formatCode="0">
                  <c:v>174.7</c:v>
                </c:pt>
                <c:pt idx="294" formatCode="0">
                  <c:v>647</c:v>
                </c:pt>
                <c:pt idx="295">
                  <c:v>87</c:v>
                </c:pt>
                <c:pt idx="297" formatCode="0">
                  <c:v>192.6</c:v>
                </c:pt>
                <c:pt idx="298" formatCode="0">
                  <c:v>748</c:v>
                </c:pt>
                <c:pt idx="301">
                  <c:v>115</c:v>
                </c:pt>
                <c:pt idx="302" formatCode="0">
                  <c:v>155.80000000000001</c:v>
                </c:pt>
                <c:pt idx="304" formatCode="0">
                  <c:v>198.8</c:v>
                </c:pt>
                <c:pt idx="305">
                  <c:v>131</c:v>
                </c:pt>
                <c:pt idx="307" formatCode="0">
                  <c:v>144.30000000000001</c:v>
                </c:pt>
                <c:pt idx="309">
                  <c:v>145.6</c:v>
                </c:pt>
                <c:pt idx="310">
                  <c:v>114</c:v>
                </c:pt>
                <c:pt idx="312">
                  <c:v>140</c:v>
                </c:pt>
                <c:pt idx="314">
                  <c:v>128.1</c:v>
                </c:pt>
                <c:pt idx="315">
                  <c:v>102</c:v>
                </c:pt>
                <c:pt idx="317">
                  <c:v>165.2</c:v>
                </c:pt>
                <c:pt idx="319">
                  <c:v>158.4</c:v>
                </c:pt>
                <c:pt idx="320">
                  <c:v>80</c:v>
                </c:pt>
                <c:pt idx="322">
                  <c:v>184.8</c:v>
                </c:pt>
                <c:pt idx="324">
                  <c:v>185.4</c:v>
                </c:pt>
                <c:pt idx="325">
                  <c:v>207.4</c:v>
                </c:pt>
                <c:pt idx="326">
                  <c:v>217</c:v>
                </c:pt>
                <c:pt idx="328">
                  <c:v>198</c:v>
                </c:pt>
                <c:pt idx="329">
                  <c:v>173.3</c:v>
                </c:pt>
                <c:pt idx="331">
                  <c:v>79</c:v>
                </c:pt>
                <c:pt idx="332">
                  <c:v>64.400000000000006</c:v>
                </c:pt>
                <c:pt idx="334">
                  <c:v>103.1</c:v>
                </c:pt>
                <c:pt idx="335">
                  <c:v>103.2</c:v>
                </c:pt>
                <c:pt idx="336">
                  <c:v>104.1</c:v>
                </c:pt>
                <c:pt idx="337">
                  <c:v>104.1</c:v>
                </c:pt>
                <c:pt idx="339">
                  <c:v>107.3</c:v>
                </c:pt>
                <c:pt idx="340">
                  <c:v>109.1</c:v>
                </c:pt>
                <c:pt idx="342">
                  <c:v>315</c:v>
                </c:pt>
                <c:pt idx="343">
                  <c:v>129.4</c:v>
                </c:pt>
                <c:pt idx="345">
                  <c:v>137.9</c:v>
                </c:pt>
                <c:pt idx="346">
                  <c:v>143.19999999999999</c:v>
                </c:pt>
                <c:pt idx="348">
                  <c:v>126</c:v>
                </c:pt>
                <c:pt idx="349">
                  <c:v>124.8</c:v>
                </c:pt>
                <c:pt idx="351">
                  <c:v>120</c:v>
                </c:pt>
                <c:pt idx="352">
                  <c:v>129</c:v>
                </c:pt>
                <c:pt idx="354">
                  <c:v>130.69999999999999</c:v>
                </c:pt>
                <c:pt idx="355">
                  <c:v>128.9</c:v>
                </c:pt>
                <c:pt idx="357">
                  <c:v>144.9</c:v>
                </c:pt>
                <c:pt idx="358">
                  <c:v>151.5</c:v>
                </c:pt>
                <c:pt idx="360">
                  <c:v>151.4</c:v>
                </c:pt>
                <c:pt idx="361">
                  <c:v>163.80000000000001</c:v>
                </c:pt>
                <c:pt idx="363">
                  <c:v>151</c:v>
                </c:pt>
                <c:pt idx="364">
                  <c:v>172.2</c:v>
                </c:pt>
                <c:pt idx="366">
                  <c:v>133</c:v>
                </c:pt>
                <c:pt idx="367">
                  <c:v>141.80000000000001</c:v>
                </c:pt>
                <c:pt idx="369">
                  <c:v>155</c:v>
                </c:pt>
                <c:pt idx="370">
                  <c:v>163.80000000000001</c:v>
                </c:pt>
                <c:pt idx="372">
                  <c:v>162</c:v>
                </c:pt>
                <c:pt idx="373">
                  <c:v>155.80000000000001</c:v>
                </c:pt>
                <c:pt idx="375">
                  <c:v>99.5</c:v>
                </c:pt>
                <c:pt idx="376">
                  <c:v>81</c:v>
                </c:pt>
                <c:pt idx="378">
                  <c:v>68</c:v>
                </c:pt>
                <c:pt idx="379">
                  <c:v>62.9</c:v>
                </c:pt>
                <c:pt idx="381">
                  <c:v>114</c:v>
                </c:pt>
                <c:pt idx="382">
                  <c:v>72.3</c:v>
                </c:pt>
                <c:pt idx="384">
                  <c:v>86.5</c:v>
                </c:pt>
                <c:pt idx="385">
                  <c:v>83.9</c:v>
                </c:pt>
                <c:pt idx="387">
                  <c:v>142.9</c:v>
                </c:pt>
                <c:pt idx="388">
                  <c:v>60.6</c:v>
                </c:pt>
                <c:pt idx="390">
                  <c:v>89.9</c:v>
                </c:pt>
                <c:pt idx="391">
                  <c:v>84</c:v>
                </c:pt>
                <c:pt idx="392">
                  <c:v>85.9</c:v>
                </c:pt>
                <c:pt idx="393">
                  <c:v>86.4</c:v>
                </c:pt>
                <c:pt idx="396">
                  <c:v>93.1</c:v>
                </c:pt>
                <c:pt idx="397">
                  <c:v>91.7</c:v>
                </c:pt>
                <c:pt idx="399">
                  <c:v>117.4</c:v>
                </c:pt>
                <c:pt idx="402">
                  <c:v>150.19999999999999</c:v>
                </c:pt>
                <c:pt idx="404">
                  <c:v>124.6</c:v>
                </c:pt>
                <c:pt idx="405">
                  <c:v>150.6</c:v>
                </c:pt>
                <c:pt idx="406">
                  <c:v>130.69999999999999</c:v>
                </c:pt>
                <c:pt idx="407">
                  <c:v>128</c:v>
                </c:pt>
                <c:pt idx="408">
                  <c:v>130.69999999999999</c:v>
                </c:pt>
                <c:pt idx="409">
                  <c:v>127.3</c:v>
                </c:pt>
                <c:pt idx="410">
                  <c:v>68</c:v>
                </c:pt>
                <c:pt idx="414">
                  <c:v>176.3</c:v>
                </c:pt>
                <c:pt idx="415">
                  <c:v>165</c:v>
                </c:pt>
                <c:pt idx="416">
                  <c:v>176.3</c:v>
                </c:pt>
                <c:pt idx="417">
                  <c:v>123</c:v>
                </c:pt>
                <c:pt idx="420">
                  <c:v>149.30000000000001</c:v>
                </c:pt>
                <c:pt idx="421">
                  <c:v>144.80000000000001</c:v>
                </c:pt>
                <c:pt idx="422">
                  <c:v>149.30000000000001</c:v>
                </c:pt>
                <c:pt idx="425">
                  <c:v>140</c:v>
                </c:pt>
                <c:pt idx="426">
                  <c:v>136.80000000000001</c:v>
                </c:pt>
                <c:pt idx="427">
                  <c:v>107.2</c:v>
                </c:pt>
                <c:pt idx="428">
                  <c:v>136.80000000000001</c:v>
                </c:pt>
                <c:pt idx="430">
                  <c:v>58</c:v>
                </c:pt>
                <c:pt idx="431">
                  <c:v>168.6</c:v>
                </c:pt>
                <c:pt idx="432">
                  <c:v>170.7</c:v>
                </c:pt>
                <c:pt idx="433">
                  <c:v>168.6</c:v>
                </c:pt>
                <c:pt idx="435">
                  <c:v>160</c:v>
                </c:pt>
                <c:pt idx="436">
                  <c:v>204.4</c:v>
                </c:pt>
                <c:pt idx="437">
                  <c:v>222.5</c:v>
                </c:pt>
                <c:pt idx="438">
                  <c:v>222.5</c:v>
                </c:pt>
                <c:pt idx="439">
                  <c:v>177</c:v>
                </c:pt>
                <c:pt idx="441">
                  <c:v>320.10000000000002</c:v>
                </c:pt>
                <c:pt idx="442">
                  <c:v>227.6</c:v>
                </c:pt>
                <c:pt idx="443">
                  <c:v>320.10000000000002</c:v>
                </c:pt>
                <c:pt idx="444">
                  <c:v>212</c:v>
                </c:pt>
                <c:pt idx="446">
                  <c:v>328</c:v>
                </c:pt>
                <c:pt idx="447">
                  <c:v>328</c:v>
                </c:pt>
                <c:pt idx="448">
                  <c:v>328</c:v>
                </c:pt>
                <c:pt idx="450">
                  <c:v>296</c:v>
                </c:pt>
                <c:pt idx="452">
                  <c:v>230.7</c:v>
                </c:pt>
                <c:pt idx="453">
                  <c:v>755</c:v>
                </c:pt>
                <c:pt idx="455">
                  <c:v>155</c:v>
                </c:pt>
                <c:pt idx="456">
                  <c:v>206</c:v>
                </c:pt>
                <c:pt idx="457">
                  <c:v>137.80000000000001</c:v>
                </c:pt>
                <c:pt idx="458">
                  <c:v>137.80000000000001</c:v>
                </c:pt>
                <c:pt idx="459">
                  <c:v>147</c:v>
                </c:pt>
                <c:pt idx="462">
                  <c:v>271</c:v>
                </c:pt>
                <c:pt idx="463">
                  <c:v>589</c:v>
                </c:pt>
                <c:pt idx="465">
                  <c:v>220</c:v>
                </c:pt>
                <c:pt idx="467">
                  <c:v>337</c:v>
                </c:pt>
                <c:pt idx="468">
                  <c:v>680</c:v>
                </c:pt>
                <c:pt idx="470">
                  <c:v>258</c:v>
                </c:pt>
                <c:pt idx="472">
                  <c:v>315</c:v>
                </c:pt>
                <c:pt idx="473">
                  <c:v>532</c:v>
                </c:pt>
                <c:pt idx="474">
                  <c:v>503</c:v>
                </c:pt>
                <c:pt idx="476">
                  <c:v>245</c:v>
                </c:pt>
                <c:pt idx="478">
                  <c:v>245</c:v>
                </c:pt>
                <c:pt idx="479">
                  <c:v>235.9</c:v>
                </c:pt>
                <c:pt idx="480">
                  <c:v>235.9</c:v>
                </c:pt>
                <c:pt idx="481">
                  <c:v>226.7</c:v>
                </c:pt>
                <c:pt idx="482">
                  <c:v>192.2</c:v>
                </c:pt>
                <c:pt idx="484">
                  <c:v>316.10000000000002</c:v>
                </c:pt>
                <c:pt idx="485">
                  <c:v>302</c:v>
                </c:pt>
                <c:pt idx="486">
                  <c:v>316.10000000000002</c:v>
                </c:pt>
                <c:pt idx="487">
                  <c:v>138.19999999999999</c:v>
                </c:pt>
                <c:pt idx="488">
                  <c:v>374</c:v>
                </c:pt>
                <c:pt idx="489">
                  <c:v>473.9</c:v>
                </c:pt>
                <c:pt idx="490">
                  <c:v>473.9</c:v>
                </c:pt>
                <c:pt idx="491">
                  <c:v>132.19999999999999</c:v>
                </c:pt>
                <c:pt idx="492">
                  <c:v>238.7</c:v>
                </c:pt>
                <c:pt idx="493">
                  <c:v>244</c:v>
                </c:pt>
                <c:pt idx="494">
                  <c:v>238.7</c:v>
                </c:pt>
                <c:pt idx="495">
                  <c:v>266</c:v>
                </c:pt>
                <c:pt idx="496">
                  <c:v>329</c:v>
                </c:pt>
                <c:pt idx="497">
                  <c:v>329</c:v>
                </c:pt>
                <c:pt idx="498">
                  <c:v>266.5</c:v>
                </c:pt>
                <c:pt idx="499">
                  <c:v>257</c:v>
                </c:pt>
                <c:pt idx="500">
                  <c:v>266.5</c:v>
                </c:pt>
                <c:pt idx="501">
                  <c:v>427</c:v>
                </c:pt>
                <c:pt idx="502">
                  <c:v>448.3</c:v>
                </c:pt>
                <c:pt idx="503">
                  <c:v>448.3</c:v>
                </c:pt>
                <c:pt idx="504">
                  <c:v>277.7</c:v>
                </c:pt>
                <c:pt idx="505">
                  <c:v>201.9</c:v>
                </c:pt>
                <c:pt idx="506">
                  <c:v>451</c:v>
                </c:pt>
                <c:pt idx="507">
                  <c:v>476.2</c:v>
                </c:pt>
                <c:pt idx="508">
                  <c:v>476.2</c:v>
                </c:pt>
                <c:pt idx="509">
                  <c:v>277.7</c:v>
                </c:pt>
                <c:pt idx="510">
                  <c:v>263.60000000000002</c:v>
                </c:pt>
                <c:pt idx="511">
                  <c:v>209</c:v>
                </c:pt>
                <c:pt idx="512">
                  <c:v>263.60000000000002</c:v>
                </c:pt>
                <c:pt idx="513">
                  <c:v>225.6</c:v>
                </c:pt>
                <c:pt idx="514">
                  <c:v>216</c:v>
                </c:pt>
                <c:pt idx="515">
                  <c:v>225.6</c:v>
                </c:pt>
                <c:pt idx="516">
                  <c:v>207</c:v>
                </c:pt>
                <c:pt idx="517">
                  <c:v>235.4</c:v>
                </c:pt>
                <c:pt idx="518">
                  <c:v>235.4</c:v>
                </c:pt>
                <c:pt idx="519">
                  <c:v>84.5</c:v>
                </c:pt>
                <c:pt idx="520">
                  <c:v>82.4</c:v>
                </c:pt>
                <c:pt idx="521">
                  <c:v>84.5</c:v>
                </c:pt>
                <c:pt idx="522">
                  <c:v>140.19999999999999</c:v>
                </c:pt>
                <c:pt idx="523">
                  <c:v>141.69999999999999</c:v>
                </c:pt>
                <c:pt idx="524">
                  <c:v>140.19999999999999</c:v>
                </c:pt>
                <c:pt idx="525">
                  <c:v>290.39999999999998</c:v>
                </c:pt>
                <c:pt idx="526">
                  <c:v>293</c:v>
                </c:pt>
                <c:pt idx="527">
                  <c:v>290.39999999999998</c:v>
                </c:pt>
                <c:pt idx="529">
                  <c:v>241.5</c:v>
                </c:pt>
                <c:pt idx="530">
                  <c:v>855</c:v>
                </c:pt>
                <c:pt idx="532">
                  <c:v>308</c:v>
                </c:pt>
                <c:pt idx="537">
                  <c:v>162.30000000000001</c:v>
                </c:pt>
                <c:pt idx="538">
                  <c:v>749</c:v>
                </c:pt>
                <c:pt idx="541">
                  <c:v>637</c:v>
                </c:pt>
                <c:pt idx="542">
                  <c:v>686</c:v>
                </c:pt>
                <c:pt idx="543">
                  <c:v>976</c:v>
                </c:pt>
                <c:pt idx="544">
                  <c:v>1200</c:v>
                </c:pt>
                <c:pt idx="545">
                  <c:v>826</c:v>
                </c:pt>
                <c:pt idx="546">
                  <c:v>617</c:v>
                </c:pt>
                <c:pt idx="547">
                  <c:v>421</c:v>
                </c:pt>
                <c:pt idx="549">
                  <c:v>311</c:v>
                </c:pt>
                <c:pt idx="551">
                  <c:v>105</c:v>
                </c:pt>
                <c:pt idx="553">
                  <c:v>86</c:v>
                </c:pt>
                <c:pt idx="555">
                  <c:v>226</c:v>
                </c:pt>
                <c:pt idx="557">
                  <c:v>873</c:v>
                </c:pt>
                <c:pt idx="559">
                  <c:v>235</c:v>
                </c:pt>
                <c:pt idx="561">
                  <c:v>694</c:v>
                </c:pt>
                <c:pt idx="563">
                  <c:v>651</c:v>
                </c:pt>
                <c:pt idx="565">
                  <c:v>279</c:v>
                </c:pt>
                <c:pt idx="567">
                  <c:v>136</c:v>
                </c:pt>
                <c:pt idx="568">
                  <c:v>136</c:v>
                </c:pt>
                <c:pt idx="569">
                  <c:v>129.30000000000001</c:v>
                </c:pt>
                <c:pt idx="570">
                  <c:v>151</c:v>
                </c:pt>
                <c:pt idx="571">
                  <c:v>146</c:v>
                </c:pt>
                <c:pt idx="572">
                  <c:v>188</c:v>
                </c:pt>
                <c:pt idx="574">
                  <c:v>808</c:v>
                </c:pt>
                <c:pt idx="576">
                  <c:v>690</c:v>
                </c:pt>
                <c:pt idx="578">
                  <c:v>679</c:v>
                </c:pt>
                <c:pt idx="580">
                  <c:v>111</c:v>
                </c:pt>
                <c:pt idx="583">
                  <c:v>196</c:v>
                </c:pt>
                <c:pt idx="585">
                  <c:v>142</c:v>
                </c:pt>
                <c:pt idx="587">
                  <c:v>259</c:v>
                </c:pt>
                <c:pt idx="589">
                  <c:v>503</c:v>
                </c:pt>
                <c:pt idx="591">
                  <c:v>112</c:v>
                </c:pt>
                <c:pt idx="593">
                  <c:v>566</c:v>
                </c:pt>
                <c:pt idx="595">
                  <c:v>124</c:v>
                </c:pt>
                <c:pt idx="597">
                  <c:v>157</c:v>
                </c:pt>
                <c:pt idx="599">
                  <c:v>308</c:v>
                </c:pt>
                <c:pt idx="600">
                  <c:v>74</c:v>
                </c:pt>
                <c:pt idx="603">
                  <c:v>158</c:v>
                </c:pt>
                <c:pt idx="605">
                  <c:v>270</c:v>
                </c:pt>
                <c:pt idx="607">
                  <c:v>53</c:v>
                </c:pt>
                <c:pt idx="611">
                  <c:v>95</c:v>
                </c:pt>
                <c:pt idx="613">
                  <c:v>207</c:v>
                </c:pt>
                <c:pt idx="614">
                  <c:v>254</c:v>
                </c:pt>
                <c:pt idx="617">
                  <c:v>252</c:v>
                </c:pt>
                <c:pt idx="619">
                  <c:v>205</c:v>
                </c:pt>
                <c:pt idx="621">
                  <c:v>2000</c:v>
                </c:pt>
                <c:pt idx="623">
                  <c:v>362</c:v>
                </c:pt>
                <c:pt idx="625">
                  <c:v>920</c:v>
                </c:pt>
                <c:pt idx="627">
                  <c:v>134</c:v>
                </c:pt>
                <c:pt idx="629">
                  <c:v>91</c:v>
                </c:pt>
                <c:pt idx="631">
                  <c:v>294</c:v>
                </c:pt>
                <c:pt idx="633">
                  <c:v>241</c:v>
                </c:pt>
                <c:pt idx="635">
                  <c:v>177</c:v>
                </c:pt>
                <c:pt idx="637">
                  <c:v>595</c:v>
                </c:pt>
                <c:pt idx="639">
                  <c:v>526</c:v>
                </c:pt>
                <c:pt idx="640">
                  <c:v>140</c:v>
                </c:pt>
                <c:pt idx="643">
                  <c:v>342</c:v>
                </c:pt>
                <c:pt idx="645">
                  <c:v>758</c:v>
                </c:pt>
                <c:pt idx="647">
                  <c:v>397</c:v>
                </c:pt>
                <c:pt idx="649">
                  <c:v>276</c:v>
                </c:pt>
                <c:pt idx="651">
                  <c:v>252</c:v>
                </c:pt>
                <c:pt idx="653">
                  <c:v>116</c:v>
                </c:pt>
                <c:pt idx="654">
                  <c:v>82</c:v>
                </c:pt>
                <c:pt idx="657">
                  <c:v>165</c:v>
                </c:pt>
                <c:pt idx="659">
                  <c:v>129</c:v>
                </c:pt>
                <c:pt idx="662">
                  <c:v>135</c:v>
                </c:pt>
                <c:pt idx="663">
                  <c:v>108</c:v>
                </c:pt>
                <c:pt idx="666">
                  <c:v>78</c:v>
                </c:pt>
                <c:pt idx="668">
                  <c:v>162</c:v>
                </c:pt>
                <c:pt idx="669">
                  <c:v>218</c:v>
                </c:pt>
                <c:pt idx="672">
                  <c:v>200</c:v>
                </c:pt>
                <c:pt idx="674">
                  <c:v>170</c:v>
                </c:pt>
                <c:pt idx="676">
                  <c:v>111</c:v>
                </c:pt>
                <c:pt idx="679">
                  <c:v>194</c:v>
                </c:pt>
                <c:pt idx="680">
                  <c:v>204.3</c:v>
                </c:pt>
                <c:pt idx="682">
                  <c:v>489</c:v>
                </c:pt>
                <c:pt idx="683">
                  <c:v>515</c:v>
                </c:pt>
                <c:pt idx="685">
                  <c:v>309</c:v>
                </c:pt>
                <c:pt idx="686">
                  <c:v>285.2</c:v>
                </c:pt>
                <c:pt idx="688">
                  <c:v>260</c:v>
                </c:pt>
                <c:pt idx="689">
                  <c:v>255.7</c:v>
                </c:pt>
                <c:pt idx="696">
                  <c:v>234.1</c:v>
                </c:pt>
                <c:pt idx="702">
                  <c:v>113</c:v>
                </c:pt>
                <c:pt idx="703">
                  <c:v>121</c:v>
                </c:pt>
                <c:pt idx="704">
                  <c:v>150</c:v>
                </c:pt>
                <c:pt idx="705">
                  <c:v>1150</c:v>
                </c:pt>
                <c:pt idx="712">
                  <c:v>1290</c:v>
                </c:pt>
                <c:pt idx="715">
                  <c:v>729</c:v>
                </c:pt>
                <c:pt idx="717">
                  <c:v>911</c:v>
                </c:pt>
                <c:pt idx="719">
                  <c:v>1070</c:v>
                </c:pt>
                <c:pt idx="721">
                  <c:v>214</c:v>
                </c:pt>
                <c:pt idx="723">
                  <c:v>736</c:v>
                </c:pt>
                <c:pt idx="725">
                  <c:v>833</c:v>
                </c:pt>
                <c:pt idx="727">
                  <c:v>471</c:v>
                </c:pt>
                <c:pt idx="729">
                  <c:v>398</c:v>
                </c:pt>
                <c:pt idx="731">
                  <c:v>497</c:v>
                </c:pt>
                <c:pt idx="733">
                  <c:v>156</c:v>
                </c:pt>
                <c:pt idx="735">
                  <c:v>154</c:v>
                </c:pt>
                <c:pt idx="737">
                  <c:v>242</c:v>
                </c:pt>
                <c:pt idx="739">
                  <c:v>452</c:v>
                </c:pt>
                <c:pt idx="741">
                  <c:v>453</c:v>
                </c:pt>
                <c:pt idx="743">
                  <c:v>303</c:v>
                </c:pt>
                <c:pt idx="745">
                  <c:v>156</c:v>
                </c:pt>
                <c:pt idx="746">
                  <c:v>164</c:v>
                </c:pt>
                <c:pt idx="748">
                  <c:v>122</c:v>
                </c:pt>
                <c:pt idx="750">
                  <c:v>52</c:v>
                </c:pt>
                <c:pt idx="752">
                  <c:v>252</c:v>
                </c:pt>
                <c:pt idx="754">
                  <c:v>593</c:v>
                </c:pt>
                <c:pt idx="756">
                  <c:v>233</c:v>
                </c:pt>
                <c:pt idx="759">
                  <c:v>749</c:v>
                </c:pt>
                <c:pt idx="761">
                  <c:v>735</c:v>
                </c:pt>
                <c:pt idx="763">
                  <c:v>43</c:v>
                </c:pt>
                <c:pt idx="764">
                  <c:v>43.7</c:v>
                </c:pt>
                <c:pt idx="765">
                  <c:v>52</c:v>
                </c:pt>
                <c:pt idx="766">
                  <c:v>52</c:v>
                </c:pt>
                <c:pt idx="767">
                  <c:v>119</c:v>
                </c:pt>
                <c:pt idx="769">
                  <c:v>197</c:v>
                </c:pt>
                <c:pt idx="771">
                  <c:v>490</c:v>
                </c:pt>
                <c:pt idx="774">
                  <c:v>140</c:v>
                </c:pt>
                <c:pt idx="776">
                  <c:v>120</c:v>
                </c:pt>
                <c:pt idx="778">
                  <c:v>126</c:v>
                </c:pt>
                <c:pt idx="779">
                  <c:v>125.4</c:v>
                </c:pt>
                <c:pt idx="780">
                  <c:v>149</c:v>
                </c:pt>
                <c:pt idx="782">
                  <c:v>86</c:v>
                </c:pt>
                <c:pt idx="784">
                  <c:v>58</c:v>
                </c:pt>
                <c:pt idx="786">
                  <c:v>78</c:v>
                </c:pt>
                <c:pt idx="789">
                  <c:v>216</c:v>
                </c:pt>
                <c:pt idx="790">
                  <c:v>113</c:v>
                </c:pt>
                <c:pt idx="792">
                  <c:v>134</c:v>
                </c:pt>
                <c:pt idx="794">
                  <c:v>147</c:v>
                </c:pt>
                <c:pt idx="796">
                  <c:v>141</c:v>
                </c:pt>
                <c:pt idx="797">
                  <c:v>135.69999999999999</c:v>
                </c:pt>
                <c:pt idx="798">
                  <c:v>159</c:v>
                </c:pt>
                <c:pt idx="799">
                  <c:v>153.5</c:v>
                </c:pt>
                <c:pt idx="800">
                  <c:v>198</c:v>
                </c:pt>
                <c:pt idx="802">
                  <c:v>259</c:v>
                </c:pt>
                <c:pt idx="804">
                  <c:v>598</c:v>
                </c:pt>
                <c:pt idx="806">
                  <c:v>699</c:v>
                </c:pt>
                <c:pt idx="808">
                  <c:v>716</c:v>
                </c:pt>
                <c:pt idx="811">
                  <c:v>341</c:v>
                </c:pt>
                <c:pt idx="813">
                  <c:v>520</c:v>
                </c:pt>
                <c:pt idx="815">
                  <c:v>251</c:v>
                </c:pt>
                <c:pt idx="817">
                  <c:v>179</c:v>
                </c:pt>
                <c:pt idx="819">
                  <c:v>392</c:v>
                </c:pt>
                <c:pt idx="821">
                  <c:v>355</c:v>
                </c:pt>
                <c:pt idx="823">
                  <c:v>450</c:v>
                </c:pt>
                <c:pt idx="825">
                  <c:v>143</c:v>
                </c:pt>
                <c:pt idx="827">
                  <c:v>237</c:v>
                </c:pt>
                <c:pt idx="829">
                  <c:v>78</c:v>
                </c:pt>
                <c:pt idx="830">
                  <c:v>82</c:v>
                </c:pt>
                <c:pt idx="832">
                  <c:v>163</c:v>
                </c:pt>
                <c:pt idx="833">
                  <c:v>109</c:v>
                </c:pt>
                <c:pt idx="835">
                  <c:v>130</c:v>
                </c:pt>
                <c:pt idx="838">
                  <c:v>235</c:v>
                </c:pt>
                <c:pt idx="840">
                  <c:v>488</c:v>
                </c:pt>
                <c:pt idx="842">
                  <c:v>602</c:v>
                </c:pt>
                <c:pt idx="844">
                  <c:v>94</c:v>
                </c:pt>
                <c:pt idx="846">
                  <c:v>149</c:v>
                </c:pt>
                <c:pt idx="848">
                  <c:v>80</c:v>
                </c:pt>
                <c:pt idx="850">
                  <c:v>82</c:v>
                </c:pt>
                <c:pt idx="852">
                  <c:v>200</c:v>
                </c:pt>
                <c:pt idx="854">
                  <c:v>152</c:v>
                </c:pt>
                <c:pt idx="856">
                  <c:v>243</c:v>
                </c:pt>
                <c:pt idx="858">
                  <c:v>85</c:v>
                </c:pt>
                <c:pt idx="860">
                  <c:v>80</c:v>
                </c:pt>
                <c:pt idx="862">
                  <c:v>116</c:v>
                </c:pt>
                <c:pt idx="864">
                  <c:v>140</c:v>
                </c:pt>
                <c:pt idx="866">
                  <c:v>205</c:v>
                </c:pt>
                <c:pt idx="868">
                  <c:v>137</c:v>
                </c:pt>
                <c:pt idx="870">
                  <c:v>193</c:v>
                </c:pt>
                <c:pt idx="872">
                  <c:v>144</c:v>
                </c:pt>
                <c:pt idx="873">
                  <c:v>503</c:v>
                </c:pt>
                <c:pt idx="874">
                  <c:v>98</c:v>
                </c:pt>
                <c:pt idx="876">
                  <c:v>406</c:v>
                </c:pt>
                <c:pt idx="878">
                  <c:v>315</c:v>
                </c:pt>
                <c:pt idx="882">
                  <c:v>369</c:v>
                </c:pt>
                <c:pt idx="884">
                  <c:v>295</c:v>
                </c:pt>
                <c:pt idx="886">
                  <c:v>111</c:v>
                </c:pt>
                <c:pt idx="887">
                  <c:v>214</c:v>
                </c:pt>
                <c:pt idx="889">
                  <c:v>217</c:v>
                </c:pt>
                <c:pt idx="891">
                  <c:v>70</c:v>
                </c:pt>
                <c:pt idx="893">
                  <c:v>98</c:v>
                </c:pt>
                <c:pt idx="895">
                  <c:v>138</c:v>
                </c:pt>
                <c:pt idx="897">
                  <c:v>132</c:v>
                </c:pt>
                <c:pt idx="899">
                  <c:v>168</c:v>
                </c:pt>
                <c:pt idx="901">
                  <c:v>111</c:v>
                </c:pt>
                <c:pt idx="903">
                  <c:v>143</c:v>
                </c:pt>
                <c:pt idx="906">
                  <c:v>147</c:v>
                </c:pt>
                <c:pt idx="907">
                  <c:v>115</c:v>
                </c:pt>
                <c:pt idx="910">
                  <c:v>138</c:v>
                </c:pt>
                <c:pt idx="911">
                  <c:v>70</c:v>
                </c:pt>
                <c:pt idx="912">
                  <c:v>143</c:v>
                </c:pt>
                <c:pt idx="914">
                  <c:v>146</c:v>
                </c:pt>
                <c:pt idx="915">
                  <c:v>84</c:v>
                </c:pt>
                <c:pt idx="917">
                  <c:v>134</c:v>
                </c:pt>
                <c:pt idx="920">
                  <c:v>242</c:v>
                </c:pt>
                <c:pt idx="921">
                  <c:v>49</c:v>
                </c:pt>
                <c:pt idx="923">
                  <c:v>97</c:v>
                </c:pt>
                <c:pt idx="925">
                  <c:v>79</c:v>
                </c:pt>
                <c:pt idx="927">
                  <c:v>83</c:v>
                </c:pt>
                <c:pt idx="929">
                  <c:v>117</c:v>
                </c:pt>
                <c:pt idx="932">
                  <c:v>31</c:v>
                </c:pt>
                <c:pt idx="933">
                  <c:v>130</c:v>
                </c:pt>
                <c:pt idx="936">
                  <c:v>194</c:v>
                </c:pt>
                <c:pt idx="938">
                  <c:v>149</c:v>
                </c:pt>
                <c:pt idx="939">
                  <c:v>86</c:v>
                </c:pt>
                <c:pt idx="942">
                  <c:v>50</c:v>
                </c:pt>
                <c:pt idx="945">
                  <c:v>165</c:v>
                </c:pt>
                <c:pt idx="948">
                  <c:v>145.6</c:v>
                </c:pt>
                <c:pt idx="949">
                  <c:v>137.19999999999999</c:v>
                </c:pt>
                <c:pt idx="950">
                  <c:v>66</c:v>
                </c:pt>
                <c:pt idx="954">
                  <c:v>275.3</c:v>
                </c:pt>
                <c:pt idx="957">
                  <c:v>134.9</c:v>
                </c:pt>
                <c:pt idx="959">
                  <c:v>138.4</c:v>
                </c:pt>
                <c:pt idx="960">
                  <c:v>134</c:v>
                </c:pt>
                <c:pt idx="963">
                  <c:v>144.80000000000001</c:v>
                </c:pt>
                <c:pt idx="965">
                  <c:v>141</c:v>
                </c:pt>
                <c:pt idx="967">
                  <c:v>129</c:v>
                </c:pt>
                <c:pt idx="968">
                  <c:v>210.6</c:v>
                </c:pt>
                <c:pt idx="970">
                  <c:v>206.7</c:v>
                </c:pt>
                <c:pt idx="972">
                  <c:v>197</c:v>
                </c:pt>
                <c:pt idx="973">
                  <c:v>145.4</c:v>
                </c:pt>
                <c:pt idx="975">
                  <c:v>219.6</c:v>
                </c:pt>
                <c:pt idx="977">
                  <c:v>142</c:v>
                </c:pt>
                <c:pt idx="978">
                  <c:v>221.7</c:v>
                </c:pt>
                <c:pt idx="980">
                  <c:v>223.1</c:v>
                </c:pt>
                <c:pt idx="982">
                  <c:v>159</c:v>
                </c:pt>
                <c:pt idx="983">
                  <c:v>331</c:v>
                </c:pt>
                <c:pt idx="985">
                  <c:v>316.89999999999998</c:v>
                </c:pt>
                <c:pt idx="987">
                  <c:v>221</c:v>
                </c:pt>
                <c:pt idx="988">
                  <c:v>393</c:v>
                </c:pt>
                <c:pt idx="990">
                  <c:v>392.5</c:v>
                </c:pt>
                <c:pt idx="992">
                  <c:v>382</c:v>
                </c:pt>
                <c:pt idx="993">
                  <c:v>240.6</c:v>
                </c:pt>
                <c:pt idx="995">
                  <c:v>209.3</c:v>
                </c:pt>
                <c:pt idx="996">
                  <c:v>159</c:v>
                </c:pt>
                <c:pt idx="998">
                  <c:v>368</c:v>
                </c:pt>
                <c:pt idx="1000">
                  <c:v>387.2</c:v>
                </c:pt>
                <c:pt idx="1001">
                  <c:v>343</c:v>
                </c:pt>
                <c:pt idx="1003">
                  <c:v>430</c:v>
                </c:pt>
                <c:pt idx="1005">
                  <c:v>403.5</c:v>
                </c:pt>
                <c:pt idx="1006">
                  <c:v>391</c:v>
                </c:pt>
                <c:pt idx="1008">
                  <c:v>460.8</c:v>
                </c:pt>
                <c:pt idx="1009">
                  <c:v>572</c:v>
                </c:pt>
                <c:pt idx="1011">
                  <c:v>566</c:v>
                </c:pt>
                <c:pt idx="1013">
                  <c:v>470</c:v>
                </c:pt>
                <c:pt idx="1015">
                  <c:v>471</c:v>
                </c:pt>
                <c:pt idx="1017">
                  <c:v>464.8</c:v>
                </c:pt>
                <c:pt idx="1018">
                  <c:v>400</c:v>
                </c:pt>
                <c:pt idx="1019">
                  <c:v>339.9</c:v>
                </c:pt>
                <c:pt idx="1020">
                  <c:v>693</c:v>
                </c:pt>
                <c:pt idx="1021">
                  <c:v>637</c:v>
                </c:pt>
                <c:pt idx="1024">
                  <c:v>275</c:v>
                </c:pt>
                <c:pt idx="1025">
                  <c:v>257.10000000000002</c:v>
                </c:pt>
                <c:pt idx="1026">
                  <c:v>275</c:v>
                </c:pt>
                <c:pt idx="1028">
                  <c:v>582</c:v>
                </c:pt>
                <c:pt idx="1029">
                  <c:v>589</c:v>
                </c:pt>
                <c:pt idx="1030">
                  <c:v>344</c:v>
                </c:pt>
                <c:pt idx="1031">
                  <c:v>337.9</c:v>
                </c:pt>
                <c:pt idx="1033">
                  <c:v>242</c:v>
                </c:pt>
                <c:pt idx="1034">
                  <c:v>252</c:v>
                </c:pt>
                <c:pt idx="1036">
                  <c:v>439</c:v>
                </c:pt>
                <c:pt idx="1037">
                  <c:v>456.2</c:v>
                </c:pt>
                <c:pt idx="1039">
                  <c:v>513</c:v>
                </c:pt>
                <c:pt idx="1040">
                  <c:v>526</c:v>
                </c:pt>
                <c:pt idx="1042">
                  <c:v>527</c:v>
                </c:pt>
                <c:pt idx="1043">
                  <c:v>536</c:v>
                </c:pt>
                <c:pt idx="1045">
                  <c:v>973</c:v>
                </c:pt>
                <c:pt idx="1046">
                  <c:v>1046</c:v>
                </c:pt>
                <c:pt idx="1048">
                  <c:v>814</c:v>
                </c:pt>
                <c:pt idx="1049">
                  <c:v>838</c:v>
                </c:pt>
                <c:pt idx="1051">
                  <c:v>449</c:v>
                </c:pt>
                <c:pt idx="1052">
                  <c:v>489.5</c:v>
                </c:pt>
                <c:pt idx="1054">
                  <c:v>319</c:v>
                </c:pt>
                <c:pt idx="1055">
                  <c:v>358.4</c:v>
                </c:pt>
                <c:pt idx="1057">
                  <c:v>291</c:v>
                </c:pt>
                <c:pt idx="1058">
                  <c:v>333.4</c:v>
                </c:pt>
                <c:pt idx="1060">
                  <c:v>306</c:v>
                </c:pt>
                <c:pt idx="1061">
                  <c:v>329.2</c:v>
                </c:pt>
                <c:pt idx="1063">
                  <c:v>285</c:v>
                </c:pt>
                <c:pt idx="1064">
                  <c:v>294.8</c:v>
                </c:pt>
                <c:pt idx="1066">
                  <c:v>1015</c:v>
                </c:pt>
                <c:pt idx="1067">
                  <c:v>1091</c:v>
                </c:pt>
                <c:pt idx="1069">
                  <c:v>619</c:v>
                </c:pt>
                <c:pt idx="1070">
                  <c:v>645</c:v>
                </c:pt>
                <c:pt idx="1072">
                  <c:v>246</c:v>
                </c:pt>
                <c:pt idx="1073">
                  <c:v>245.3</c:v>
                </c:pt>
                <c:pt idx="1075">
                  <c:v>224</c:v>
                </c:pt>
                <c:pt idx="1076">
                  <c:v>211.2</c:v>
                </c:pt>
                <c:pt idx="1078">
                  <c:v>220</c:v>
                </c:pt>
                <c:pt idx="1079">
                  <c:v>218.9</c:v>
                </c:pt>
                <c:pt idx="1081">
                  <c:v>197.7</c:v>
                </c:pt>
                <c:pt idx="1082">
                  <c:v>201.9</c:v>
                </c:pt>
                <c:pt idx="1084">
                  <c:v>99.9</c:v>
                </c:pt>
                <c:pt idx="1085">
                  <c:v>96.6</c:v>
                </c:pt>
                <c:pt idx="1086">
                  <c:v>328</c:v>
                </c:pt>
                <c:pt idx="1087">
                  <c:v>317.60000000000002</c:v>
                </c:pt>
                <c:pt idx="1090">
                  <c:v>381</c:v>
                </c:pt>
                <c:pt idx="1091">
                  <c:v>383</c:v>
                </c:pt>
                <c:pt idx="1093">
                  <c:v>500</c:v>
                </c:pt>
                <c:pt idx="1094">
                  <c:v>484.5</c:v>
                </c:pt>
                <c:pt idx="1096">
                  <c:v>729</c:v>
                </c:pt>
                <c:pt idx="1097">
                  <c:v>705</c:v>
                </c:pt>
                <c:pt idx="1099">
                  <c:v>740</c:v>
                </c:pt>
                <c:pt idx="1100">
                  <c:v>607</c:v>
                </c:pt>
                <c:pt idx="1101">
                  <c:v>357</c:v>
                </c:pt>
                <c:pt idx="1102">
                  <c:v>365</c:v>
                </c:pt>
                <c:pt idx="1104">
                  <c:v>317</c:v>
                </c:pt>
                <c:pt idx="1106">
                  <c:v>277</c:v>
                </c:pt>
                <c:pt idx="1109">
                  <c:v>531</c:v>
                </c:pt>
                <c:pt idx="1111">
                  <c:v>102</c:v>
                </c:pt>
                <c:pt idx="1113">
                  <c:v>222</c:v>
                </c:pt>
                <c:pt idx="1114">
                  <c:v>214.1</c:v>
                </c:pt>
                <c:pt idx="1115">
                  <c:v>141</c:v>
                </c:pt>
                <c:pt idx="1118">
                  <c:v>270</c:v>
                </c:pt>
                <c:pt idx="1119">
                  <c:v>270.8</c:v>
                </c:pt>
                <c:pt idx="1121">
                  <c:v>258</c:v>
                </c:pt>
                <c:pt idx="1123">
                  <c:v>422</c:v>
                </c:pt>
                <c:pt idx="1124">
                  <c:v>427</c:v>
                </c:pt>
                <c:pt idx="1126">
                  <c:v>416</c:v>
                </c:pt>
                <c:pt idx="1128">
                  <c:v>456</c:v>
                </c:pt>
                <c:pt idx="1129">
                  <c:v>452.4</c:v>
                </c:pt>
                <c:pt idx="1130">
                  <c:v>438</c:v>
                </c:pt>
                <c:pt idx="1131">
                  <c:v>366.9</c:v>
                </c:pt>
                <c:pt idx="1133">
                  <c:v>336</c:v>
                </c:pt>
                <c:pt idx="1134">
                  <c:v>371</c:v>
                </c:pt>
                <c:pt idx="1136">
                  <c:v>353</c:v>
                </c:pt>
                <c:pt idx="1137">
                  <c:v>403.7</c:v>
                </c:pt>
                <c:pt idx="1139">
                  <c:v>322</c:v>
                </c:pt>
                <c:pt idx="1140">
                  <c:v>347.5</c:v>
                </c:pt>
                <c:pt idx="1142">
                  <c:v>286</c:v>
                </c:pt>
                <c:pt idx="1143">
                  <c:v>303.60000000000002</c:v>
                </c:pt>
                <c:pt idx="1145">
                  <c:v>633</c:v>
                </c:pt>
                <c:pt idx="1146">
                  <c:v>607</c:v>
                </c:pt>
                <c:pt idx="1147">
                  <c:v>358</c:v>
                </c:pt>
                <c:pt idx="1148">
                  <c:v>361.5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A0-4EE3-BED8-8010FC213D4D}"/>
            </c:ext>
          </c:extLst>
        </c:ser>
        <c:ser>
          <c:idx val="1"/>
          <c:order val="1"/>
          <c:tx>
            <c:strRef>
              <c:f>EC!$K$7</c:f>
              <c:strCache>
                <c:ptCount val="1"/>
                <c:pt idx="0">
                  <c:v>EC interim contaminant limit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EC!$C$8:$C$1156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EC!$K$8:$K$1156</c:f>
              <c:numCache>
                <c:formatCode>0</c:formatCode>
                <c:ptCount val="1149"/>
                <c:pt idx="0">
                  <c:v>630</c:v>
                </c:pt>
                <c:pt idx="1">
                  <c:v>630</c:v>
                </c:pt>
                <c:pt idx="2">
                  <c:v>630</c:v>
                </c:pt>
                <c:pt idx="3">
                  <c:v>630</c:v>
                </c:pt>
                <c:pt idx="4">
                  <c:v>630</c:v>
                </c:pt>
                <c:pt idx="5">
                  <c:v>630</c:v>
                </c:pt>
                <c:pt idx="6">
                  <c:v>630</c:v>
                </c:pt>
                <c:pt idx="7">
                  <c:v>630</c:v>
                </c:pt>
                <c:pt idx="8">
                  <c:v>630</c:v>
                </c:pt>
                <c:pt idx="9">
                  <c:v>630</c:v>
                </c:pt>
                <c:pt idx="10">
                  <c:v>630</c:v>
                </c:pt>
                <c:pt idx="11">
                  <c:v>630</c:v>
                </c:pt>
                <c:pt idx="12">
                  <c:v>630</c:v>
                </c:pt>
                <c:pt idx="13">
                  <c:v>630</c:v>
                </c:pt>
                <c:pt idx="14">
                  <c:v>630</c:v>
                </c:pt>
                <c:pt idx="15">
                  <c:v>630</c:v>
                </c:pt>
                <c:pt idx="16">
                  <c:v>630</c:v>
                </c:pt>
                <c:pt idx="17">
                  <c:v>630</c:v>
                </c:pt>
                <c:pt idx="18">
                  <c:v>630</c:v>
                </c:pt>
                <c:pt idx="19">
                  <c:v>630</c:v>
                </c:pt>
                <c:pt idx="20">
                  <c:v>630</c:v>
                </c:pt>
                <c:pt idx="21">
                  <c:v>630</c:v>
                </c:pt>
                <c:pt idx="22">
                  <c:v>630</c:v>
                </c:pt>
                <c:pt idx="23">
                  <c:v>630</c:v>
                </c:pt>
                <c:pt idx="24">
                  <c:v>630</c:v>
                </c:pt>
                <c:pt idx="25">
                  <c:v>630</c:v>
                </c:pt>
                <c:pt idx="26">
                  <c:v>630</c:v>
                </c:pt>
                <c:pt idx="27">
                  <c:v>630</c:v>
                </c:pt>
                <c:pt idx="28">
                  <c:v>630</c:v>
                </c:pt>
                <c:pt idx="29">
                  <c:v>630</c:v>
                </c:pt>
                <c:pt idx="30">
                  <c:v>630</c:v>
                </c:pt>
                <c:pt idx="31">
                  <c:v>630</c:v>
                </c:pt>
                <c:pt idx="32">
                  <c:v>630</c:v>
                </c:pt>
                <c:pt idx="33">
                  <c:v>630</c:v>
                </c:pt>
                <c:pt idx="34">
                  <c:v>630</c:v>
                </c:pt>
                <c:pt idx="35">
                  <c:v>630</c:v>
                </c:pt>
                <c:pt idx="36">
                  <c:v>630</c:v>
                </c:pt>
                <c:pt idx="37">
                  <c:v>630</c:v>
                </c:pt>
                <c:pt idx="38">
                  <c:v>630</c:v>
                </c:pt>
                <c:pt idx="39">
                  <c:v>630</c:v>
                </c:pt>
                <c:pt idx="40">
                  <c:v>630</c:v>
                </c:pt>
                <c:pt idx="41">
                  <c:v>630</c:v>
                </c:pt>
                <c:pt idx="42">
                  <c:v>630</c:v>
                </c:pt>
                <c:pt idx="43">
                  <c:v>630</c:v>
                </c:pt>
                <c:pt idx="44">
                  <c:v>630</c:v>
                </c:pt>
                <c:pt idx="45">
                  <c:v>630</c:v>
                </c:pt>
                <c:pt idx="46">
                  <c:v>630</c:v>
                </c:pt>
                <c:pt idx="47">
                  <c:v>630</c:v>
                </c:pt>
                <c:pt idx="48">
                  <c:v>630</c:v>
                </c:pt>
                <c:pt idx="49">
                  <c:v>630</c:v>
                </c:pt>
                <c:pt idx="50">
                  <c:v>630</c:v>
                </c:pt>
                <c:pt idx="51">
                  <c:v>630</c:v>
                </c:pt>
                <c:pt idx="52">
                  <c:v>630</c:v>
                </c:pt>
                <c:pt idx="53">
                  <c:v>630</c:v>
                </c:pt>
                <c:pt idx="54">
                  <c:v>630</c:v>
                </c:pt>
                <c:pt idx="55">
                  <c:v>630</c:v>
                </c:pt>
                <c:pt idx="56">
                  <c:v>630</c:v>
                </c:pt>
                <c:pt idx="57">
                  <c:v>630</c:v>
                </c:pt>
                <c:pt idx="58">
                  <c:v>630</c:v>
                </c:pt>
                <c:pt idx="59">
                  <c:v>630</c:v>
                </c:pt>
                <c:pt idx="60">
                  <c:v>630</c:v>
                </c:pt>
                <c:pt idx="61">
                  <c:v>630</c:v>
                </c:pt>
                <c:pt idx="62">
                  <c:v>630</c:v>
                </c:pt>
                <c:pt idx="63">
                  <c:v>630</c:v>
                </c:pt>
                <c:pt idx="64">
                  <c:v>630</c:v>
                </c:pt>
                <c:pt idx="65">
                  <c:v>630</c:v>
                </c:pt>
                <c:pt idx="66">
                  <c:v>630</c:v>
                </c:pt>
                <c:pt idx="67">
                  <c:v>630</c:v>
                </c:pt>
                <c:pt idx="68">
                  <c:v>630</c:v>
                </c:pt>
                <c:pt idx="69">
                  <c:v>630</c:v>
                </c:pt>
                <c:pt idx="70">
                  <c:v>630</c:v>
                </c:pt>
                <c:pt idx="71">
                  <c:v>630</c:v>
                </c:pt>
                <c:pt idx="72">
                  <c:v>630</c:v>
                </c:pt>
                <c:pt idx="73">
                  <c:v>630</c:v>
                </c:pt>
                <c:pt idx="74">
                  <c:v>630</c:v>
                </c:pt>
                <c:pt idx="75">
                  <c:v>630</c:v>
                </c:pt>
                <c:pt idx="76">
                  <c:v>630</c:v>
                </c:pt>
                <c:pt idx="77">
                  <c:v>630</c:v>
                </c:pt>
                <c:pt idx="78">
                  <c:v>630</c:v>
                </c:pt>
                <c:pt idx="79">
                  <c:v>630</c:v>
                </c:pt>
                <c:pt idx="80">
                  <c:v>630</c:v>
                </c:pt>
                <c:pt idx="81">
                  <c:v>630</c:v>
                </c:pt>
                <c:pt idx="82">
                  <c:v>630</c:v>
                </c:pt>
                <c:pt idx="83">
                  <c:v>630</c:v>
                </c:pt>
                <c:pt idx="84">
                  <c:v>630</c:v>
                </c:pt>
                <c:pt idx="85">
                  <c:v>630</c:v>
                </c:pt>
                <c:pt idx="86">
                  <c:v>630</c:v>
                </c:pt>
                <c:pt idx="87">
                  <c:v>630</c:v>
                </c:pt>
                <c:pt idx="88">
                  <c:v>630</c:v>
                </c:pt>
                <c:pt idx="89">
                  <c:v>630</c:v>
                </c:pt>
                <c:pt idx="90">
                  <c:v>630</c:v>
                </c:pt>
                <c:pt idx="91">
                  <c:v>630</c:v>
                </c:pt>
                <c:pt idx="92">
                  <c:v>630</c:v>
                </c:pt>
                <c:pt idx="93">
                  <c:v>630</c:v>
                </c:pt>
                <c:pt idx="94">
                  <c:v>630</c:v>
                </c:pt>
                <c:pt idx="95">
                  <c:v>630</c:v>
                </c:pt>
                <c:pt idx="96">
                  <c:v>630</c:v>
                </c:pt>
                <c:pt idx="97">
                  <c:v>630</c:v>
                </c:pt>
                <c:pt idx="98">
                  <c:v>630</c:v>
                </c:pt>
                <c:pt idx="99">
                  <c:v>630</c:v>
                </c:pt>
                <c:pt idx="100">
                  <c:v>630</c:v>
                </c:pt>
                <c:pt idx="101">
                  <c:v>630</c:v>
                </c:pt>
                <c:pt idx="102">
                  <c:v>630</c:v>
                </c:pt>
                <c:pt idx="103">
                  <c:v>630</c:v>
                </c:pt>
                <c:pt idx="104">
                  <c:v>630</c:v>
                </c:pt>
                <c:pt idx="105">
                  <c:v>630</c:v>
                </c:pt>
                <c:pt idx="106">
                  <c:v>630</c:v>
                </c:pt>
                <c:pt idx="107">
                  <c:v>630</c:v>
                </c:pt>
                <c:pt idx="108">
                  <c:v>630</c:v>
                </c:pt>
                <c:pt idx="109">
                  <c:v>630</c:v>
                </c:pt>
                <c:pt idx="110">
                  <c:v>630</c:v>
                </c:pt>
                <c:pt idx="111">
                  <c:v>630</c:v>
                </c:pt>
                <c:pt idx="112">
                  <c:v>630</c:v>
                </c:pt>
                <c:pt idx="113">
                  <c:v>630</c:v>
                </c:pt>
                <c:pt idx="114">
                  <c:v>630</c:v>
                </c:pt>
                <c:pt idx="115">
                  <c:v>630</c:v>
                </c:pt>
                <c:pt idx="116">
                  <c:v>630</c:v>
                </c:pt>
                <c:pt idx="117">
                  <c:v>630</c:v>
                </c:pt>
                <c:pt idx="118">
                  <c:v>630</c:v>
                </c:pt>
                <c:pt idx="119">
                  <c:v>630</c:v>
                </c:pt>
                <c:pt idx="120">
                  <c:v>630</c:v>
                </c:pt>
                <c:pt idx="121">
                  <c:v>630</c:v>
                </c:pt>
                <c:pt idx="122">
                  <c:v>630</c:v>
                </c:pt>
                <c:pt idx="123">
                  <c:v>630</c:v>
                </c:pt>
                <c:pt idx="124">
                  <c:v>630</c:v>
                </c:pt>
                <c:pt idx="125">
                  <c:v>630</c:v>
                </c:pt>
                <c:pt idx="126">
                  <c:v>630</c:v>
                </c:pt>
                <c:pt idx="127">
                  <c:v>630</c:v>
                </c:pt>
                <c:pt idx="128">
                  <c:v>630</c:v>
                </c:pt>
                <c:pt idx="129">
                  <c:v>630</c:v>
                </c:pt>
                <c:pt idx="130">
                  <c:v>630</c:v>
                </c:pt>
                <c:pt idx="131">
                  <c:v>630</c:v>
                </c:pt>
                <c:pt idx="132">
                  <c:v>630</c:v>
                </c:pt>
                <c:pt idx="133">
                  <c:v>630</c:v>
                </c:pt>
                <c:pt idx="134">
                  <c:v>630</c:v>
                </c:pt>
                <c:pt idx="135">
                  <c:v>630</c:v>
                </c:pt>
                <c:pt idx="136">
                  <c:v>630</c:v>
                </c:pt>
                <c:pt idx="137">
                  <c:v>630</c:v>
                </c:pt>
                <c:pt idx="138">
                  <c:v>630</c:v>
                </c:pt>
                <c:pt idx="139">
                  <c:v>630</c:v>
                </c:pt>
                <c:pt idx="140">
                  <c:v>630</c:v>
                </c:pt>
                <c:pt idx="141">
                  <c:v>630</c:v>
                </c:pt>
                <c:pt idx="142">
                  <c:v>630</c:v>
                </c:pt>
                <c:pt idx="143">
                  <c:v>630</c:v>
                </c:pt>
                <c:pt idx="144">
                  <c:v>630</c:v>
                </c:pt>
                <c:pt idx="145">
                  <c:v>630</c:v>
                </c:pt>
                <c:pt idx="146">
                  <c:v>630</c:v>
                </c:pt>
                <c:pt idx="147">
                  <c:v>630</c:v>
                </c:pt>
                <c:pt idx="148">
                  <c:v>630</c:v>
                </c:pt>
                <c:pt idx="149">
                  <c:v>630</c:v>
                </c:pt>
                <c:pt idx="150">
                  <c:v>630</c:v>
                </c:pt>
                <c:pt idx="151">
                  <c:v>630</c:v>
                </c:pt>
                <c:pt idx="152">
                  <c:v>630</c:v>
                </c:pt>
                <c:pt idx="153">
                  <c:v>630</c:v>
                </c:pt>
                <c:pt idx="154">
                  <c:v>630</c:v>
                </c:pt>
                <c:pt idx="155">
                  <c:v>630</c:v>
                </c:pt>
                <c:pt idx="156">
                  <c:v>630</c:v>
                </c:pt>
                <c:pt idx="157">
                  <c:v>630</c:v>
                </c:pt>
                <c:pt idx="158">
                  <c:v>630</c:v>
                </c:pt>
                <c:pt idx="159">
                  <c:v>630</c:v>
                </c:pt>
                <c:pt idx="160">
                  <c:v>630</c:v>
                </c:pt>
                <c:pt idx="161">
                  <c:v>630</c:v>
                </c:pt>
                <c:pt idx="162">
                  <c:v>630</c:v>
                </c:pt>
                <c:pt idx="163">
                  <c:v>630</c:v>
                </c:pt>
                <c:pt idx="164">
                  <c:v>630</c:v>
                </c:pt>
                <c:pt idx="165">
                  <c:v>630</c:v>
                </c:pt>
                <c:pt idx="166">
                  <c:v>630</c:v>
                </c:pt>
                <c:pt idx="167">
                  <c:v>630</c:v>
                </c:pt>
                <c:pt idx="168">
                  <c:v>630</c:v>
                </c:pt>
                <c:pt idx="169">
                  <c:v>630</c:v>
                </c:pt>
                <c:pt idx="170">
                  <c:v>630</c:v>
                </c:pt>
                <c:pt idx="171">
                  <c:v>630</c:v>
                </c:pt>
                <c:pt idx="172">
                  <c:v>630</c:v>
                </c:pt>
                <c:pt idx="173">
                  <c:v>630</c:v>
                </c:pt>
                <c:pt idx="174">
                  <c:v>630</c:v>
                </c:pt>
                <c:pt idx="175">
                  <c:v>630</c:v>
                </c:pt>
                <c:pt idx="176">
                  <c:v>630</c:v>
                </c:pt>
                <c:pt idx="177">
                  <c:v>630</c:v>
                </c:pt>
                <c:pt idx="178">
                  <c:v>630</c:v>
                </c:pt>
                <c:pt idx="179">
                  <c:v>630</c:v>
                </c:pt>
                <c:pt idx="180">
                  <c:v>630</c:v>
                </c:pt>
                <c:pt idx="181">
                  <c:v>630</c:v>
                </c:pt>
                <c:pt idx="182">
                  <c:v>630</c:v>
                </c:pt>
                <c:pt idx="183">
                  <c:v>630</c:v>
                </c:pt>
                <c:pt idx="184">
                  <c:v>630</c:v>
                </c:pt>
                <c:pt idx="185">
                  <c:v>630</c:v>
                </c:pt>
                <c:pt idx="186">
                  <c:v>630</c:v>
                </c:pt>
                <c:pt idx="187">
                  <c:v>630</c:v>
                </c:pt>
                <c:pt idx="188">
                  <c:v>630</c:v>
                </c:pt>
                <c:pt idx="189">
                  <c:v>630</c:v>
                </c:pt>
                <c:pt idx="190">
                  <c:v>630</c:v>
                </c:pt>
                <c:pt idx="191">
                  <c:v>630</c:v>
                </c:pt>
                <c:pt idx="192">
                  <c:v>630</c:v>
                </c:pt>
                <c:pt idx="193">
                  <c:v>630</c:v>
                </c:pt>
                <c:pt idx="194">
                  <c:v>630</c:v>
                </c:pt>
                <c:pt idx="195">
                  <c:v>630</c:v>
                </c:pt>
                <c:pt idx="196">
                  <c:v>630</c:v>
                </c:pt>
                <c:pt idx="197">
                  <c:v>630</c:v>
                </c:pt>
                <c:pt idx="198">
                  <c:v>630</c:v>
                </c:pt>
                <c:pt idx="199">
                  <c:v>630</c:v>
                </c:pt>
                <c:pt idx="200">
                  <c:v>630</c:v>
                </c:pt>
                <c:pt idx="201">
                  <c:v>630</c:v>
                </c:pt>
                <c:pt idx="202">
                  <c:v>630</c:v>
                </c:pt>
                <c:pt idx="203">
                  <c:v>630</c:v>
                </c:pt>
                <c:pt idx="204">
                  <c:v>630</c:v>
                </c:pt>
                <c:pt idx="205">
                  <c:v>630</c:v>
                </c:pt>
                <c:pt idx="206">
                  <c:v>630</c:v>
                </c:pt>
                <c:pt idx="207">
                  <c:v>630</c:v>
                </c:pt>
                <c:pt idx="208">
                  <c:v>630</c:v>
                </c:pt>
                <c:pt idx="209">
                  <c:v>630</c:v>
                </c:pt>
                <c:pt idx="210">
                  <c:v>630</c:v>
                </c:pt>
                <c:pt idx="211">
                  <c:v>630</c:v>
                </c:pt>
                <c:pt idx="212">
                  <c:v>630</c:v>
                </c:pt>
                <c:pt idx="213">
                  <c:v>630</c:v>
                </c:pt>
                <c:pt idx="214">
                  <c:v>630</c:v>
                </c:pt>
                <c:pt idx="215">
                  <c:v>630</c:v>
                </c:pt>
                <c:pt idx="216">
                  <c:v>630</c:v>
                </c:pt>
                <c:pt idx="217">
                  <c:v>630</c:v>
                </c:pt>
                <c:pt idx="218">
                  <c:v>630</c:v>
                </c:pt>
                <c:pt idx="219">
                  <c:v>630</c:v>
                </c:pt>
                <c:pt idx="220">
                  <c:v>630</c:v>
                </c:pt>
                <c:pt idx="221">
                  <c:v>630</c:v>
                </c:pt>
                <c:pt idx="222">
                  <c:v>630</c:v>
                </c:pt>
                <c:pt idx="223">
                  <c:v>630</c:v>
                </c:pt>
                <c:pt idx="224">
                  <c:v>630</c:v>
                </c:pt>
                <c:pt idx="225">
                  <c:v>630</c:v>
                </c:pt>
                <c:pt idx="226">
                  <c:v>630</c:v>
                </c:pt>
                <c:pt idx="227">
                  <c:v>630</c:v>
                </c:pt>
                <c:pt idx="228">
                  <c:v>630</c:v>
                </c:pt>
                <c:pt idx="229">
                  <c:v>630</c:v>
                </c:pt>
                <c:pt idx="230">
                  <c:v>630</c:v>
                </c:pt>
                <c:pt idx="231">
                  <c:v>630</c:v>
                </c:pt>
                <c:pt idx="232">
                  <c:v>630</c:v>
                </c:pt>
                <c:pt idx="233">
                  <c:v>630</c:v>
                </c:pt>
                <c:pt idx="234">
                  <c:v>630</c:v>
                </c:pt>
                <c:pt idx="235">
                  <c:v>630</c:v>
                </c:pt>
                <c:pt idx="236">
                  <c:v>630</c:v>
                </c:pt>
                <c:pt idx="237">
                  <c:v>630</c:v>
                </c:pt>
                <c:pt idx="238">
                  <c:v>630</c:v>
                </c:pt>
                <c:pt idx="239">
                  <c:v>630</c:v>
                </c:pt>
                <c:pt idx="240">
                  <c:v>630</c:v>
                </c:pt>
                <c:pt idx="241">
                  <c:v>630</c:v>
                </c:pt>
                <c:pt idx="242">
                  <c:v>630</c:v>
                </c:pt>
                <c:pt idx="243">
                  <c:v>630</c:v>
                </c:pt>
                <c:pt idx="244">
                  <c:v>630</c:v>
                </c:pt>
                <c:pt idx="245">
                  <c:v>630</c:v>
                </c:pt>
                <c:pt idx="246">
                  <c:v>630</c:v>
                </c:pt>
                <c:pt idx="247">
                  <c:v>630</c:v>
                </c:pt>
                <c:pt idx="248">
                  <c:v>630</c:v>
                </c:pt>
                <c:pt idx="249">
                  <c:v>630</c:v>
                </c:pt>
                <c:pt idx="250">
                  <c:v>630</c:v>
                </c:pt>
                <c:pt idx="251">
                  <c:v>630</c:v>
                </c:pt>
                <c:pt idx="252">
                  <c:v>630</c:v>
                </c:pt>
                <c:pt idx="253">
                  <c:v>630</c:v>
                </c:pt>
                <c:pt idx="254">
                  <c:v>630</c:v>
                </c:pt>
                <c:pt idx="255">
                  <c:v>630</c:v>
                </c:pt>
                <c:pt idx="256">
                  <c:v>630</c:v>
                </c:pt>
                <c:pt idx="257">
                  <c:v>630</c:v>
                </c:pt>
                <c:pt idx="258">
                  <c:v>630</c:v>
                </c:pt>
                <c:pt idx="259">
                  <c:v>630</c:v>
                </c:pt>
                <c:pt idx="260">
                  <c:v>630</c:v>
                </c:pt>
                <c:pt idx="261">
                  <c:v>630</c:v>
                </c:pt>
                <c:pt idx="262">
                  <c:v>630</c:v>
                </c:pt>
                <c:pt idx="263">
                  <c:v>630</c:v>
                </c:pt>
                <c:pt idx="264">
                  <c:v>630</c:v>
                </c:pt>
                <c:pt idx="265">
                  <c:v>630</c:v>
                </c:pt>
                <c:pt idx="266">
                  <c:v>630</c:v>
                </c:pt>
                <c:pt idx="267">
                  <c:v>630</c:v>
                </c:pt>
                <c:pt idx="268">
                  <c:v>630</c:v>
                </c:pt>
                <c:pt idx="269">
                  <c:v>630</c:v>
                </c:pt>
                <c:pt idx="270">
                  <c:v>630</c:v>
                </c:pt>
                <c:pt idx="271">
                  <c:v>630</c:v>
                </c:pt>
                <c:pt idx="272">
                  <c:v>630</c:v>
                </c:pt>
                <c:pt idx="273">
                  <c:v>630</c:v>
                </c:pt>
                <c:pt idx="274">
                  <c:v>630</c:v>
                </c:pt>
                <c:pt idx="275">
                  <c:v>630</c:v>
                </c:pt>
                <c:pt idx="276">
                  <c:v>630</c:v>
                </c:pt>
                <c:pt idx="277">
                  <c:v>630</c:v>
                </c:pt>
                <c:pt idx="278">
                  <c:v>630</c:v>
                </c:pt>
                <c:pt idx="279">
                  <c:v>630</c:v>
                </c:pt>
                <c:pt idx="280">
                  <c:v>630</c:v>
                </c:pt>
                <c:pt idx="281">
                  <c:v>630</c:v>
                </c:pt>
                <c:pt idx="282">
                  <c:v>630</c:v>
                </c:pt>
                <c:pt idx="283">
                  <c:v>630</c:v>
                </c:pt>
                <c:pt idx="284">
                  <c:v>630</c:v>
                </c:pt>
                <c:pt idx="285">
                  <c:v>630</c:v>
                </c:pt>
                <c:pt idx="286">
                  <c:v>630</c:v>
                </c:pt>
                <c:pt idx="287">
                  <c:v>630</c:v>
                </c:pt>
                <c:pt idx="288">
                  <c:v>630</c:v>
                </c:pt>
                <c:pt idx="289">
                  <c:v>630</c:v>
                </c:pt>
                <c:pt idx="290">
                  <c:v>630</c:v>
                </c:pt>
                <c:pt idx="291">
                  <c:v>630</c:v>
                </c:pt>
                <c:pt idx="292">
                  <c:v>630</c:v>
                </c:pt>
                <c:pt idx="293">
                  <c:v>630</c:v>
                </c:pt>
                <c:pt idx="294">
                  <c:v>630</c:v>
                </c:pt>
                <c:pt idx="295">
                  <c:v>630</c:v>
                </c:pt>
                <c:pt idx="296">
                  <c:v>630</c:v>
                </c:pt>
                <c:pt idx="297">
                  <c:v>630</c:v>
                </c:pt>
                <c:pt idx="298">
                  <c:v>630</c:v>
                </c:pt>
                <c:pt idx="299">
                  <c:v>630</c:v>
                </c:pt>
                <c:pt idx="300">
                  <c:v>630</c:v>
                </c:pt>
                <c:pt idx="301">
                  <c:v>630</c:v>
                </c:pt>
                <c:pt idx="302">
                  <c:v>630</c:v>
                </c:pt>
                <c:pt idx="303">
                  <c:v>630</c:v>
                </c:pt>
                <c:pt idx="304">
                  <c:v>630</c:v>
                </c:pt>
                <c:pt idx="305">
                  <c:v>630</c:v>
                </c:pt>
                <c:pt idx="306">
                  <c:v>630</c:v>
                </c:pt>
                <c:pt idx="307">
                  <c:v>630</c:v>
                </c:pt>
                <c:pt idx="308">
                  <c:v>630</c:v>
                </c:pt>
                <c:pt idx="309">
                  <c:v>630</c:v>
                </c:pt>
                <c:pt idx="310">
                  <c:v>630</c:v>
                </c:pt>
                <c:pt idx="311">
                  <c:v>630</c:v>
                </c:pt>
                <c:pt idx="312">
                  <c:v>630</c:v>
                </c:pt>
                <c:pt idx="313">
                  <c:v>630</c:v>
                </c:pt>
                <c:pt idx="314">
                  <c:v>630</c:v>
                </c:pt>
                <c:pt idx="315">
                  <c:v>630</c:v>
                </c:pt>
                <c:pt idx="316">
                  <c:v>630</c:v>
                </c:pt>
                <c:pt idx="317">
                  <c:v>630</c:v>
                </c:pt>
                <c:pt idx="318">
                  <c:v>630</c:v>
                </c:pt>
                <c:pt idx="319">
                  <c:v>630</c:v>
                </c:pt>
                <c:pt idx="320">
                  <c:v>630</c:v>
                </c:pt>
                <c:pt idx="321">
                  <c:v>630</c:v>
                </c:pt>
                <c:pt idx="322">
                  <c:v>630</c:v>
                </c:pt>
                <c:pt idx="323">
                  <c:v>630</c:v>
                </c:pt>
                <c:pt idx="324">
                  <c:v>630</c:v>
                </c:pt>
                <c:pt idx="325">
                  <c:v>630</c:v>
                </c:pt>
                <c:pt idx="326">
                  <c:v>630</c:v>
                </c:pt>
                <c:pt idx="327">
                  <c:v>630</c:v>
                </c:pt>
                <c:pt idx="328">
                  <c:v>630</c:v>
                </c:pt>
                <c:pt idx="329">
                  <c:v>630</c:v>
                </c:pt>
                <c:pt idx="330">
                  <c:v>630</c:v>
                </c:pt>
                <c:pt idx="331">
                  <c:v>630</c:v>
                </c:pt>
                <c:pt idx="332">
                  <c:v>630</c:v>
                </c:pt>
                <c:pt idx="333">
                  <c:v>630</c:v>
                </c:pt>
                <c:pt idx="334">
                  <c:v>630</c:v>
                </c:pt>
                <c:pt idx="335">
                  <c:v>630</c:v>
                </c:pt>
                <c:pt idx="336">
                  <c:v>630</c:v>
                </c:pt>
                <c:pt idx="337">
                  <c:v>630</c:v>
                </c:pt>
                <c:pt idx="338">
                  <c:v>630</c:v>
                </c:pt>
                <c:pt idx="339">
                  <c:v>630</c:v>
                </c:pt>
                <c:pt idx="340">
                  <c:v>630</c:v>
                </c:pt>
                <c:pt idx="341">
                  <c:v>630</c:v>
                </c:pt>
                <c:pt idx="342">
                  <c:v>630</c:v>
                </c:pt>
                <c:pt idx="343">
                  <c:v>630</c:v>
                </c:pt>
                <c:pt idx="344">
                  <c:v>630</c:v>
                </c:pt>
                <c:pt idx="345">
                  <c:v>630</c:v>
                </c:pt>
                <c:pt idx="346">
                  <c:v>630</c:v>
                </c:pt>
                <c:pt idx="347">
                  <c:v>630</c:v>
                </c:pt>
                <c:pt idx="348">
                  <c:v>630</c:v>
                </c:pt>
                <c:pt idx="349">
                  <c:v>630</c:v>
                </c:pt>
                <c:pt idx="350">
                  <c:v>630</c:v>
                </c:pt>
                <c:pt idx="351">
                  <c:v>630</c:v>
                </c:pt>
                <c:pt idx="352">
                  <c:v>630</c:v>
                </c:pt>
                <c:pt idx="353">
                  <c:v>630</c:v>
                </c:pt>
                <c:pt idx="354">
                  <c:v>630</c:v>
                </c:pt>
                <c:pt idx="355">
                  <c:v>630</c:v>
                </c:pt>
                <c:pt idx="356">
                  <c:v>630</c:v>
                </c:pt>
                <c:pt idx="357">
                  <c:v>630</c:v>
                </c:pt>
                <c:pt idx="358">
                  <c:v>630</c:v>
                </c:pt>
                <c:pt idx="359">
                  <c:v>630</c:v>
                </c:pt>
                <c:pt idx="360">
                  <c:v>630</c:v>
                </c:pt>
                <c:pt idx="361">
                  <c:v>630</c:v>
                </c:pt>
                <c:pt idx="362">
                  <c:v>630</c:v>
                </c:pt>
                <c:pt idx="363">
                  <c:v>630</c:v>
                </c:pt>
                <c:pt idx="364">
                  <c:v>630</c:v>
                </c:pt>
                <c:pt idx="365">
                  <c:v>630</c:v>
                </c:pt>
                <c:pt idx="366">
                  <c:v>630</c:v>
                </c:pt>
                <c:pt idx="367">
                  <c:v>630</c:v>
                </c:pt>
                <c:pt idx="368">
                  <c:v>630</c:v>
                </c:pt>
                <c:pt idx="369">
                  <c:v>630</c:v>
                </c:pt>
                <c:pt idx="370">
                  <c:v>630</c:v>
                </c:pt>
                <c:pt idx="371">
                  <c:v>630</c:v>
                </c:pt>
                <c:pt idx="372">
                  <c:v>630</c:v>
                </c:pt>
                <c:pt idx="373">
                  <c:v>630</c:v>
                </c:pt>
                <c:pt idx="374">
                  <c:v>630</c:v>
                </c:pt>
                <c:pt idx="375">
                  <c:v>630</c:v>
                </c:pt>
                <c:pt idx="376">
                  <c:v>630</c:v>
                </c:pt>
                <c:pt idx="377">
                  <c:v>630</c:v>
                </c:pt>
                <c:pt idx="378">
                  <c:v>630</c:v>
                </c:pt>
                <c:pt idx="379">
                  <c:v>630</c:v>
                </c:pt>
                <c:pt idx="380">
                  <c:v>630</c:v>
                </c:pt>
                <c:pt idx="381">
                  <c:v>630</c:v>
                </c:pt>
                <c:pt idx="382">
                  <c:v>630</c:v>
                </c:pt>
                <c:pt idx="383">
                  <c:v>630</c:v>
                </c:pt>
                <c:pt idx="384">
                  <c:v>630</c:v>
                </c:pt>
                <c:pt idx="385">
                  <c:v>630</c:v>
                </c:pt>
                <c:pt idx="386">
                  <c:v>630</c:v>
                </c:pt>
                <c:pt idx="387">
                  <c:v>630</c:v>
                </c:pt>
                <c:pt idx="388">
                  <c:v>630</c:v>
                </c:pt>
                <c:pt idx="389">
                  <c:v>630</c:v>
                </c:pt>
                <c:pt idx="390">
                  <c:v>630</c:v>
                </c:pt>
                <c:pt idx="391">
                  <c:v>630</c:v>
                </c:pt>
                <c:pt idx="392">
                  <c:v>630</c:v>
                </c:pt>
                <c:pt idx="393">
                  <c:v>630</c:v>
                </c:pt>
                <c:pt idx="394">
                  <c:v>630</c:v>
                </c:pt>
                <c:pt idx="395">
                  <c:v>630</c:v>
                </c:pt>
                <c:pt idx="396">
                  <c:v>630</c:v>
                </c:pt>
                <c:pt idx="397">
                  <c:v>630</c:v>
                </c:pt>
                <c:pt idx="398">
                  <c:v>630</c:v>
                </c:pt>
                <c:pt idx="399">
                  <c:v>630</c:v>
                </c:pt>
                <c:pt idx="400">
                  <c:v>630</c:v>
                </c:pt>
                <c:pt idx="401">
                  <c:v>630</c:v>
                </c:pt>
                <c:pt idx="402">
                  <c:v>630</c:v>
                </c:pt>
                <c:pt idx="403">
                  <c:v>630</c:v>
                </c:pt>
                <c:pt idx="404">
                  <c:v>630</c:v>
                </c:pt>
                <c:pt idx="405">
                  <c:v>630</c:v>
                </c:pt>
                <c:pt idx="406">
                  <c:v>630</c:v>
                </c:pt>
                <c:pt idx="407">
                  <c:v>630</c:v>
                </c:pt>
                <c:pt idx="408">
                  <c:v>630</c:v>
                </c:pt>
                <c:pt idx="409">
                  <c:v>630</c:v>
                </c:pt>
                <c:pt idx="410">
                  <c:v>630</c:v>
                </c:pt>
                <c:pt idx="411">
                  <c:v>630</c:v>
                </c:pt>
                <c:pt idx="412">
                  <c:v>630</c:v>
                </c:pt>
                <c:pt idx="413">
                  <c:v>630</c:v>
                </c:pt>
                <c:pt idx="414">
                  <c:v>630</c:v>
                </c:pt>
                <c:pt idx="415">
                  <c:v>630</c:v>
                </c:pt>
                <c:pt idx="416">
                  <c:v>630</c:v>
                </c:pt>
                <c:pt idx="417">
                  <c:v>630</c:v>
                </c:pt>
                <c:pt idx="418">
                  <c:v>630</c:v>
                </c:pt>
                <c:pt idx="419">
                  <c:v>630</c:v>
                </c:pt>
                <c:pt idx="420">
                  <c:v>630</c:v>
                </c:pt>
                <c:pt idx="421">
                  <c:v>630</c:v>
                </c:pt>
                <c:pt idx="422">
                  <c:v>630</c:v>
                </c:pt>
                <c:pt idx="423">
                  <c:v>630</c:v>
                </c:pt>
                <c:pt idx="424">
                  <c:v>630</c:v>
                </c:pt>
                <c:pt idx="425">
                  <c:v>630</c:v>
                </c:pt>
                <c:pt idx="426">
                  <c:v>630</c:v>
                </c:pt>
                <c:pt idx="427">
                  <c:v>630</c:v>
                </c:pt>
                <c:pt idx="428">
                  <c:v>630</c:v>
                </c:pt>
                <c:pt idx="429">
                  <c:v>630</c:v>
                </c:pt>
                <c:pt idx="430">
                  <c:v>630</c:v>
                </c:pt>
                <c:pt idx="431">
                  <c:v>630</c:v>
                </c:pt>
                <c:pt idx="432">
                  <c:v>630</c:v>
                </c:pt>
                <c:pt idx="433">
                  <c:v>630</c:v>
                </c:pt>
                <c:pt idx="434">
                  <c:v>630</c:v>
                </c:pt>
                <c:pt idx="435">
                  <c:v>630</c:v>
                </c:pt>
                <c:pt idx="436">
                  <c:v>630</c:v>
                </c:pt>
                <c:pt idx="437">
                  <c:v>630</c:v>
                </c:pt>
                <c:pt idx="438">
                  <c:v>630</c:v>
                </c:pt>
                <c:pt idx="439">
                  <c:v>630</c:v>
                </c:pt>
                <c:pt idx="440">
                  <c:v>630</c:v>
                </c:pt>
                <c:pt idx="441">
                  <c:v>630</c:v>
                </c:pt>
                <c:pt idx="442">
                  <c:v>630</c:v>
                </c:pt>
                <c:pt idx="443">
                  <c:v>630</c:v>
                </c:pt>
                <c:pt idx="444">
                  <c:v>630</c:v>
                </c:pt>
                <c:pt idx="445">
                  <c:v>630</c:v>
                </c:pt>
                <c:pt idx="446">
                  <c:v>630</c:v>
                </c:pt>
                <c:pt idx="447">
                  <c:v>630</c:v>
                </c:pt>
                <c:pt idx="448">
                  <c:v>630</c:v>
                </c:pt>
                <c:pt idx="449">
                  <c:v>630</c:v>
                </c:pt>
                <c:pt idx="450">
                  <c:v>630</c:v>
                </c:pt>
                <c:pt idx="451">
                  <c:v>630</c:v>
                </c:pt>
                <c:pt idx="452">
                  <c:v>630</c:v>
                </c:pt>
                <c:pt idx="453">
                  <c:v>630</c:v>
                </c:pt>
                <c:pt idx="454">
                  <c:v>630</c:v>
                </c:pt>
                <c:pt idx="455">
                  <c:v>630</c:v>
                </c:pt>
                <c:pt idx="456">
                  <c:v>630</c:v>
                </c:pt>
                <c:pt idx="457">
                  <c:v>630</c:v>
                </c:pt>
                <c:pt idx="458">
                  <c:v>630</c:v>
                </c:pt>
                <c:pt idx="459">
                  <c:v>630</c:v>
                </c:pt>
                <c:pt idx="460">
                  <c:v>630</c:v>
                </c:pt>
                <c:pt idx="461">
                  <c:v>630</c:v>
                </c:pt>
                <c:pt idx="462">
                  <c:v>630</c:v>
                </c:pt>
                <c:pt idx="463">
                  <c:v>630</c:v>
                </c:pt>
                <c:pt idx="464">
                  <c:v>630</c:v>
                </c:pt>
                <c:pt idx="465">
                  <c:v>630</c:v>
                </c:pt>
                <c:pt idx="466">
                  <c:v>630</c:v>
                </c:pt>
                <c:pt idx="467">
                  <c:v>630</c:v>
                </c:pt>
                <c:pt idx="468">
                  <c:v>630</c:v>
                </c:pt>
                <c:pt idx="469">
                  <c:v>630</c:v>
                </c:pt>
                <c:pt idx="470">
                  <c:v>630</c:v>
                </c:pt>
                <c:pt idx="471">
                  <c:v>630</c:v>
                </c:pt>
                <c:pt idx="472">
                  <c:v>630</c:v>
                </c:pt>
                <c:pt idx="473">
                  <c:v>630</c:v>
                </c:pt>
                <c:pt idx="474">
                  <c:v>630</c:v>
                </c:pt>
                <c:pt idx="475">
                  <c:v>630</c:v>
                </c:pt>
                <c:pt idx="476">
                  <c:v>630</c:v>
                </c:pt>
                <c:pt idx="477">
                  <c:v>630</c:v>
                </c:pt>
                <c:pt idx="478">
                  <c:v>630</c:v>
                </c:pt>
                <c:pt idx="479">
                  <c:v>630</c:v>
                </c:pt>
                <c:pt idx="480">
                  <c:v>630</c:v>
                </c:pt>
                <c:pt idx="481">
                  <c:v>630</c:v>
                </c:pt>
                <c:pt idx="482">
                  <c:v>630</c:v>
                </c:pt>
                <c:pt idx="483">
                  <c:v>630</c:v>
                </c:pt>
                <c:pt idx="484">
                  <c:v>630</c:v>
                </c:pt>
                <c:pt idx="485">
                  <c:v>630</c:v>
                </c:pt>
                <c:pt idx="486">
                  <c:v>630</c:v>
                </c:pt>
                <c:pt idx="487">
                  <c:v>630</c:v>
                </c:pt>
                <c:pt idx="488">
                  <c:v>630</c:v>
                </c:pt>
                <c:pt idx="489">
                  <c:v>630</c:v>
                </c:pt>
                <c:pt idx="490">
                  <c:v>630</c:v>
                </c:pt>
                <c:pt idx="491">
                  <c:v>630</c:v>
                </c:pt>
                <c:pt idx="492">
                  <c:v>630</c:v>
                </c:pt>
                <c:pt idx="493">
                  <c:v>630</c:v>
                </c:pt>
                <c:pt idx="494">
                  <c:v>630</c:v>
                </c:pt>
                <c:pt idx="495">
                  <c:v>630</c:v>
                </c:pt>
                <c:pt idx="496">
                  <c:v>630</c:v>
                </c:pt>
                <c:pt idx="497">
                  <c:v>630</c:v>
                </c:pt>
                <c:pt idx="498">
                  <c:v>630</c:v>
                </c:pt>
                <c:pt idx="499">
                  <c:v>630</c:v>
                </c:pt>
                <c:pt idx="500">
                  <c:v>630</c:v>
                </c:pt>
                <c:pt idx="501">
                  <c:v>630</c:v>
                </c:pt>
                <c:pt idx="502">
                  <c:v>630</c:v>
                </c:pt>
                <c:pt idx="503">
                  <c:v>630</c:v>
                </c:pt>
                <c:pt idx="504">
                  <c:v>630</c:v>
                </c:pt>
                <c:pt idx="505">
                  <c:v>630</c:v>
                </c:pt>
                <c:pt idx="506">
                  <c:v>630</c:v>
                </c:pt>
                <c:pt idx="507">
                  <c:v>630</c:v>
                </c:pt>
                <c:pt idx="508">
                  <c:v>630</c:v>
                </c:pt>
                <c:pt idx="509">
                  <c:v>630</c:v>
                </c:pt>
                <c:pt idx="510">
                  <c:v>630</c:v>
                </c:pt>
                <c:pt idx="511">
                  <c:v>630</c:v>
                </c:pt>
                <c:pt idx="512">
                  <c:v>630</c:v>
                </c:pt>
                <c:pt idx="513">
                  <c:v>630</c:v>
                </c:pt>
                <c:pt idx="514">
                  <c:v>630</c:v>
                </c:pt>
                <c:pt idx="515">
                  <c:v>630</c:v>
                </c:pt>
                <c:pt idx="516">
                  <c:v>630</c:v>
                </c:pt>
                <c:pt idx="517">
                  <c:v>630</c:v>
                </c:pt>
                <c:pt idx="518">
                  <c:v>630</c:v>
                </c:pt>
                <c:pt idx="519">
                  <c:v>630</c:v>
                </c:pt>
                <c:pt idx="520">
                  <c:v>630</c:v>
                </c:pt>
                <c:pt idx="521">
                  <c:v>630</c:v>
                </c:pt>
                <c:pt idx="522">
                  <c:v>630</c:v>
                </c:pt>
                <c:pt idx="523">
                  <c:v>630</c:v>
                </c:pt>
                <c:pt idx="524">
                  <c:v>630</c:v>
                </c:pt>
                <c:pt idx="525">
                  <c:v>630</c:v>
                </c:pt>
                <c:pt idx="526">
                  <c:v>630</c:v>
                </c:pt>
                <c:pt idx="527">
                  <c:v>630</c:v>
                </c:pt>
                <c:pt idx="528">
                  <c:v>630</c:v>
                </c:pt>
                <c:pt idx="529">
                  <c:v>630</c:v>
                </c:pt>
                <c:pt idx="530">
                  <c:v>630</c:v>
                </c:pt>
                <c:pt idx="531">
                  <c:v>630</c:v>
                </c:pt>
                <c:pt idx="532">
                  <c:v>630</c:v>
                </c:pt>
                <c:pt idx="533">
                  <c:v>630</c:v>
                </c:pt>
                <c:pt idx="534">
                  <c:v>630</c:v>
                </c:pt>
                <c:pt idx="535">
                  <c:v>630</c:v>
                </c:pt>
                <c:pt idx="536">
                  <c:v>630</c:v>
                </c:pt>
                <c:pt idx="537">
                  <c:v>630</c:v>
                </c:pt>
                <c:pt idx="538">
                  <c:v>630</c:v>
                </c:pt>
                <c:pt idx="539">
                  <c:v>630</c:v>
                </c:pt>
                <c:pt idx="540">
                  <c:v>630</c:v>
                </c:pt>
                <c:pt idx="541">
                  <c:v>630</c:v>
                </c:pt>
                <c:pt idx="542">
                  <c:v>630</c:v>
                </c:pt>
                <c:pt idx="543">
                  <c:v>630</c:v>
                </c:pt>
                <c:pt idx="544">
                  <c:v>630</c:v>
                </c:pt>
                <c:pt idx="545">
                  <c:v>630</c:v>
                </c:pt>
                <c:pt idx="546">
                  <c:v>630</c:v>
                </c:pt>
                <c:pt idx="547">
                  <c:v>630</c:v>
                </c:pt>
                <c:pt idx="548">
                  <c:v>630</c:v>
                </c:pt>
                <c:pt idx="549">
                  <c:v>630</c:v>
                </c:pt>
                <c:pt idx="550">
                  <c:v>630</c:v>
                </c:pt>
                <c:pt idx="551">
                  <c:v>630</c:v>
                </c:pt>
                <c:pt idx="552">
                  <c:v>630</c:v>
                </c:pt>
                <c:pt idx="553">
                  <c:v>630</c:v>
                </c:pt>
                <c:pt idx="554">
                  <c:v>630</c:v>
                </c:pt>
                <c:pt idx="555">
                  <c:v>630</c:v>
                </c:pt>
                <c:pt idx="556">
                  <c:v>630</c:v>
                </c:pt>
                <c:pt idx="557">
                  <c:v>630</c:v>
                </c:pt>
                <c:pt idx="558">
                  <c:v>630</c:v>
                </c:pt>
                <c:pt idx="559">
                  <c:v>630</c:v>
                </c:pt>
                <c:pt idx="560">
                  <c:v>630</c:v>
                </c:pt>
                <c:pt idx="561">
                  <c:v>630</c:v>
                </c:pt>
                <c:pt idx="562">
                  <c:v>630</c:v>
                </c:pt>
                <c:pt idx="563">
                  <c:v>630</c:v>
                </c:pt>
                <c:pt idx="564">
                  <c:v>630</c:v>
                </c:pt>
                <c:pt idx="565">
                  <c:v>630</c:v>
                </c:pt>
                <c:pt idx="566">
                  <c:v>630</c:v>
                </c:pt>
                <c:pt idx="567">
                  <c:v>630</c:v>
                </c:pt>
                <c:pt idx="568">
                  <c:v>630</c:v>
                </c:pt>
                <c:pt idx="569">
                  <c:v>630</c:v>
                </c:pt>
                <c:pt idx="570">
                  <c:v>630</c:v>
                </c:pt>
                <c:pt idx="571">
                  <c:v>630</c:v>
                </c:pt>
                <c:pt idx="572">
                  <c:v>630</c:v>
                </c:pt>
                <c:pt idx="573">
                  <c:v>630</c:v>
                </c:pt>
                <c:pt idx="574">
                  <c:v>630</c:v>
                </c:pt>
                <c:pt idx="575">
                  <c:v>630</c:v>
                </c:pt>
                <c:pt idx="576">
                  <c:v>630</c:v>
                </c:pt>
                <c:pt idx="577">
                  <c:v>630</c:v>
                </c:pt>
                <c:pt idx="578">
                  <c:v>630</c:v>
                </c:pt>
                <c:pt idx="579">
                  <c:v>630</c:v>
                </c:pt>
                <c:pt idx="580">
                  <c:v>630</c:v>
                </c:pt>
                <c:pt idx="581">
                  <c:v>630</c:v>
                </c:pt>
                <c:pt idx="582">
                  <c:v>630</c:v>
                </c:pt>
                <c:pt idx="583">
                  <c:v>630</c:v>
                </c:pt>
                <c:pt idx="584">
                  <c:v>630</c:v>
                </c:pt>
                <c:pt idx="585">
                  <c:v>630</c:v>
                </c:pt>
                <c:pt idx="586">
                  <c:v>630</c:v>
                </c:pt>
                <c:pt idx="587">
                  <c:v>630</c:v>
                </c:pt>
                <c:pt idx="588">
                  <c:v>630</c:v>
                </c:pt>
                <c:pt idx="589">
                  <c:v>630</c:v>
                </c:pt>
                <c:pt idx="590">
                  <c:v>630</c:v>
                </c:pt>
                <c:pt idx="591">
                  <c:v>630</c:v>
                </c:pt>
                <c:pt idx="592">
                  <c:v>630</c:v>
                </c:pt>
                <c:pt idx="593">
                  <c:v>630</c:v>
                </c:pt>
                <c:pt idx="594">
                  <c:v>630</c:v>
                </c:pt>
                <c:pt idx="595">
                  <c:v>630</c:v>
                </c:pt>
                <c:pt idx="596">
                  <c:v>630</c:v>
                </c:pt>
                <c:pt idx="597">
                  <c:v>630</c:v>
                </c:pt>
                <c:pt idx="598">
                  <c:v>630</c:v>
                </c:pt>
                <c:pt idx="599">
                  <c:v>630</c:v>
                </c:pt>
                <c:pt idx="600">
                  <c:v>630</c:v>
                </c:pt>
                <c:pt idx="601">
                  <c:v>630</c:v>
                </c:pt>
                <c:pt idx="602">
                  <c:v>630</c:v>
                </c:pt>
                <c:pt idx="603">
                  <c:v>630</c:v>
                </c:pt>
                <c:pt idx="604">
                  <c:v>630</c:v>
                </c:pt>
                <c:pt idx="605">
                  <c:v>630</c:v>
                </c:pt>
                <c:pt idx="606">
                  <c:v>630</c:v>
                </c:pt>
                <c:pt idx="607">
                  <c:v>630</c:v>
                </c:pt>
                <c:pt idx="608">
                  <c:v>630</c:v>
                </c:pt>
                <c:pt idx="609">
                  <c:v>630</c:v>
                </c:pt>
                <c:pt idx="610">
                  <c:v>630</c:v>
                </c:pt>
                <c:pt idx="611">
                  <c:v>630</c:v>
                </c:pt>
                <c:pt idx="612">
                  <c:v>630</c:v>
                </c:pt>
                <c:pt idx="613">
                  <c:v>630</c:v>
                </c:pt>
                <c:pt idx="614">
                  <c:v>630</c:v>
                </c:pt>
                <c:pt idx="615">
                  <c:v>630</c:v>
                </c:pt>
                <c:pt idx="616">
                  <c:v>630</c:v>
                </c:pt>
                <c:pt idx="617">
                  <c:v>630</c:v>
                </c:pt>
                <c:pt idx="618">
                  <c:v>630</c:v>
                </c:pt>
                <c:pt idx="619">
                  <c:v>630</c:v>
                </c:pt>
                <c:pt idx="620">
                  <c:v>630</c:v>
                </c:pt>
                <c:pt idx="621">
                  <c:v>630</c:v>
                </c:pt>
                <c:pt idx="622">
                  <c:v>630</c:v>
                </c:pt>
                <c:pt idx="623">
                  <c:v>630</c:v>
                </c:pt>
                <c:pt idx="624">
                  <c:v>630</c:v>
                </c:pt>
                <c:pt idx="625">
                  <c:v>630</c:v>
                </c:pt>
                <c:pt idx="626">
                  <c:v>630</c:v>
                </c:pt>
                <c:pt idx="627">
                  <c:v>630</c:v>
                </c:pt>
                <c:pt idx="628">
                  <c:v>630</c:v>
                </c:pt>
                <c:pt idx="629">
                  <c:v>630</c:v>
                </c:pt>
                <c:pt idx="630">
                  <c:v>630</c:v>
                </c:pt>
                <c:pt idx="631">
                  <c:v>630</c:v>
                </c:pt>
                <c:pt idx="632">
                  <c:v>630</c:v>
                </c:pt>
                <c:pt idx="633">
                  <c:v>630</c:v>
                </c:pt>
                <c:pt idx="634">
                  <c:v>630</c:v>
                </c:pt>
                <c:pt idx="635">
                  <c:v>630</c:v>
                </c:pt>
                <c:pt idx="636">
                  <c:v>630</c:v>
                </c:pt>
                <c:pt idx="637">
                  <c:v>630</c:v>
                </c:pt>
                <c:pt idx="638">
                  <c:v>630</c:v>
                </c:pt>
                <c:pt idx="639">
                  <c:v>630</c:v>
                </c:pt>
                <c:pt idx="640">
                  <c:v>630</c:v>
                </c:pt>
                <c:pt idx="641">
                  <c:v>630</c:v>
                </c:pt>
                <c:pt idx="642">
                  <c:v>630</c:v>
                </c:pt>
                <c:pt idx="643">
                  <c:v>630</c:v>
                </c:pt>
                <c:pt idx="644">
                  <c:v>630</c:v>
                </c:pt>
                <c:pt idx="645">
                  <c:v>630</c:v>
                </c:pt>
                <c:pt idx="646">
                  <c:v>630</c:v>
                </c:pt>
                <c:pt idx="647">
                  <c:v>630</c:v>
                </c:pt>
                <c:pt idx="648">
                  <c:v>630</c:v>
                </c:pt>
                <c:pt idx="649">
                  <c:v>630</c:v>
                </c:pt>
                <c:pt idx="650">
                  <c:v>630</c:v>
                </c:pt>
                <c:pt idx="651">
                  <c:v>630</c:v>
                </c:pt>
                <c:pt idx="652">
                  <c:v>630</c:v>
                </c:pt>
                <c:pt idx="653">
                  <c:v>630</c:v>
                </c:pt>
                <c:pt idx="654">
                  <c:v>630</c:v>
                </c:pt>
                <c:pt idx="655">
                  <c:v>630</c:v>
                </c:pt>
                <c:pt idx="656">
                  <c:v>630</c:v>
                </c:pt>
                <c:pt idx="657">
                  <c:v>630</c:v>
                </c:pt>
                <c:pt idx="658">
                  <c:v>630</c:v>
                </c:pt>
                <c:pt idx="659">
                  <c:v>630</c:v>
                </c:pt>
                <c:pt idx="660">
                  <c:v>630</c:v>
                </c:pt>
                <c:pt idx="661">
                  <c:v>630</c:v>
                </c:pt>
                <c:pt idx="662">
                  <c:v>630</c:v>
                </c:pt>
                <c:pt idx="663">
                  <c:v>630</c:v>
                </c:pt>
                <c:pt idx="664">
                  <c:v>630</c:v>
                </c:pt>
                <c:pt idx="665">
                  <c:v>630</c:v>
                </c:pt>
                <c:pt idx="666">
                  <c:v>630</c:v>
                </c:pt>
                <c:pt idx="667">
                  <c:v>630</c:v>
                </c:pt>
                <c:pt idx="668">
                  <c:v>630</c:v>
                </c:pt>
                <c:pt idx="669">
                  <c:v>630</c:v>
                </c:pt>
                <c:pt idx="670">
                  <c:v>630</c:v>
                </c:pt>
                <c:pt idx="671">
                  <c:v>630</c:v>
                </c:pt>
                <c:pt idx="672">
                  <c:v>630</c:v>
                </c:pt>
                <c:pt idx="673">
                  <c:v>630</c:v>
                </c:pt>
                <c:pt idx="674">
                  <c:v>630</c:v>
                </c:pt>
                <c:pt idx="675">
                  <c:v>630</c:v>
                </c:pt>
                <c:pt idx="676">
                  <c:v>630</c:v>
                </c:pt>
                <c:pt idx="677">
                  <c:v>630</c:v>
                </c:pt>
                <c:pt idx="678">
                  <c:v>630</c:v>
                </c:pt>
                <c:pt idx="679">
                  <c:v>630</c:v>
                </c:pt>
                <c:pt idx="680">
                  <c:v>630</c:v>
                </c:pt>
                <c:pt idx="681">
                  <c:v>630</c:v>
                </c:pt>
                <c:pt idx="682">
                  <c:v>630</c:v>
                </c:pt>
                <c:pt idx="683">
                  <c:v>630</c:v>
                </c:pt>
                <c:pt idx="684">
                  <c:v>630</c:v>
                </c:pt>
                <c:pt idx="685">
                  <c:v>630</c:v>
                </c:pt>
                <c:pt idx="686">
                  <c:v>630</c:v>
                </c:pt>
                <c:pt idx="687">
                  <c:v>630</c:v>
                </c:pt>
                <c:pt idx="688">
                  <c:v>630</c:v>
                </c:pt>
                <c:pt idx="689">
                  <c:v>630</c:v>
                </c:pt>
                <c:pt idx="690">
                  <c:v>630</c:v>
                </c:pt>
                <c:pt idx="691">
                  <c:v>630</c:v>
                </c:pt>
                <c:pt idx="692">
                  <c:v>630</c:v>
                </c:pt>
                <c:pt idx="693">
                  <c:v>630</c:v>
                </c:pt>
                <c:pt idx="694">
                  <c:v>630</c:v>
                </c:pt>
                <c:pt idx="695">
                  <c:v>630</c:v>
                </c:pt>
                <c:pt idx="696">
                  <c:v>630</c:v>
                </c:pt>
                <c:pt idx="697">
                  <c:v>630</c:v>
                </c:pt>
                <c:pt idx="698">
                  <c:v>630</c:v>
                </c:pt>
                <c:pt idx="699">
                  <c:v>630</c:v>
                </c:pt>
                <c:pt idx="700">
                  <c:v>630</c:v>
                </c:pt>
                <c:pt idx="701">
                  <c:v>630</c:v>
                </c:pt>
                <c:pt idx="702">
                  <c:v>630</c:v>
                </c:pt>
                <c:pt idx="703">
                  <c:v>630</c:v>
                </c:pt>
                <c:pt idx="704">
                  <c:v>630</c:v>
                </c:pt>
                <c:pt idx="705">
                  <c:v>630</c:v>
                </c:pt>
                <c:pt idx="706">
                  <c:v>630</c:v>
                </c:pt>
                <c:pt idx="707">
                  <c:v>630</c:v>
                </c:pt>
                <c:pt idx="708">
                  <c:v>630</c:v>
                </c:pt>
                <c:pt idx="709">
                  <c:v>630</c:v>
                </c:pt>
                <c:pt idx="710">
                  <c:v>630</c:v>
                </c:pt>
                <c:pt idx="711">
                  <c:v>630</c:v>
                </c:pt>
                <c:pt idx="712">
                  <c:v>630</c:v>
                </c:pt>
                <c:pt idx="713">
                  <c:v>630</c:v>
                </c:pt>
                <c:pt idx="714">
                  <c:v>630</c:v>
                </c:pt>
                <c:pt idx="715">
                  <c:v>630</c:v>
                </c:pt>
                <c:pt idx="716">
                  <c:v>630</c:v>
                </c:pt>
                <c:pt idx="717">
                  <c:v>630</c:v>
                </c:pt>
                <c:pt idx="718">
                  <c:v>630</c:v>
                </c:pt>
                <c:pt idx="719">
                  <c:v>630</c:v>
                </c:pt>
                <c:pt idx="720">
                  <c:v>630</c:v>
                </c:pt>
                <c:pt idx="721">
                  <c:v>630</c:v>
                </c:pt>
                <c:pt idx="722">
                  <c:v>630</c:v>
                </c:pt>
                <c:pt idx="723">
                  <c:v>630</c:v>
                </c:pt>
                <c:pt idx="724">
                  <c:v>630</c:v>
                </c:pt>
                <c:pt idx="725">
                  <c:v>630</c:v>
                </c:pt>
                <c:pt idx="726">
                  <c:v>630</c:v>
                </c:pt>
                <c:pt idx="727">
                  <c:v>630</c:v>
                </c:pt>
                <c:pt idx="728">
                  <c:v>630</c:v>
                </c:pt>
                <c:pt idx="729">
                  <c:v>630</c:v>
                </c:pt>
                <c:pt idx="730">
                  <c:v>630</c:v>
                </c:pt>
                <c:pt idx="731">
                  <c:v>630</c:v>
                </c:pt>
                <c:pt idx="732">
                  <c:v>630</c:v>
                </c:pt>
                <c:pt idx="733">
                  <c:v>630</c:v>
                </c:pt>
                <c:pt idx="734">
                  <c:v>630</c:v>
                </c:pt>
                <c:pt idx="735">
                  <c:v>630</c:v>
                </c:pt>
                <c:pt idx="736">
                  <c:v>630</c:v>
                </c:pt>
                <c:pt idx="737">
                  <c:v>630</c:v>
                </c:pt>
                <c:pt idx="738">
                  <c:v>630</c:v>
                </c:pt>
                <c:pt idx="739">
                  <c:v>630</c:v>
                </c:pt>
                <c:pt idx="740">
                  <c:v>630</c:v>
                </c:pt>
                <c:pt idx="741">
                  <c:v>630</c:v>
                </c:pt>
                <c:pt idx="742">
                  <c:v>630</c:v>
                </c:pt>
                <c:pt idx="743">
                  <c:v>630</c:v>
                </c:pt>
                <c:pt idx="744">
                  <c:v>630</c:v>
                </c:pt>
                <c:pt idx="745">
                  <c:v>630</c:v>
                </c:pt>
                <c:pt idx="746">
                  <c:v>630</c:v>
                </c:pt>
                <c:pt idx="747">
                  <c:v>630</c:v>
                </c:pt>
                <c:pt idx="748">
                  <c:v>630</c:v>
                </c:pt>
                <c:pt idx="749">
                  <c:v>630</c:v>
                </c:pt>
                <c:pt idx="750">
                  <c:v>630</c:v>
                </c:pt>
                <c:pt idx="751">
                  <c:v>630</c:v>
                </c:pt>
                <c:pt idx="752">
                  <c:v>630</c:v>
                </c:pt>
                <c:pt idx="753">
                  <c:v>630</c:v>
                </c:pt>
                <c:pt idx="754">
                  <c:v>630</c:v>
                </c:pt>
                <c:pt idx="755">
                  <c:v>630</c:v>
                </c:pt>
                <c:pt idx="756">
                  <c:v>630</c:v>
                </c:pt>
                <c:pt idx="757">
                  <c:v>630</c:v>
                </c:pt>
                <c:pt idx="758">
                  <c:v>630</c:v>
                </c:pt>
                <c:pt idx="759">
                  <c:v>630</c:v>
                </c:pt>
                <c:pt idx="760">
                  <c:v>630</c:v>
                </c:pt>
                <c:pt idx="761">
                  <c:v>630</c:v>
                </c:pt>
                <c:pt idx="762">
                  <c:v>630</c:v>
                </c:pt>
                <c:pt idx="763">
                  <c:v>630</c:v>
                </c:pt>
                <c:pt idx="764">
                  <c:v>630</c:v>
                </c:pt>
                <c:pt idx="765">
                  <c:v>630</c:v>
                </c:pt>
                <c:pt idx="766">
                  <c:v>630</c:v>
                </c:pt>
                <c:pt idx="767">
                  <c:v>630</c:v>
                </c:pt>
                <c:pt idx="768">
                  <c:v>630</c:v>
                </c:pt>
                <c:pt idx="769">
                  <c:v>630</c:v>
                </c:pt>
                <c:pt idx="770">
                  <c:v>630</c:v>
                </c:pt>
                <c:pt idx="771">
                  <c:v>630</c:v>
                </c:pt>
                <c:pt idx="772">
                  <c:v>630</c:v>
                </c:pt>
                <c:pt idx="773">
                  <c:v>630</c:v>
                </c:pt>
                <c:pt idx="774">
                  <c:v>630</c:v>
                </c:pt>
                <c:pt idx="775">
                  <c:v>630</c:v>
                </c:pt>
                <c:pt idx="776">
                  <c:v>630</c:v>
                </c:pt>
                <c:pt idx="777">
                  <c:v>630</c:v>
                </c:pt>
                <c:pt idx="778">
                  <c:v>630</c:v>
                </c:pt>
                <c:pt idx="779">
                  <c:v>630</c:v>
                </c:pt>
                <c:pt idx="780">
                  <c:v>630</c:v>
                </c:pt>
                <c:pt idx="781">
                  <c:v>630</c:v>
                </c:pt>
                <c:pt idx="782">
                  <c:v>630</c:v>
                </c:pt>
                <c:pt idx="783">
                  <c:v>630</c:v>
                </c:pt>
                <c:pt idx="784">
                  <c:v>630</c:v>
                </c:pt>
                <c:pt idx="785">
                  <c:v>630</c:v>
                </c:pt>
                <c:pt idx="786">
                  <c:v>630</c:v>
                </c:pt>
                <c:pt idx="787">
                  <c:v>630</c:v>
                </c:pt>
                <c:pt idx="788">
                  <c:v>630</c:v>
                </c:pt>
                <c:pt idx="789">
                  <c:v>630</c:v>
                </c:pt>
                <c:pt idx="790">
                  <c:v>630</c:v>
                </c:pt>
                <c:pt idx="791">
                  <c:v>630</c:v>
                </c:pt>
                <c:pt idx="792">
                  <c:v>630</c:v>
                </c:pt>
                <c:pt idx="793">
                  <c:v>630</c:v>
                </c:pt>
                <c:pt idx="794">
                  <c:v>630</c:v>
                </c:pt>
                <c:pt idx="795">
                  <c:v>630</c:v>
                </c:pt>
                <c:pt idx="796">
                  <c:v>630</c:v>
                </c:pt>
                <c:pt idx="797">
                  <c:v>630</c:v>
                </c:pt>
                <c:pt idx="798">
                  <c:v>630</c:v>
                </c:pt>
                <c:pt idx="799">
                  <c:v>630</c:v>
                </c:pt>
                <c:pt idx="800">
                  <c:v>630</c:v>
                </c:pt>
                <c:pt idx="801">
                  <c:v>630</c:v>
                </c:pt>
                <c:pt idx="802">
                  <c:v>630</c:v>
                </c:pt>
                <c:pt idx="803">
                  <c:v>630</c:v>
                </c:pt>
                <c:pt idx="804">
                  <c:v>630</c:v>
                </c:pt>
                <c:pt idx="805">
                  <c:v>630</c:v>
                </c:pt>
                <c:pt idx="806">
                  <c:v>630</c:v>
                </c:pt>
                <c:pt idx="807">
                  <c:v>630</c:v>
                </c:pt>
                <c:pt idx="808">
                  <c:v>630</c:v>
                </c:pt>
                <c:pt idx="809">
                  <c:v>630</c:v>
                </c:pt>
                <c:pt idx="810">
                  <c:v>630</c:v>
                </c:pt>
                <c:pt idx="811">
                  <c:v>630</c:v>
                </c:pt>
                <c:pt idx="812">
                  <c:v>630</c:v>
                </c:pt>
                <c:pt idx="813">
                  <c:v>630</c:v>
                </c:pt>
                <c:pt idx="814">
                  <c:v>630</c:v>
                </c:pt>
                <c:pt idx="815">
                  <c:v>630</c:v>
                </c:pt>
                <c:pt idx="816">
                  <c:v>630</c:v>
                </c:pt>
                <c:pt idx="817">
                  <c:v>630</c:v>
                </c:pt>
                <c:pt idx="818">
                  <c:v>630</c:v>
                </c:pt>
                <c:pt idx="819">
                  <c:v>630</c:v>
                </c:pt>
                <c:pt idx="820">
                  <c:v>630</c:v>
                </c:pt>
                <c:pt idx="821">
                  <c:v>630</c:v>
                </c:pt>
                <c:pt idx="822">
                  <c:v>630</c:v>
                </c:pt>
                <c:pt idx="823">
                  <c:v>630</c:v>
                </c:pt>
                <c:pt idx="824">
                  <c:v>630</c:v>
                </c:pt>
                <c:pt idx="825">
                  <c:v>630</c:v>
                </c:pt>
                <c:pt idx="826">
                  <c:v>630</c:v>
                </c:pt>
                <c:pt idx="827">
                  <c:v>630</c:v>
                </c:pt>
                <c:pt idx="828">
                  <c:v>630</c:v>
                </c:pt>
                <c:pt idx="829">
                  <c:v>630</c:v>
                </c:pt>
                <c:pt idx="830">
                  <c:v>630</c:v>
                </c:pt>
                <c:pt idx="831">
                  <c:v>630</c:v>
                </c:pt>
                <c:pt idx="832">
                  <c:v>630</c:v>
                </c:pt>
                <c:pt idx="833">
                  <c:v>630</c:v>
                </c:pt>
                <c:pt idx="834">
                  <c:v>630</c:v>
                </c:pt>
                <c:pt idx="835">
                  <c:v>630</c:v>
                </c:pt>
                <c:pt idx="836">
                  <c:v>630</c:v>
                </c:pt>
                <c:pt idx="837">
                  <c:v>630</c:v>
                </c:pt>
                <c:pt idx="838">
                  <c:v>630</c:v>
                </c:pt>
                <c:pt idx="839">
                  <c:v>630</c:v>
                </c:pt>
                <c:pt idx="840">
                  <c:v>630</c:v>
                </c:pt>
                <c:pt idx="841">
                  <c:v>630</c:v>
                </c:pt>
                <c:pt idx="842">
                  <c:v>630</c:v>
                </c:pt>
                <c:pt idx="843">
                  <c:v>630</c:v>
                </c:pt>
                <c:pt idx="844">
                  <c:v>630</c:v>
                </c:pt>
                <c:pt idx="845">
                  <c:v>630</c:v>
                </c:pt>
                <c:pt idx="846">
                  <c:v>630</c:v>
                </c:pt>
                <c:pt idx="847">
                  <c:v>630</c:v>
                </c:pt>
                <c:pt idx="848">
                  <c:v>630</c:v>
                </c:pt>
                <c:pt idx="849">
                  <c:v>630</c:v>
                </c:pt>
                <c:pt idx="850">
                  <c:v>630</c:v>
                </c:pt>
                <c:pt idx="851">
                  <c:v>630</c:v>
                </c:pt>
                <c:pt idx="852">
                  <c:v>630</c:v>
                </c:pt>
                <c:pt idx="853">
                  <c:v>630</c:v>
                </c:pt>
                <c:pt idx="854">
                  <c:v>630</c:v>
                </c:pt>
                <c:pt idx="855">
                  <c:v>630</c:v>
                </c:pt>
                <c:pt idx="856">
                  <c:v>630</c:v>
                </c:pt>
                <c:pt idx="857">
                  <c:v>630</c:v>
                </c:pt>
                <c:pt idx="858">
                  <c:v>630</c:v>
                </c:pt>
                <c:pt idx="859">
                  <c:v>630</c:v>
                </c:pt>
                <c:pt idx="860">
                  <c:v>630</c:v>
                </c:pt>
                <c:pt idx="861">
                  <c:v>630</c:v>
                </c:pt>
                <c:pt idx="862">
                  <c:v>630</c:v>
                </c:pt>
                <c:pt idx="863">
                  <c:v>630</c:v>
                </c:pt>
                <c:pt idx="864">
                  <c:v>630</c:v>
                </c:pt>
                <c:pt idx="865">
                  <c:v>630</c:v>
                </c:pt>
                <c:pt idx="866">
                  <c:v>630</c:v>
                </c:pt>
                <c:pt idx="867">
                  <c:v>630</c:v>
                </c:pt>
                <c:pt idx="868">
                  <c:v>630</c:v>
                </c:pt>
                <c:pt idx="869">
                  <c:v>630</c:v>
                </c:pt>
                <c:pt idx="870">
                  <c:v>630</c:v>
                </c:pt>
                <c:pt idx="871">
                  <c:v>630</c:v>
                </c:pt>
                <c:pt idx="872">
                  <c:v>630</c:v>
                </c:pt>
                <c:pt idx="873">
                  <c:v>630</c:v>
                </c:pt>
                <c:pt idx="874">
                  <c:v>630</c:v>
                </c:pt>
                <c:pt idx="875">
                  <c:v>630</c:v>
                </c:pt>
                <c:pt idx="876">
                  <c:v>630</c:v>
                </c:pt>
                <c:pt idx="877">
                  <c:v>630</c:v>
                </c:pt>
                <c:pt idx="878">
                  <c:v>630</c:v>
                </c:pt>
                <c:pt idx="879">
                  <c:v>630</c:v>
                </c:pt>
                <c:pt idx="880">
                  <c:v>630</c:v>
                </c:pt>
                <c:pt idx="881">
                  <c:v>630</c:v>
                </c:pt>
                <c:pt idx="882">
                  <c:v>630</c:v>
                </c:pt>
                <c:pt idx="883">
                  <c:v>630</c:v>
                </c:pt>
                <c:pt idx="884">
                  <c:v>630</c:v>
                </c:pt>
                <c:pt idx="885">
                  <c:v>630</c:v>
                </c:pt>
                <c:pt idx="886">
                  <c:v>630</c:v>
                </c:pt>
                <c:pt idx="887">
                  <c:v>630</c:v>
                </c:pt>
                <c:pt idx="888">
                  <c:v>630</c:v>
                </c:pt>
                <c:pt idx="889">
                  <c:v>630</c:v>
                </c:pt>
                <c:pt idx="890">
                  <c:v>630</c:v>
                </c:pt>
                <c:pt idx="891">
                  <c:v>630</c:v>
                </c:pt>
                <c:pt idx="892">
                  <c:v>630</c:v>
                </c:pt>
                <c:pt idx="893">
                  <c:v>630</c:v>
                </c:pt>
                <c:pt idx="894">
                  <c:v>630</c:v>
                </c:pt>
                <c:pt idx="895">
                  <c:v>630</c:v>
                </c:pt>
                <c:pt idx="896">
                  <c:v>630</c:v>
                </c:pt>
                <c:pt idx="897">
                  <c:v>630</c:v>
                </c:pt>
                <c:pt idx="898">
                  <c:v>630</c:v>
                </c:pt>
                <c:pt idx="899">
                  <c:v>630</c:v>
                </c:pt>
                <c:pt idx="900">
                  <c:v>630</c:v>
                </c:pt>
                <c:pt idx="901">
                  <c:v>630</c:v>
                </c:pt>
                <c:pt idx="902">
                  <c:v>630</c:v>
                </c:pt>
                <c:pt idx="903">
                  <c:v>630</c:v>
                </c:pt>
                <c:pt idx="904">
                  <c:v>630</c:v>
                </c:pt>
                <c:pt idx="905">
                  <c:v>630</c:v>
                </c:pt>
                <c:pt idx="906">
                  <c:v>630</c:v>
                </c:pt>
                <c:pt idx="907">
                  <c:v>630</c:v>
                </c:pt>
                <c:pt idx="908">
                  <c:v>630</c:v>
                </c:pt>
                <c:pt idx="909">
                  <c:v>630</c:v>
                </c:pt>
                <c:pt idx="910">
                  <c:v>630</c:v>
                </c:pt>
                <c:pt idx="911">
                  <c:v>630</c:v>
                </c:pt>
                <c:pt idx="912">
                  <c:v>630</c:v>
                </c:pt>
                <c:pt idx="913">
                  <c:v>630</c:v>
                </c:pt>
                <c:pt idx="914">
                  <c:v>630</c:v>
                </c:pt>
                <c:pt idx="915">
                  <c:v>630</c:v>
                </c:pt>
                <c:pt idx="916">
                  <c:v>630</c:v>
                </c:pt>
                <c:pt idx="917">
                  <c:v>630</c:v>
                </c:pt>
                <c:pt idx="918">
                  <c:v>630</c:v>
                </c:pt>
                <c:pt idx="919">
                  <c:v>630</c:v>
                </c:pt>
                <c:pt idx="920">
                  <c:v>630</c:v>
                </c:pt>
                <c:pt idx="921">
                  <c:v>630</c:v>
                </c:pt>
                <c:pt idx="922">
                  <c:v>630</c:v>
                </c:pt>
                <c:pt idx="923">
                  <c:v>630</c:v>
                </c:pt>
                <c:pt idx="924">
                  <c:v>630</c:v>
                </c:pt>
                <c:pt idx="925">
                  <c:v>630</c:v>
                </c:pt>
                <c:pt idx="926">
                  <c:v>630</c:v>
                </c:pt>
                <c:pt idx="927">
                  <c:v>630</c:v>
                </c:pt>
                <c:pt idx="928">
                  <c:v>630</c:v>
                </c:pt>
                <c:pt idx="929">
                  <c:v>630</c:v>
                </c:pt>
                <c:pt idx="930">
                  <c:v>630</c:v>
                </c:pt>
                <c:pt idx="931">
                  <c:v>630</c:v>
                </c:pt>
                <c:pt idx="932">
                  <c:v>630</c:v>
                </c:pt>
                <c:pt idx="933">
                  <c:v>630</c:v>
                </c:pt>
                <c:pt idx="934">
                  <c:v>630</c:v>
                </c:pt>
                <c:pt idx="935">
                  <c:v>630</c:v>
                </c:pt>
                <c:pt idx="936">
                  <c:v>630</c:v>
                </c:pt>
                <c:pt idx="937">
                  <c:v>630</c:v>
                </c:pt>
                <c:pt idx="938">
                  <c:v>630</c:v>
                </c:pt>
                <c:pt idx="939">
                  <c:v>630</c:v>
                </c:pt>
                <c:pt idx="940">
                  <c:v>630</c:v>
                </c:pt>
                <c:pt idx="941">
                  <c:v>630</c:v>
                </c:pt>
                <c:pt idx="942">
                  <c:v>630</c:v>
                </c:pt>
                <c:pt idx="943">
                  <c:v>630</c:v>
                </c:pt>
                <c:pt idx="944">
                  <c:v>630</c:v>
                </c:pt>
                <c:pt idx="945">
                  <c:v>630</c:v>
                </c:pt>
                <c:pt idx="946">
                  <c:v>630</c:v>
                </c:pt>
                <c:pt idx="947">
                  <c:v>630</c:v>
                </c:pt>
                <c:pt idx="948">
                  <c:v>630</c:v>
                </c:pt>
                <c:pt idx="949">
                  <c:v>630</c:v>
                </c:pt>
                <c:pt idx="950">
                  <c:v>630</c:v>
                </c:pt>
                <c:pt idx="951">
                  <c:v>630</c:v>
                </c:pt>
                <c:pt idx="952">
                  <c:v>630</c:v>
                </c:pt>
                <c:pt idx="953">
                  <c:v>630</c:v>
                </c:pt>
                <c:pt idx="954">
                  <c:v>630</c:v>
                </c:pt>
                <c:pt idx="955">
                  <c:v>630</c:v>
                </c:pt>
                <c:pt idx="956">
                  <c:v>630</c:v>
                </c:pt>
                <c:pt idx="957">
                  <c:v>630</c:v>
                </c:pt>
                <c:pt idx="958">
                  <c:v>630</c:v>
                </c:pt>
                <c:pt idx="959">
                  <c:v>630</c:v>
                </c:pt>
                <c:pt idx="960">
                  <c:v>630</c:v>
                </c:pt>
                <c:pt idx="961">
                  <c:v>630</c:v>
                </c:pt>
                <c:pt idx="962">
                  <c:v>630</c:v>
                </c:pt>
                <c:pt idx="963">
                  <c:v>630</c:v>
                </c:pt>
                <c:pt idx="964">
                  <c:v>630</c:v>
                </c:pt>
                <c:pt idx="965">
                  <c:v>630</c:v>
                </c:pt>
                <c:pt idx="966">
                  <c:v>630</c:v>
                </c:pt>
                <c:pt idx="967">
                  <c:v>630</c:v>
                </c:pt>
                <c:pt idx="968">
                  <c:v>630</c:v>
                </c:pt>
                <c:pt idx="969">
                  <c:v>630</c:v>
                </c:pt>
                <c:pt idx="970">
                  <c:v>630</c:v>
                </c:pt>
                <c:pt idx="971">
                  <c:v>630</c:v>
                </c:pt>
                <c:pt idx="972">
                  <c:v>630</c:v>
                </c:pt>
                <c:pt idx="973">
                  <c:v>630</c:v>
                </c:pt>
                <c:pt idx="974">
                  <c:v>630</c:v>
                </c:pt>
                <c:pt idx="975">
                  <c:v>630</c:v>
                </c:pt>
                <c:pt idx="976">
                  <c:v>630</c:v>
                </c:pt>
                <c:pt idx="977">
                  <c:v>630</c:v>
                </c:pt>
                <c:pt idx="978">
                  <c:v>630</c:v>
                </c:pt>
                <c:pt idx="979">
                  <c:v>630</c:v>
                </c:pt>
                <c:pt idx="980">
                  <c:v>630</c:v>
                </c:pt>
                <c:pt idx="981">
                  <c:v>630</c:v>
                </c:pt>
                <c:pt idx="982">
                  <c:v>630</c:v>
                </c:pt>
                <c:pt idx="983">
                  <c:v>630</c:v>
                </c:pt>
                <c:pt idx="984">
                  <c:v>630</c:v>
                </c:pt>
                <c:pt idx="985">
                  <c:v>630</c:v>
                </c:pt>
                <c:pt idx="986">
                  <c:v>630</c:v>
                </c:pt>
                <c:pt idx="987">
                  <c:v>630</c:v>
                </c:pt>
                <c:pt idx="988">
                  <c:v>630</c:v>
                </c:pt>
                <c:pt idx="989">
                  <c:v>630</c:v>
                </c:pt>
                <c:pt idx="990">
                  <c:v>630</c:v>
                </c:pt>
                <c:pt idx="991">
                  <c:v>630</c:v>
                </c:pt>
                <c:pt idx="992">
                  <c:v>630</c:v>
                </c:pt>
                <c:pt idx="993">
                  <c:v>630</c:v>
                </c:pt>
                <c:pt idx="994">
                  <c:v>630</c:v>
                </c:pt>
                <c:pt idx="995">
                  <c:v>630</c:v>
                </c:pt>
                <c:pt idx="996">
                  <c:v>630</c:v>
                </c:pt>
                <c:pt idx="997">
                  <c:v>630</c:v>
                </c:pt>
                <c:pt idx="998">
                  <c:v>630</c:v>
                </c:pt>
                <c:pt idx="999">
                  <c:v>630</c:v>
                </c:pt>
                <c:pt idx="1000">
                  <c:v>630</c:v>
                </c:pt>
                <c:pt idx="1001">
                  <c:v>630</c:v>
                </c:pt>
                <c:pt idx="1002">
                  <c:v>630</c:v>
                </c:pt>
                <c:pt idx="1003">
                  <c:v>630</c:v>
                </c:pt>
                <c:pt idx="1004">
                  <c:v>630</c:v>
                </c:pt>
                <c:pt idx="1005">
                  <c:v>630</c:v>
                </c:pt>
                <c:pt idx="1006">
                  <c:v>630</c:v>
                </c:pt>
                <c:pt idx="1007">
                  <c:v>630</c:v>
                </c:pt>
                <c:pt idx="1008">
                  <c:v>630</c:v>
                </c:pt>
                <c:pt idx="1009">
                  <c:v>630</c:v>
                </c:pt>
                <c:pt idx="1010">
                  <c:v>630</c:v>
                </c:pt>
                <c:pt idx="1011">
                  <c:v>630</c:v>
                </c:pt>
                <c:pt idx="1012">
                  <c:v>630</c:v>
                </c:pt>
                <c:pt idx="1013">
                  <c:v>630</c:v>
                </c:pt>
                <c:pt idx="1014">
                  <c:v>630</c:v>
                </c:pt>
                <c:pt idx="1015">
                  <c:v>630</c:v>
                </c:pt>
                <c:pt idx="1016">
                  <c:v>630</c:v>
                </c:pt>
                <c:pt idx="1017">
                  <c:v>630</c:v>
                </c:pt>
                <c:pt idx="1018">
                  <c:v>630</c:v>
                </c:pt>
                <c:pt idx="1019">
                  <c:v>630</c:v>
                </c:pt>
                <c:pt idx="1020">
                  <c:v>630</c:v>
                </c:pt>
                <c:pt idx="1021">
                  <c:v>630</c:v>
                </c:pt>
                <c:pt idx="1022">
                  <c:v>630</c:v>
                </c:pt>
                <c:pt idx="1023">
                  <c:v>630</c:v>
                </c:pt>
                <c:pt idx="1024">
                  <c:v>630</c:v>
                </c:pt>
                <c:pt idx="1025">
                  <c:v>630</c:v>
                </c:pt>
                <c:pt idx="1026">
                  <c:v>630</c:v>
                </c:pt>
                <c:pt idx="1027">
                  <c:v>630</c:v>
                </c:pt>
                <c:pt idx="1028">
                  <c:v>630</c:v>
                </c:pt>
                <c:pt idx="1029">
                  <c:v>630</c:v>
                </c:pt>
                <c:pt idx="1030">
                  <c:v>630</c:v>
                </c:pt>
                <c:pt idx="1031">
                  <c:v>630</c:v>
                </c:pt>
                <c:pt idx="1032">
                  <c:v>630</c:v>
                </c:pt>
                <c:pt idx="1033">
                  <c:v>630</c:v>
                </c:pt>
                <c:pt idx="1034">
                  <c:v>630</c:v>
                </c:pt>
                <c:pt idx="1035">
                  <c:v>630</c:v>
                </c:pt>
                <c:pt idx="1036">
                  <c:v>630</c:v>
                </c:pt>
                <c:pt idx="1037">
                  <c:v>630</c:v>
                </c:pt>
                <c:pt idx="1038">
                  <c:v>630</c:v>
                </c:pt>
                <c:pt idx="1039">
                  <c:v>630</c:v>
                </c:pt>
                <c:pt idx="1040">
                  <c:v>630</c:v>
                </c:pt>
                <c:pt idx="1041">
                  <c:v>630</c:v>
                </c:pt>
                <c:pt idx="1042">
                  <c:v>630</c:v>
                </c:pt>
                <c:pt idx="1043">
                  <c:v>630</c:v>
                </c:pt>
                <c:pt idx="1044">
                  <c:v>630</c:v>
                </c:pt>
                <c:pt idx="1045">
                  <c:v>630</c:v>
                </c:pt>
                <c:pt idx="1046">
                  <c:v>630</c:v>
                </c:pt>
                <c:pt idx="1047">
                  <c:v>630</c:v>
                </c:pt>
                <c:pt idx="1048">
                  <c:v>630</c:v>
                </c:pt>
                <c:pt idx="1049">
                  <c:v>630</c:v>
                </c:pt>
                <c:pt idx="1050">
                  <c:v>630</c:v>
                </c:pt>
                <c:pt idx="1051">
                  <c:v>630</c:v>
                </c:pt>
                <c:pt idx="1052">
                  <c:v>630</c:v>
                </c:pt>
                <c:pt idx="1053">
                  <c:v>630</c:v>
                </c:pt>
                <c:pt idx="1054">
                  <c:v>630</c:v>
                </c:pt>
                <c:pt idx="1055">
                  <c:v>630</c:v>
                </c:pt>
                <c:pt idx="1056">
                  <c:v>630</c:v>
                </c:pt>
                <c:pt idx="1057">
                  <c:v>630</c:v>
                </c:pt>
                <c:pt idx="1058">
                  <c:v>630</c:v>
                </c:pt>
                <c:pt idx="1059">
                  <c:v>630</c:v>
                </c:pt>
                <c:pt idx="1060">
                  <c:v>630</c:v>
                </c:pt>
                <c:pt idx="1061">
                  <c:v>630</c:v>
                </c:pt>
                <c:pt idx="1062">
                  <c:v>630</c:v>
                </c:pt>
                <c:pt idx="1063">
                  <c:v>630</c:v>
                </c:pt>
                <c:pt idx="1064">
                  <c:v>630</c:v>
                </c:pt>
                <c:pt idx="1065">
                  <c:v>630</c:v>
                </c:pt>
                <c:pt idx="1066">
                  <c:v>630</c:v>
                </c:pt>
                <c:pt idx="1067">
                  <c:v>630</c:v>
                </c:pt>
                <c:pt idx="1068">
                  <c:v>630</c:v>
                </c:pt>
                <c:pt idx="1069">
                  <c:v>630</c:v>
                </c:pt>
                <c:pt idx="1070">
                  <c:v>630</c:v>
                </c:pt>
                <c:pt idx="1071">
                  <c:v>630</c:v>
                </c:pt>
                <c:pt idx="1072">
                  <c:v>630</c:v>
                </c:pt>
                <c:pt idx="1073">
                  <c:v>630</c:v>
                </c:pt>
                <c:pt idx="1074">
                  <c:v>630</c:v>
                </c:pt>
                <c:pt idx="1075">
                  <c:v>630</c:v>
                </c:pt>
                <c:pt idx="1076">
                  <c:v>630</c:v>
                </c:pt>
                <c:pt idx="1077">
                  <c:v>630</c:v>
                </c:pt>
                <c:pt idx="1078">
                  <c:v>630</c:v>
                </c:pt>
                <c:pt idx="1079">
                  <c:v>630</c:v>
                </c:pt>
                <c:pt idx="1080">
                  <c:v>630</c:v>
                </c:pt>
                <c:pt idx="1081">
                  <c:v>630</c:v>
                </c:pt>
                <c:pt idx="1082">
                  <c:v>630</c:v>
                </c:pt>
                <c:pt idx="1083">
                  <c:v>630</c:v>
                </c:pt>
                <c:pt idx="1084">
                  <c:v>630</c:v>
                </c:pt>
                <c:pt idx="1085">
                  <c:v>630</c:v>
                </c:pt>
                <c:pt idx="1086">
                  <c:v>630</c:v>
                </c:pt>
                <c:pt idx="1087">
                  <c:v>630</c:v>
                </c:pt>
                <c:pt idx="1088">
                  <c:v>630</c:v>
                </c:pt>
                <c:pt idx="1089">
                  <c:v>630</c:v>
                </c:pt>
                <c:pt idx="1090">
                  <c:v>630</c:v>
                </c:pt>
                <c:pt idx="1091">
                  <c:v>630</c:v>
                </c:pt>
                <c:pt idx="1092">
                  <c:v>630</c:v>
                </c:pt>
                <c:pt idx="1093">
                  <c:v>630</c:v>
                </c:pt>
                <c:pt idx="1094">
                  <c:v>630</c:v>
                </c:pt>
                <c:pt idx="1095">
                  <c:v>630</c:v>
                </c:pt>
                <c:pt idx="1096">
                  <c:v>630</c:v>
                </c:pt>
                <c:pt idx="1097">
                  <c:v>630</c:v>
                </c:pt>
                <c:pt idx="1098">
                  <c:v>630</c:v>
                </c:pt>
                <c:pt idx="1099">
                  <c:v>630</c:v>
                </c:pt>
                <c:pt idx="1100">
                  <c:v>630</c:v>
                </c:pt>
                <c:pt idx="1101">
                  <c:v>630</c:v>
                </c:pt>
                <c:pt idx="1102">
                  <c:v>630</c:v>
                </c:pt>
                <c:pt idx="1103">
                  <c:v>630</c:v>
                </c:pt>
                <c:pt idx="1104">
                  <c:v>630</c:v>
                </c:pt>
                <c:pt idx="1105">
                  <c:v>630</c:v>
                </c:pt>
                <c:pt idx="1106">
                  <c:v>630</c:v>
                </c:pt>
                <c:pt idx="1107">
                  <c:v>630</c:v>
                </c:pt>
                <c:pt idx="1108">
                  <c:v>630</c:v>
                </c:pt>
                <c:pt idx="1109">
                  <c:v>630</c:v>
                </c:pt>
                <c:pt idx="1110">
                  <c:v>630</c:v>
                </c:pt>
                <c:pt idx="1111">
                  <c:v>630</c:v>
                </c:pt>
                <c:pt idx="1112">
                  <c:v>630</c:v>
                </c:pt>
                <c:pt idx="1113">
                  <c:v>630</c:v>
                </c:pt>
                <c:pt idx="1114">
                  <c:v>630</c:v>
                </c:pt>
                <c:pt idx="1115">
                  <c:v>630</c:v>
                </c:pt>
                <c:pt idx="1116">
                  <c:v>630</c:v>
                </c:pt>
                <c:pt idx="1117">
                  <c:v>630</c:v>
                </c:pt>
                <c:pt idx="1118">
                  <c:v>630</c:v>
                </c:pt>
                <c:pt idx="1119">
                  <c:v>630</c:v>
                </c:pt>
                <c:pt idx="1120">
                  <c:v>630</c:v>
                </c:pt>
                <c:pt idx="1121">
                  <c:v>630</c:v>
                </c:pt>
                <c:pt idx="1122">
                  <c:v>630</c:v>
                </c:pt>
                <c:pt idx="1123">
                  <c:v>630</c:v>
                </c:pt>
                <c:pt idx="1124">
                  <c:v>630</c:v>
                </c:pt>
                <c:pt idx="1125">
                  <c:v>630</c:v>
                </c:pt>
                <c:pt idx="1126">
                  <c:v>630</c:v>
                </c:pt>
                <c:pt idx="1127">
                  <c:v>630</c:v>
                </c:pt>
                <c:pt idx="1128">
                  <c:v>630</c:v>
                </c:pt>
                <c:pt idx="1129">
                  <c:v>630</c:v>
                </c:pt>
                <c:pt idx="1130">
                  <c:v>630</c:v>
                </c:pt>
                <c:pt idx="1131">
                  <c:v>630</c:v>
                </c:pt>
                <c:pt idx="1132">
                  <c:v>630</c:v>
                </c:pt>
                <c:pt idx="1133">
                  <c:v>630</c:v>
                </c:pt>
                <c:pt idx="1134">
                  <c:v>630</c:v>
                </c:pt>
                <c:pt idx="1135">
                  <c:v>630</c:v>
                </c:pt>
                <c:pt idx="1136">
                  <c:v>630</c:v>
                </c:pt>
                <c:pt idx="1137">
                  <c:v>630</c:v>
                </c:pt>
                <c:pt idx="1138">
                  <c:v>630</c:v>
                </c:pt>
                <c:pt idx="1139">
                  <c:v>630</c:v>
                </c:pt>
                <c:pt idx="1140">
                  <c:v>630</c:v>
                </c:pt>
                <c:pt idx="1141">
                  <c:v>630</c:v>
                </c:pt>
                <c:pt idx="1142">
                  <c:v>630</c:v>
                </c:pt>
                <c:pt idx="1143">
                  <c:v>630</c:v>
                </c:pt>
                <c:pt idx="1144">
                  <c:v>630</c:v>
                </c:pt>
                <c:pt idx="1145">
                  <c:v>630</c:v>
                </c:pt>
                <c:pt idx="1146">
                  <c:v>630</c:v>
                </c:pt>
                <c:pt idx="1147">
                  <c:v>630</c:v>
                </c:pt>
                <c:pt idx="1148">
                  <c:v>630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A0-4EE3-BED8-8010FC213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9894160"/>
        <c:axId val="1029892720"/>
      </c:lineChart>
      <c:dateAx>
        <c:axId val="1029894160"/>
        <c:scaling>
          <c:orientation val="minMax"/>
          <c:max val="45658"/>
          <c:min val="43831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9892720"/>
        <c:crosses val="autoZero"/>
        <c:auto val="0"/>
        <c:lblOffset val="100"/>
        <c:baseTimeUnit val="days"/>
      </c:dateAx>
      <c:valAx>
        <c:axId val="1029892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EC (µS/cm)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9894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ptos Narrow" panose="02110004020202020204"/>
              </a:rPr>
              <a:t>Electrical Conductivity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7832477842593815E-2"/>
          <c:y val="0.13267592247347909"/>
          <c:w val="0.61448566525338177"/>
          <c:h val="0.74342121912033976"/>
        </c:manualLayout>
      </c:layout>
      <c:lineChart>
        <c:grouping val="standard"/>
        <c:varyColors val="0"/>
        <c:ser>
          <c:idx val="3"/>
          <c:order val="0"/>
          <c:tx>
            <c:strRef>
              <c:f>EC!$E$7</c:f>
              <c:strCache>
                <c:ptCount val="1"/>
                <c:pt idx="0">
                  <c:v>GPA4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CF26A"/>
              </a:solidFill>
              <a:ln w="3175">
                <a:solidFill>
                  <a:srgbClr val="FFC000"/>
                </a:solidFill>
              </a:ln>
              <a:effectLst/>
            </c:spPr>
          </c:marker>
          <c:cat>
            <c:numRef>
              <c:f>EC!$C$8:$C$1156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EC!$E$8:$E$1156</c:f>
              <c:numCache>
                <c:formatCode>0</c:formatCode>
                <c:ptCount val="1149"/>
                <c:pt idx="406">
                  <c:v>130.69999999999999</c:v>
                </c:pt>
                <c:pt idx="407">
                  <c:v>128</c:v>
                </c:pt>
                <c:pt idx="408">
                  <c:v>130.69999999999999</c:v>
                </c:pt>
                <c:pt idx="409">
                  <c:v>127.3</c:v>
                </c:pt>
                <c:pt idx="410">
                  <c:v>68</c:v>
                </c:pt>
                <c:pt idx="414">
                  <c:v>176.3</c:v>
                </c:pt>
                <c:pt idx="415">
                  <c:v>165</c:v>
                </c:pt>
                <c:pt idx="416">
                  <c:v>176.3</c:v>
                </c:pt>
                <c:pt idx="417">
                  <c:v>123</c:v>
                </c:pt>
                <c:pt idx="420">
                  <c:v>149.30000000000001</c:v>
                </c:pt>
                <c:pt idx="421">
                  <c:v>144.80000000000001</c:v>
                </c:pt>
                <c:pt idx="422">
                  <c:v>149.30000000000001</c:v>
                </c:pt>
                <c:pt idx="425">
                  <c:v>140</c:v>
                </c:pt>
                <c:pt idx="426">
                  <c:v>136.80000000000001</c:v>
                </c:pt>
                <c:pt idx="427">
                  <c:v>107.2</c:v>
                </c:pt>
                <c:pt idx="428">
                  <c:v>136.80000000000001</c:v>
                </c:pt>
                <c:pt idx="430">
                  <c:v>58</c:v>
                </c:pt>
                <c:pt idx="431">
                  <c:v>168.6</c:v>
                </c:pt>
                <c:pt idx="432">
                  <c:v>170.7</c:v>
                </c:pt>
                <c:pt idx="433">
                  <c:v>168.6</c:v>
                </c:pt>
                <c:pt idx="435">
                  <c:v>160</c:v>
                </c:pt>
                <c:pt idx="436">
                  <c:v>204.4</c:v>
                </c:pt>
                <c:pt idx="437">
                  <c:v>222.5</c:v>
                </c:pt>
                <c:pt idx="438">
                  <c:v>222.5</c:v>
                </c:pt>
                <c:pt idx="439">
                  <c:v>177</c:v>
                </c:pt>
                <c:pt idx="441">
                  <c:v>320.10000000000002</c:v>
                </c:pt>
                <c:pt idx="442">
                  <c:v>227.6</c:v>
                </c:pt>
                <c:pt idx="443">
                  <c:v>320.10000000000002</c:v>
                </c:pt>
                <c:pt idx="444">
                  <c:v>212</c:v>
                </c:pt>
                <c:pt idx="446">
                  <c:v>328</c:v>
                </c:pt>
                <c:pt idx="447">
                  <c:v>328</c:v>
                </c:pt>
                <c:pt idx="448">
                  <c:v>328</c:v>
                </c:pt>
                <c:pt idx="450">
                  <c:v>296</c:v>
                </c:pt>
                <c:pt idx="452">
                  <c:v>230.7</c:v>
                </c:pt>
                <c:pt idx="453">
                  <c:v>755</c:v>
                </c:pt>
                <c:pt idx="455">
                  <c:v>155</c:v>
                </c:pt>
                <c:pt idx="456">
                  <c:v>206</c:v>
                </c:pt>
                <c:pt idx="457">
                  <c:v>137.80000000000001</c:v>
                </c:pt>
                <c:pt idx="458">
                  <c:v>137.80000000000001</c:v>
                </c:pt>
                <c:pt idx="459">
                  <c:v>147</c:v>
                </c:pt>
                <c:pt idx="462">
                  <c:v>271</c:v>
                </c:pt>
                <c:pt idx="463">
                  <c:v>589</c:v>
                </c:pt>
                <c:pt idx="465">
                  <c:v>220</c:v>
                </c:pt>
                <c:pt idx="467">
                  <c:v>337</c:v>
                </c:pt>
                <c:pt idx="468">
                  <c:v>680</c:v>
                </c:pt>
                <c:pt idx="470">
                  <c:v>258</c:v>
                </c:pt>
                <c:pt idx="472">
                  <c:v>315</c:v>
                </c:pt>
                <c:pt idx="473">
                  <c:v>532</c:v>
                </c:pt>
                <c:pt idx="474">
                  <c:v>503</c:v>
                </c:pt>
                <c:pt idx="476">
                  <c:v>245</c:v>
                </c:pt>
                <c:pt idx="478">
                  <c:v>245</c:v>
                </c:pt>
                <c:pt idx="479">
                  <c:v>235.9</c:v>
                </c:pt>
                <c:pt idx="480">
                  <c:v>235.9</c:v>
                </c:pt>
                <c:pt idx="481">
                  <c:v>226.7</c:v>
                </c:pt>
                <c:pt idx="482">
                  <c:v>192.2</c:v>
                </c:pt>
                <c:pt idx="484">
                  <c:v>316.10000000000002</c:v>
                </c:pt>
                <c:pt idx="485">
                  <c:v>302</c:v>
                </c:pt>
                <c:pt idx="486">
                  <c:v>316.10000000000002</c:v>
                </c:pt>
                <c:pt idx="487">
                  <c:v>138.19999999999999</c:v>
                </c:pt>
                <c:pt idx="488">
                  <c:v>374</c:v>
                </c:pt>
                <c:pt idx="489">
                  <c:v>473.9</c:v>
                </c:pt>
                <c:pt idx="490">
                  <c:v>473.9</c:v>
                </c:pt>
                <c:pt idx="491">
                  <c:v>132.19999999999999</c:v>
                </c:pt>
                <c:pt idx="492">
                  <c:v>238.7</c:v>
                </c:pt>
                <c:pt idx="493">
                  <c:v>244</c:v>
                </c:pt>
                <c:pt idx="494">
                  <c:v>238.7</c:v>
                </c:pt>
                <c:pt idx="495">
                  <c:v>266</c:v>
                </c:pt>
                <c:pt idx="496">
                  <c:v>329</c:v>
                </c:pt>
                <c:pt idx="497">
                  <c:v>329</c:v>
                </c:pt>
                <c:pt idx="498">
                  <c:v>266.5</c:v>
                </c:pt>
                <c:pt idx="499">
                  <c:v>257</c:v>
                </c:pt>
                <c:pt idx="500">
                  <c:v>266.5</c:v>
                </c:pt>
                <c:pt idx="501">
                  <c:v>427</c:v>
                </c:pt>
                <c:pt idx="502">
                  <c:v>448.3</c:v>
                </c:pt>
                <c:pt idx="503">
                  <c:v>448.3</c:v>
                </c:pt>
                <c:pt idx="504">
                  <c:v>277.7</c:v>
                </c:pt>
                <c:pt idx="505">
                  <c:v>201.9</c:v>
                </c:pt>
                <c:pt idx="506">
                  <c:v>451</c:v>
                </c:pt>
                <c:pt idx="507">
                  <c:v>476.2</c:v>
                </c:pt>
                <c:pt idx="508">
                  <c:v>476.2</c:v>
                </c:pt>
                <c:pt idx="509">
                  <c:v>277.7</c:v>
                </c:pt>
                <c:pt idx="510">
                  <c:v>263.60000000000002</c:v>
                </c:pt>
                <c:pt idx="511">
                  <c:v>209</c:v>
                </c:pt>
                <c:pt idx="512">
                  <c:v>263.60000000000002</c:v>
                </c:pt>
                <c:pt idx="513">
                  <c:v>225.6</c:v>
                </c:pt>
                <c:pt idx="514">
                  <c:v>216</c:v>
                </c:pt>
                <c:pt idx="515">
                  <c:v>225.6</c:v>
                </c:pt>
                <c:pt idx="516">
                  <c:v>207</c:v>
                </c:pt>
                <c:pt idx="517">
                  <c:v>235.4</c:v>
                </c:pt>
                <c:pt idx="518">
                  <c:v>235.4</c:v>
                </c:pt>
                <c:pt idx="519">
                  <c:v>84.5</c:v>
                </c:pt>
                <c:pt idx="520">
                  <c:v>82.4</c:v>
                </c:pt>
                <c:pt idx="521">
                  <c:v>84.5</c:v>
                </c:pt>
                <c:pt idx="522">
                  <c:v>140.19999999999999</c:v>
                </c:pt>
                <c:pt idx="523">
                  <c:v>141.69999999999999</c:v>
                </c:pt>
                <c:pt idx="524">
                  <c:v>140.19999999999999</c:v>
                </c:pt>
                <c:pt idx="525">
                  <c:v>290.39999999999998</c:v>
                </c:pt>
                <c:pt idx="526">
                  <c:v>293</c:v>
                </c:pt>
                <c:pt idx="527">
                  <c:v>290.39999999999998</c:v>
                </c:pt>
                <c:pt idx="529">
                  <c:v>241.5</c:v>
                </c:pt>
                <c:pt idx="530">
                  <c:v>855</c:v>
                </c:pt>
                <c:pt idx="532">
                  <c:v>308</c:v>
                </c:pt>
                <c:pt idx="537">
                  <c:v>162.30000000000001</c:v>
                </c:pt>
                <c:pt idx="538">
                  <c:v>749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28-470F-BB74-71AAE5504FB8}"/>
            </c:ext>
          </c:extLst>
        </c:ser>
        <c:ser>
          <c:idx val="4"/>
          <c:order val="1"/>
          <c:tx>
            <c:strRef>
              <c:f>EC!$F$7</c:f>
              <c:strCache>
                <c:ptCount val="1"/>
                <c:pt idx="0">
                  <c:v>GPA5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numRef>
              <c:f>EC!$C$8:$C$1156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EC!$F$8:$F$1156</c:f>
              <c:numCache>
                <c:formatCode>0</c:formatCode>
                <c:ptCount val="1149"/>
                <c:pt idx="541">
                  <c:v>637</c:v>
                </c:pt>
                <c:pt idx="542">
                  <c:v>686</c:v>
                </c:pt>
                <c:pt idx="543">
                  <c:v>976</c:v>
                </c:pt>
                <c:pt idx="544">
                  <c:v>1200</c:v>
                </c:pt>
                <c:pt idx="545">
                  <c:v>826</c:v>
                </c:pt>
                <c:pt idx="546">
                  <c:v>617</c:v>
                </c:pt>
                <c:pt idx="547">
                  <c:v>421</c:v>
                </c:pt>
                <c:pt idx="549">
                  <c:v>311</c:v>
                </c:pt>
                <c:pt idx="551">
                  <c:v>105</c:v>
                </c:pt>
                <c:pt idx="553">
                  <c:v>86</c:v>
                </c:pt>
                <c:pt idx="555">
                  <c:v>226</c:v>
                </c:pt>
                <c:pt idx="557">
                  <c:v>873</c:v>
                </c:pt>
                <c:pt idx="559">
                  <c:v>235</c:v>
                </c:pt>
                <c:pt idx="561">
                  <c:v>694</c:v>
                </c:pt>
                <c:pt idx="563">
                  <c:v>651</c:v>
                </c:pt>
                <c:pt idx="565">
                  <c:v>279</c:v>
                </c:pt>
                <c:pt idx="567">
                  <c:v>136</c:v>
                </c:pt>
                <c:pt idx="568">
                  <c:v>136</c:v>
                </c:pt>
                <c:pt idx="569">
                  <c:v>129.30000000000001</c:v>
                </c:pt>
                <c:pt idx="570">
                  <c:v>151</c:v>
                </c:pt>
                <c:pt idx="571">
                  <c:v>146</c:v>
                </c:pt>
                <c:pt idx="572">
                  <c:v>188</c:v>
                </c:pt>
                <c:pt idx="574">
                  <c:v>808</c:v>
                </c:pt>
                <c:pt idx="576">
                  <c:v>690</c:v>
                </c:pt>
                <c:pt idx="578">
                  <c:v>679</c:v>
                </c:pt>
                <c:pt idx="580">
                  <c:v>111</c:v>
                </c:pt>
                <c:pt idx="583">
                  <c:v>196</c:v>
                </c:pt>
                <c:pt idx="585">
                  <c:v>142</c:v>
                </c:pt>
                <c:pt idx="587">
                  <c:v>259</c:v>
                </c:pt>
                <c:pt idx="589">
                  <c:v>503</c:v>
                </c:pt>
                <c:pt idx="591">
                  <c:v>112</c:v>
                </c:pt>
                <c:pt idx="593">
                  <c:v>566</c:v>
                </c:pt>
                <c:pt idx="595">
                  <c:v>124</c:v>
                </c:pt>
                <c:pt idx="597">
                  <c:v>157</c:v>
                </c:pt>
                <c:pt idx="599">
                  <c:v>308</c:v>
                </c:pt>
                <c:pt idx="600">
                  <c:v>74</c:v>
                </c:pt>
                <c:pt idx="603">
                  <c:v>158</c:v>
                </c:pt>
                <c:pt idx="605">
                  <c:v>270</c:v>
                </c:pt>
                <c:pt idx="607">
                  <c:v>53</c:v>
                </c:pt>
                <c:pt idx="611">
                  <c:v>95</c:v>
                </c:pt>
                <c:pt idx="613">
                  <c:v>207</c:v>
                </c:pt>
                <c:pt idx="614">
                  <c:v>254</c:v>
                </c:pt>
                <c:pt idx="617">
                  <c:v>252</c:v>
                </c:pt>
                <c:pt idx="619">
                  <c:v>205</c:v>
                </c:pt>
                <c:pt idx="621">
                  <c:v>2000</c:v>
                </c:pt>
                <c:pt idx="623">
                  <c:v>362</c:v>
                </c:pt>
                <c:pt idx="625">
                  <c:v>920</c:v>
                </c:pt>
                <c:pt idx="627">
                  <c:v>134</c:v>
                </c:pt>
                <c:pt idx="629">
                  <c:v>91</c:v>
                </c:pt>
                <c:pt idx="631">
                  <c:v>294</c:v>
                </c:pt>
                <c:pt idx="633">
                  <c:v>241</c:v>
                </c:pt>
                <c:pt idx="635">
                  <c:v>177</c:v>
                </c:pt>
                <c:pt idx="637">
                  <c:v>595</c:v>
                </c:pt>
                <c:pt idx="639">
                  <c:v>526</c:v>
                </c:pt>
                <c:pt idx="640">
                  <c:v>140</c:v>
                </c:pt>
                <c:pt idx="643">
                  <c:v>342</c:v>
                </c:pt>
                <c:pt idx="645">
                  <c:v>758</c:v>
                </c:pt>
                <c:pt idx="647">
                  <c:v>397</c:v>
                </c:pt>
                <c:pt idx="649">
                  <c:v>276</c:v>
                </c:pt>
                <c:pt idx="651">
                  <c:v>252</c:v>
                </c:pt>
                <c:pt idx="653">
                  <c:v>116</c:v>
                </c:pt>
                <c:pt idx="654">
                  <c:v>82</c:v>
                </c:pt>
                <c:pt idx="657">
                  <c:v>165</c:v>
                </c:pt>
                <c:pt idx="659">
                  <c:v>129</c:v>
                </c:pt>
                <c:pt idx="662">
                  <c:v>135</c:v>
                </c:pt>
                <c:pt idx="663">
                  <c:v>108</c:v>
                </c:pt>
                <c:pt idx="666">
                  <c:v>78</c:v>
                </c:pt>
                <c:pt idx="668">
                  <c:v>162</c:v>
                </c:pt>
                <c:pt idx="669">
                  <c:v>218</c:v>
                </c:pt>
                <c:pt idx="672">
                  <c:v>200</c:v>
                </c:pt>
                <c:pt idx="674">
                  <c:v>170</c:v>
                </c:pt>
                <c:pt idx="676">
                  <c:v>111</c:v>
                </c:pt>
                <c:pt idx="679">
                  <c:v>194</c:v>
                </c:pt>
                <c:pt idx="680">
                  <c:v>204.3</c:v>
                </c:pt>
                <c:pt idx="682">
                  <c:v>489</c:v>
                </c:pt>
                <c:pt idx="683">
                  <c:v>515</c:v>
                </c:pt>
                <c:pt idx="685">
                  <c:v>309</c:v>
                </c:pt>
                <c:pt idx="686">
                  <c:v>285.2</c:v>
                </c:pt>
                <c:pt idx="688">
                  <c:v>260</c:v>
                </c:pt>
                <c:pt idx="689">
                  <c:v>255.7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828-470F-BB74-71AAE5504FB8}"/>
            </c:ext>
          </c:extLst>
        </c:ser>
        <c:ser>
          <c:idx val="2"/>
          <c:order val="2"/>
          <c:tx>
            <c:strRef>
              <c:f>EC!$D$7</c:f>
              <c:strCache>
                <c:ptCount val="1"/>
                <c:pt idx="0">
                  <c:v>GPA2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noFill/>
              </a:ln>
              <a:effectLst/>
            </c:spPr>
          </c:marker>
          <c:cat>
            <c:numRef>
              <c:f>EC!$C$8:$C$1156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EC!$D$8:$D$1156</c:f>
              <c:numCache>
                <c:formatCode>0</c:formatCode>
                <c:ptCount val="1149"/>
                <c:pt idx="3">
                  <c:v>96</c:v>
                </c:pt>
                <c:pt idx="4">
                  <c:v>138</c:v>
                </c:pt>
                <c:pt idx="5">
                  <c:v>135</c:v>
                </c:pt>
                <c:pt idx="6">
                  <c:v>143</c:v>
                </c:pt>
                <c:pt idx="7">
                  <c:v>173</c:v>
                </c:pt>
                <c:pt idx="8">
                  <c:v>106</c:v>
                </c:pt>
                <c:pt idx="11">
                  <c:v>117</c:v>
                </c:pt>
                <c:pt idx="13">
                  <c:v>613</c:v>
                </c:pt>
                <c:pt idx="14">
                  <c:v>108</c:v>
                </c:pt>
                <c:pt idx="16">
                  <c:v>232</c:v>
                </c:pt>
                <c:pt idx="18">
                  <c:v>90</c:v>
                </c:pt>
                <c:pt idx="20">
                  <c:v>124</c:v>
                </c:pt>
                <c:pt idx="22">
                  <c:v>110</c:v>
                </c:pt>
                <c:pt idx="24">
                  <c:v>54</c:v>
                </c:pt>
                <c:pt idx="26">
                  <c:v>136</c:v>
                </c:pt>
                <c:pt idx="28">
                  <c:v>83</c:v>
                </c:pt>
                <c:pt idx="30">
                  <c:v>93</c:v>
                </c:pt>
                <c:pt idx="33">
                  <c:v>108</c:v>
                </c:pt>
                <c:pt idx="35">
                  <c:v>127</c:v>
                </c:pt>
                <c:pt idx="37">
                  <c:v>36</c:v>
                </c:pt>
                <c:pt idx="38">
                  <c:v>33.1</c:v>
                </c:pt>
                <c:pt idx="40">
                  <c:v>56</c:v>
                </c:pt>
                <c:pt idx="42">
                  <c:v>72</c:v>
                </c:pt>
                <c:pt idx="44">
                  <c:v>68</c:v>
                </c:pt>
                <c:pt idx="46">
                  <c:v>45</c:v>
                </c:pt>
                <c:pt idx="48">
                  <c:v>64</c:v>
                </c:pt>
                <c:pt idx="50">
                  <c:v>59</c:v>
                </c:pt>
                <c:pt idx="51">
                  <c:v>56.4</c:v>
                </c:pt>
                <c:pt idx="52">
                  <c:v>77</c:v>
                </c:pt>
                <c:pt idx="54">
                  <c:v>64</c:v>
                </c:pt>
                <c:pt idx="56">
                  <c:v>48</c:v>
                </c:pt>
                <c:pt idx="58">
                  <c:v>82</c:v>
                </c:pt>
                <c:pt idx="61">
                  <c:v>112</c:v>
                </c:pt>
                <c:pt idx="63">
                  <c:v>136</c:v>
                </c:pt>
                <c:pt idx="65">
                  <c:v>129</c:v>
                </c:pt>
                <c:pt idx="67">
                  <c:v>137</c:v>
                </c:pt>
                <c:pt idx="68">
                  <c:v>158.19999999999999</c:v>
                </c:pt>
                <c:pt idx="69">
                  <c:v>159</c:v>
                </c:pt>
                <c:pt idx="70">
                  <c:v>143.69999999999999</c:v>
                </c:pt>
                <c:pt idx="71">
                  <c:v>172</c:v>
                </c:pt>
                <c:pt idx="73">
                  <c:v>179</c:v>
                </c:pt>
                <c:pt idx="75">
                  <c:v>108</c:v>
                </c:pt>
                <c:pt idx="77">
                  <c:v>99</c:v>
                </c:pt>
                <c:pt idx="79">
                  <c:v>99</c:v>
                </c:pt>
                <c:pt idx="81">
                  <c:v>396</c:v>
                </c:pt>
                <c:pt idx="84">
                  <c:v>127</c:v>
                </c:pt>
                <c:pt idx="85">
                  <c:v>20</c:v>
                </c:pt>
                <c:pt idx="87">
                  <c:v>75</c:v>
                </c:pt>
                <c:pt idx="88">
                  <c:v>39</c:v>
                </c:pt>
                <c:pt idx="89">
                  <c:v>79</c:v>
                </c:pt>
                <c:pt idx="91">
                  <c:v>95</c:v>
                </c:pt>
                <c:pt idx="93">
                  <c:v>110</c:v>
                </c:pt>
                <c:pt idx="94">
                  <c:v>117</c:v>
                </c:pt>
                <c:pt idx="97">
                  <c:v>130</c:v>
                </c:pt>
                <c:pt idx="99">
                  <c:v>124</c:v>
                </c:pt>
                <c:pt idx="101">
                  <c:v>158</c:v>
                </c:pt>
                <c:pt idx="103">
                  <c:v>53</c:v>
                </c:pt>
                <c:pt idx="105">
                  <c:v>107</c:v>
                </c:pt>
                <c:pt idx="106">
                  <c:v>85</c:v>
                </c:pt>
                <c:pt idx="109">
                  <c:v>81</c:v>
                </c:pt>
                <c:pt idx="110">
                  <c:v>94</c:v>
                </c:pt>
                <c:pt idx="112">
                  <c:v>74</c:v>
                </c:pt>
                <c:pt idx="114">
                  <c:v>96</c:v>
                </c:pt>
                <c:pt idx="116">
                  <c:v>136</c:v>
                </c:pt>
                <c:pt idx="118">
                  <c:v>65</c:v>
                </c:pt>
                <c:pt idx="121">
                  <c:v>94</c:v>
                </c:pt>
                <c:pt idx="122">
                  <c:v>554</c:v>
                </c:pt>
                <c:pt idx="125">
                  <c:v>267</c:v>
                </c:pt>
                <c:pt idx="126">
                  <c:v>139</c:v>
                </c:pt>
                <c:pt idx="128">
                  <c:v>154</c:v>
                </c:pt>
                <c:pt idx="130">
                  <c:v>62</c:v>
                </c:pt>
                <c:pt idx="131">
                  <c:v>717</c:v>
                </c:pt>
                <c:pt idx="134">
                  <c:v>180</c:v>
                </c:pt>
                <c:pt idx="136">
                  <c:v>143</c:v>
                </c:pt>
                <c:pt idx="138">
                  <c:v>62</c:v>
                </c:pt>
                <c:pt idx="140">
                  <c:v>41</c:v>
                </c:pt>
                <c:pt idx="142">
                  <c:v>118</c:v>
                </c:pt>
                <c:pt idx="143">
                  <c:v>148</c:v>
                </c:pt>
                <c:pt idx="146">
                  <c:v>182</c:v>
                </c:pt>
                <c:pt idx="148">
                  <c:v>164</c:v>
                </c:pt>
                <c:pt idx="150">
                  <c:v>197</c:v>
                </c:pt>
                <c:pt idx="152">
                  <c:v>138</c:v>
                </c:pt>
                <c:pt idx="154">
                  <c:v>230</c:v>
                </c:pt>
                <c:pt idx="156">
                  <c:v>128</c:v>
                </c:pt>
                <c:pt idx="158">
                  <c:v>1460</c:v>
                </c:pt>
                <c:pt idx="160">
                  <c:v>2050</c:v>
                </c:pt>
                <c:pt idx="162">
                  <c:v>205</c:v>
                </c:pt>
                <c:pt idx="163">
                  <c:v>154</c:v>
                </c:pt>
                <c:pt idx="166">
                  <c:v>188</c:v>
                </c:pt>
                <c:pt idx="168">
                  <c:v>161</c:v>
                </c:pt>
                <c:pt idx="170">
                  <c:v>285</c:v>
                </c:pt>
                <c:pt idx="171">
                  <c:v>134</c:v>
                </c:pt>
                <c:pt idx="173">
                  <c:v>147</c:v>
                </c:pt>
                <c:pt idx="176">
                  <c:v>198</c:v>
                </c:pt>
                <c:pt idx="177">
                  <c:v>158</c:v>
                </c:pt>
                <c:pt idx="181">
                  <c:v>86</c:v>
                </c:pt>
                <c:pt idx="183">
                  <c:v>112</c:v>
                </c:pt>
                <c:pt idx="185">
                  <c:v>59</c:v>
                </c:pt>
                <c:pt idx="187">
                  <c:v>63</c:v>
                </c:pt>
                <c:pt idx="188">
                  <c:v>37</c:v>
                </c:pt>
                <c:pt idx="191">
                  <c:v>237</c:v>
                </c:pt>
                <c:pt idx="193">
                  <c:v>74</c:v>
                </c:pt>
                <c:pt idx="195">
                  <c:v>45</c:v>
                </c:pt>
                <c:pt idx="198">
                  <c:v>128</c:v>
                </c:pt>
                <c:pt idx="199">
                  <c:v>105</c:v>
                </c:pt>
                <c:pt idx="201">
                  <c:v>151</c:v>
                </c:pt>
                <c:pt idx="203">
                  <c:v>97</c:v>
                </c:pt>
                <c:pt idx="205">
                  <c:v>127</c:v>
                </c:pt>
                <c:pt idx="208">
                  <c:v>58</c:v>
                </c:pt>
                <c:pt idx="209">
                  <c:v>105</c:v>
                </c:pt>
                <c:pt idx="212">
                  <c:v>103</c:v>
                </c:pt>
                <c:pt idx="214">
                  <c:v>98</c:v>
                </c:pt>
                <c:pt idx="215">
                  <c:v>67</c:v>
                </c:pt>
                <c:pt idx="217">
                  <c:v>80</c:v>
                </c:pt>
                <c:pt idx="220">
                  <c:v>54</c:v>
                </c:pt>
                <c:pt idx="222">
                  <c:v>66</c:v>
                </c:pt>
                <c:pt idx="223">
                  <c:v>85</c:v>
                </c:pt>
                <c:pt idx="225">
                  <c:v>34</c:v>
                </c:pt>
                <c:pt idx="226">
                  <c:v>67</c:v>
                </c:pt>
                <c:pt idx="228">
                  <c:v>69</c:v>
                </c:pt>
                <c:pt idx="230">
                  <c:v>67</c:v>
                </c:pt>
                <c:pt idx="233">
                  <c:v>31</c:v>
                </c:pt>
                <c:pt idx="234">
                  <c:v>88</c:v>
                </c:pt>
                <c:pt idx="237">
                  <c:v>50</c:v>
                </c:pt>
                <c:pt idx="238">
                  <c:v>137</c:v>
                </c:pt>
                <c:pt idx="240">
                  <c:v>134</c:v>
                </c:pt>
                <c:pt idx="242">
                  <c:v>80</c:v>
                </c:pt>
                <c:pt idx="245">
                  <c:v>64</c:v>
                </c:pt>
                <c:pt idx="247">
                  <c:v>134</c:v>
                </c:pt>
                <c:pt idx="250">
                  <c:v>88</c:v>
                </c:pt>
                <c:pt idx="251">
                  <c:v>119</c:v>
                </c:pt>
                <c:pt idx="253">
                  <c:v>115.2</c:v>
                </c:pt>
                <c:pt idx="254">
                  <c:v>113.1</c:v>
                </c:pt>
                <c:pt idx="255">
                  <c:v>104</c:v>
                </c:pt>
                <c:pt idx="258">
                  <c:v>135</c:v>
                </c:pt>
                <c:pt idx="260">
                  <c:v>140.19999999999999</c:v>
                </c:pt>
                <c:pt idx="261">
                  <c:v>135.5</c:v>
                </c:pt>
                <c:pt idx="262">
                  <c:v>122</c:v>
                </c:pt>
                <c:pt idx="266">
                  <c:v>117.9</c:v>
                </c:pt>
                <c:pt idx="268">
                  <c:v>120.8</c:v>
                </c:pt>
                <c:pt idx="269">
                  <c:v>110</c:v>
                </c:pt>
                <c:pt idx="272">
                  <c:v>107.5</c:v>
                </c:pt>
                <c:pt idx="274">
                  <c:v>105.7</c:v>
                </c:pt>
                <c:pt idx="276">
                  <c:v>92</c:v>
                </c:pt>
                <c:pt idx="277">
                  <c:v>140.1</c:v>
                </c:pt>
                <c:pt idx="279">
                  <c:v>129</c:v>
                </c:pt>
                <c:pt idx="281">
                  <c:v>120</c:v>
                </c:pt>
                <c:pt idx="282">
                  <c:v>134.80000000000001</c:v>
                </c:pt>
                <c:pt idx="284">
                  <c:v>131.5</c:v>
                </c:pt>
                <c:pt idx="285">
                  <c:v>80</c:v>
                </c:pt>
                <c:pt idx="287">
                  <c:v>159.69999999999999</c:v>
                </c:pt>
                <c:pt idx="289">
                  <c:v>152.30000000000001</c:v>
                </c:pt>
                <c:pt idx="290">
                  <c:v>121</c:v>
                </c:pt>
                <c:pt idx="292">
                  <c:v>174.7</c:v>
                </c:pt>
                <c:pt idx="294">
                  <c:v>647</c:v>
                </c:pt>
                <c:pt idx="295">
                  <c:v>87</c:v>
                </c:pt>
                <c:pt idx="297">
                  <c:v>192.6</c:v>
                </c:pt>
                <c:pt idx="298">
                  <c:v>748</c:v>
                </c:pt>
                <c:pt idx="301">
                  <c:v>115</c:v>
                </c:pt>
                <c:pt idx="302">
                  <c:v>155.80000000000001</c:v>
                </c:pt>
                <c:pt idx="304">
                  <c:v>198.8</c:v>
                </c:pt>
                <c:pt idx="305">
                  <c:v>131</c:v>
                </c:pt>
                <c:pt idx="307">
                  <c:v>144.30000000000001</c:v>
                </c:pt>
                <c:pt idx="309">
                  <c:v>145.6</c:v>
                </c:pt>
                <c:pt idx="310">
                  <c:v>114</c:v>
                </c:pt>
                <c:pt idx="312">
                  <c:v>140</c:v>
                </c:pt>
                <c:pt idx="314">
                  <c:v>128.1</c:v>
                </c:pt>
                <c:pt idx="315">
                  <c:v>102</c:v>
                </c:pt>
                <c:pt idx="317">
                  <c:v>165.2</c:v>
                </c:pt>
                <c:pt idx="319">
                  <c:v>158.4</c:v>
                </c:pt>
                <c:pt idx="320">
                  <c:v>80</c:v>
                </c:pt>
                <c:pt idx="322">
                  <c:v>184.8</c:v>
                </c:pt>
                <c:pt idx="324">
                  <c:v>185.4</c:v>
                </c:pt>
                <c:pt idx="325">
                  <c:v>207.4</c:v>
                </c:pt>
                <c:pt idx="326">
                  <c:v>217</c:v>
                </c:pt>
                <c:pt idx="328">
                  <c:v>198</c:v>
                </c:pt>
                <c:pt idx="329">
                  <c:v>173.3</c:v>
                </c:pt>
                <c:pt idx="331">
                  <c:v>79</c:v>
                </c:pt>
                <c:pt idx="332">
                  <c:v>64.400000000000006</c:v>
                </c:pt>
                <c:pt idx="334">
                  <c:v>103.1</c:v>
                </c:pt>
                <c:pt idx="335">
                  <c:v>103.2</c:v>
                </c:pt>
                <c:pt idx="336">
                  <c:v>104.1</c:v>
                </c:pt>
                <c:pt idx="337">
                  <c:v>104.1</c:v>
                </c:pt>
                <c:pt idx="339">
                  <c:v>107.3</c:v>
                </c:pt>
                <c:pt idx="340">
                  <c:v>109.1</c:v>
                </c:pt>
                <c:pt idx="342">
                  <c:v>315</c:v>
                </c:pt>
                <c:pt idx="343">
                  <c:v>129.4</c:v>
                </c:pt>
                <c:pt idx="345">
                  <c:v>137.9</c:v>
                </c:pt>
                <c:pt idx="346">
                  <c:v>143.19999999999999</c:v>
                </c:pt>
                <c:pt idx="348">
                  <c:v>126</c:v>
                </c:pt>
                <c:pt idx="349">
                  <c:v>124.8</c:v>
                </c:pt>
                <c:pt idx="351">
                  <c:v>120</c:v>
                </c:pt>
                <c:pt idx="352">
                  <c:v>129</c:v>
                </c:pt>
                <c:pt idx="354">
                  <c:v>130.69999999999999</c:v>
                </c:pt>
                <c:pt idx="355">
                  <c:v>128.9</c:v>
                </c:pt>
                <c:pt idx="357">
                  <c:v>144.9</c:v>
                </c:pt>
                <c:pt idx="358">
                  <c:v>151.5</c:v>
                </c:pt>
                <c:pt idx="360">
                  <c:v>151.4</c:v>
                </c:pt>
                <c:pt idx="361">
                  <c:v>163.80000000000001</c:v>
                </c:pt>
                <c:pt idx="363">
                  <c:v>151</c:v>
                </c:pt>
                <c:pt idx="364">
                  <c:v>172.2</c:v>
                </c:pt>
                <c:pt idx="366">
                  <c:v>133</c:v>
                </c:pt>
                <c:pt idx="367">
                  <c:v>141.80000000000001</c:v>
                </c:pt>
                <c:pt idx="369">
                  <c:v>155</c:v>
                </c:pt>
                <c:pt idx="370">
                  <c:v>163.80000000000001</c:v>
                </c:pt>
                <c:pt idx="372">
                  <c:v>162</c:v>
                </c:pt>
                <c:pt idx="373">
                  <c:v>155.80000000000001</c:v>
                </c:pt>
                <c:pt idx="375">
                  <c:v>99.5</c:v>
                </c:pt>
                <c:pt idx="376">
                  <c:v>81</c:v>
                </c:pt>
                <c:pt idx="378">
                  <c:v>68</c:v>
                </c:pt>
                <c:pt idx="379">
                  <c:v>62.9</c:v>
                </c:pt>
                <c:pt idx="381">
                  <c:v>114</c:v>
                </c:pt>
                <c:pt idx="382">
                  <c:v>72.3</c:v>
                </c:pt>
                <c:pt idx="384">
                  <c:v>86.5</c:v>
                </c:pt>
                <c:pt idx="385">
                  <c:v>83.9</c:v>
                </c:pt>
                <c:pt idx="387">
                  <c:v>142.9</c:v>
                </c:pt>
                <c:pt idx="388">
                  <c:v>60.6</c:v>
                </c:pt>
                <c:pt idx="390">
                  <c:v>89.9</c:v>
                </c:pt>
                <c:pt idx="391">
                  <c:v>84</c:v>
                </c:pt>
                <c:pt idx="392">
                  <c:v>85.9</c:v>
                </c:pt>
                <c:pt idx="393">
                  <c:v>86.4</c:v>
                </c:pt>
                <c:pt idx="396">
                  <c:v>93.1</c:v>
                </c:pt>
                <c:pt idx="397">
                  <c:v>91.7</c:v>
                </c:pt>
                <c:pt idx="399">
                  <c:v>117.4</c:v>
                </c:pt>
                <c:pt idx="402">
                  <c:v>150.19999999999999</c:v>
                </c:pt>
                <c:pt idx="404">
                  <c:v>124.6</c:v>
                </c:pt>
                <c:pt idx="405">
                  <c:v>150.6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28-470F-BB74-71AAE5504FB8}"/>
            </c:ext>
          </c:extLst>
        </c:ser>
        <c:ser>
          <c:idx val="6"/>
          <c:order val="3"/>
          <c:tx>
            <c:strRef>
              <c:f>EC!$G$7</c:f>
              <c:strCache>
                <c:ptCount val="1"/>
                <c:pt idx="0">
                  <c:v>GPA7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cat>
            <c:numRef>
              <c:f>EC!$C$8:$C$1156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EC!$G$8:$G$1156</c:f>
              <c:numCache>
                <c:formatCode>0</c:formatCode>
                <c:ptCount val="1149"/>
                <c:pt idx="696">
                  <c:v>234.1</c:v>
                </c:pt>
                <c:pt idx="702">
                  <c:v>113</c:v>
                </c:pt>
                <c:pt idx="703">
                  <c:v>121</c:v>
                </c:pt>
                <c:pt idx="704">
                  <c:v>150</c:v>
                </c:pt>
                <c:pt idx="705">
                  <c:v>1150</c:v>
                </c:pt>
                <c:pt idx="712">
                  <c:v>1290</c:v>
                </c:pt>
                <c:pt idx="715">
                  <c:v>729</c:v>
                </c:pt>
                <c:pt idx="717">
                  <c:v>911</c:v>
                </c:pt>
                <c:pt idx="719">
                  <c:v>1070</c:v>
                </c:pt>
                <c:pt idx="721">
                  <c:v>214</c:v>
                </c:pt>
                <c:pt idx="723">
                  <c:v>736</c:v>
                </c:pt>
                <c:pt idx="725">
                  <c:v>833</c:v>
                </c:pt>
                <c:pt idx="727">
                  <c:v>471</c:v>
                </c:pt>
                <c:pt idx="729">
                  <c:v>398</c:v>
                </c:pt>
                <c:pt idx="731">
                  <c:v>497</c:v>
                </c:pt>
                <c:pt idx="733">
                  <c:v>156</c:v>
                </c:pt>
                <c:pt idx="735">
                  <c:v>154</c:v>
                </c:pt>
                <c:pt idx="737">
                  <c:v>242</c:v>
                </c:pt>
                <c:pt idx="739">
                  <c:v>452</c:v>
                </c:pt>
                <c:pt idx="741">
                  <c:v>453</c:v>
                </c:pt>
                <c:pt idx="743">
                  <c:v>303</c:v>
                </c:pt>
                <c:pt idx="745">
                  <c:v>156</c:v>
                </c:pt>
                <c:pt idx="746">
                  <c:v>164</c:v>
                </c:pt>
                <c:pt idx="748">
                  <c:v>122</c:v>
                </c:pt>
                <c:pt idx="750">
                  <c:v>52</c:v>
                </c:pt>
                <c:pt idx="752">
                  <c:v>252</c:v>
                </c:pt>
                <c:pt idx="754">
                  <c:v>593</c:v>
                </c:pt>
                <c:pt idx="756">
                  <c:v>233</c:v>
                </c:pt>
                <c:pt idx="759">
                  <c:v>749</c:v>
                </c:pt>
                <c:pt idx="761">
                  <c:v>735</c:v>
                </c:pt>
                <c:pt idx="763">
                  <c:v>43</c:v>
                </c:pt>
                <c:pt idx="764">
                  <c:v>43.7</c:v>
                </c:pt>
                <c:pt idx="765">
                  <c:v>52</c:v>
                </c:pt>
                <c:pt idx="766">
                  <c:v>52</c:v>
                </c:pt>
                <c:pt idx="767">
                  <c:v>119</c:v>
                </c:pt>
                <c:pt idx="769">
                  <c:v>197</c:v>
                </c:pt>
                <c:pt idx="771">
                  <c:v>490</c:v>
                </c:pt>
                <c:pt idx="774">
                  <c:v>140</c:v>
                </c:pt>
                <c:pt idx="776">
                  <c:v>120</c:v>
                </c:pt>
                <c:pt idx="778">
                  <c:v>126</c:v>
                </c:pt>
                <c:pt idx="779">
                  <c:v>125.4</c:v>
                </c:pt>
                <c:pt idx="780">
                  <c:v>149</c:v>
                </c:pt>
                <c:pt idx="782">
                  <c:v>86</c:v>
                </c:pt>
                <c:pt idx="784">
                  <c:v>58</c:v>
                </c:pt>
                <c:pt idx="786">
                  <c:v>78</c:v>
                </c:pt>
                <c:pt idx="789">
                  <c:v>216</c:v>
                </c:pt>
                <c:pt idx="790">
                  <c:v>113</c:v>
                </c:pt>
                <c:pt idx="792">
                  <c:v>134</c:v>
                </c:pt>
                <c:pt idx="794">
                  <c:v>147</c:v>
                </c:pt>
                <c:pt idx="796">
                  <c:v>141</c:v>
                </c:pt>
                <c:pt idx="797">
                  <c:v>135.69999999999999</c:v>
                </c:pt>
                <c:pt idx="798">
                  <c:v>159</c:v>
                </c:pt>
                <c:pt idx="799">
                  <c:v>153.5</c:v>
                </c:pt>
                <c:pt idx="800">
                  <c:v>198</c:v>
                </c:pt>
                <c:pt idx="802">
                  <c:v>259</c:v>
                </c:pt>
                <c:pt idx="804">
                  <c:v>598</c:v>
                </c:pt>
                <c:pt idx="806">
                  <c:v>699</c:v>
                </c:pt>
                <c:pt idx="808">
                  <c:v>716</c:v>
                </c:pt>
                <c:pt idx="811">
                  <c:v>341</c:v>
                </c:pt>
                <c:pt idx="813">
                  <c:v>520</c:v>
                </c:pt>
                <c:pt idx="815">
                  <c:v>251</c:v>
                </c:pt>
                <c:pt idx="817">
                  <c:v>179</c:v>
                </c:pt>
                <c:pt idx="819">
                  <c:v>392</c:v>
                </c:pt>
                <c:pt idx="821">
                  <c:v>355</c:v>
                </c:pt>
                <c:pt idx="823">
                  <c:v>450</c:v>
                </c:pt>
                <c:pt idx="825">
                  <c:v>143</c:v>
                </c:pt>
                <c:pt idx="827">
                  <c:v>237</c:v>
                </c:pt>
                <c:pt idx="829">
                  <c:v>78</c:v>
                </c:pt>
                <c:pt idx="830">
                  <c:v>82</c:v>
                </c:pt>
                <c:pt idx="832">
                  <c:v>163</c:v>
                </c:pt>
                <c:pt idx="833">
                  <c:v>109</c:v>
                </c:pt>
                <c:pt idx="835">
                  <c:v>130</c:v>
                </c:pt>
                <c:pt idx="838">
                  <c:v>235</c:v>
                </c:pt>
                <c:pt idx="840">
                  <c:v>488</c:v>
                </c:pt>
                <c:pt idx="842">
                  <c:v>602</c:v>
                </c:pt>
                <c:pt idx="844">
                  <c:v>94</c:v>
                </c:pt>
                <c:pt idx="846">
                  <c:v>149</c:v>
                </c:pt>
                <c:pt idx="848">
                  <c:v>80</c:v>
                </c:pt>
                <c:pt idx="850">
                  <c:v>82</c:v>
                </c:pt>
                <c:pt idx="852">
                  <c:v>200</c:v>
                </c:pt>
                <c:pt idx="854">
                  <c:v>152</c:v>
                </c:pt>
                <c:pt idx="856">
                  <c:v>243</c:v>
                </c:pt>
                <c:pt idx="858">
                  <c:v>85</c:v>
                </c:pt>
                <c:pt idx="860">
                  <c:v>80</c:v>
                </c:pt>
                <c:pt idx="862">
                  <c:v>116</c:v>
                </c:pt>
                <c:pt idx="864">
                  <c:v>140</c:v>
                </c:pt>
                <c:pt idx="866">
                  <c:v>205</c:v>
                </c:pt>
                <c:pt idx="868">
                  <c:v>137</c:v>
                </c:pt>
                <c:pt idx="870">
                  <c:v>193</c:v>
                </c:pt>
                <c:pt idx="872">
                  <c:v>144</c:v>
                </c:pt>
                <c:pt idx="873">
                  <c:v>503</c:v>
                </c:pt>
                <c:pt idx="874">
                  <c:v>98</c:v>
                </c:pt>
                <c:pt idx="876">
                  <c:v>406</c:v>
                </c:pt>
                <c:pt idx="878">
                  <c:v>315</c:v>
                </c:pt>
                <c:pt idx="882">
                  <c:v>369</c:v>
                </c:pt>
                <c:pt idx="884">
                  <c:v>295</c:v>
                </c:pt>
                <c:pt idx="886">
                  <c:v>111</c:v>
                </c:pt>
                <c:pt idx="887">
                  <c:v>214</c:v>
                </c:pt>
                <c:pt idx="889">
                  <c:v>217</c:v>
                </c:pt>
                <c:pt idx="891">
                  <c:v>70</c:v>
                </c:pt>
                <c:pt idx="893">
                  <c:v>98</c:v>
                </c:pt>
                <c:pt idx="895">
                  <c:v>138</c:v>
                </c:pt>
                <c:pt idx="897">
                  <c:v>132</c:v>
                </c:pt>
                <c:pt idx="899">
                  <c:v>168</c:v>
                </c:pt>
                <c:pt idx="901">
                  <c:v>111</c:v>
                </c:pt>
                <c:pt idx="903">
                  <c:v>143</c:v>
                </c:pt>
                <c:pt idx="906">
                  <c:v>147</c:v>
                </c:pt>
                <c:pt idx="907">
                  <c:v>115</c:v>
                </c:pt>
                <c:pt idx="910">
                  <c:v>138</c:v>
                </c:pt>
                <c:pt idx="911">
                  <c:v>70</c:v>
                </c:pt>
                <c:pt idx="912">
                  <c:v>143</c:v>
                </c:pt>
                <c:pt idx="914">
                  <c:v>146</c:v>
                </c:pt>
                <c:pt idx="915">
                  <c:v>84</c:v>
                </c:pt>
                <c:pt idx="917">
                  <c:v>134</c:v>
                </c:pt>
                <c:pt idx="920">
                  <c:v>242</c:v>
                </c:pt>
                <c:pt idx="921">
                  <c:v>49</c:v>
                </c:pt>
                <c:pt idx="923">
                  <c:v>97</c:v>
                </c:pt>
                <c:pt idx="925">
                  <c:v>79</c:v>
                </c:pt>
                <c:pt idx="927">
                  <c:v>83</c:v>
                </c:pt>
                <c:pt idx="929">
                  <c:v>117</c:v>
                </c:pt>
                <c:pt idx="932">
                  <c:v>31</c:v>
                </c:pt>
                <c:pt idx="933">
                  <c:v>130</c:v>
                </c:pt>
                <c:pt idx="936">
                  <c:v>194</c:v>
                </c:pt>
                <c:pt idx="938">
                  <c:v>149</c:v>
                </c:pt>
                <c:pt idx="939">
                  <c:v>86</c:v>
                </c:pt>
                <c:pt idx="942">
                  <c:v>50</c:v>
                </c:pt>
                <c:pt idx="945">
                  <c:v>165</c:v>
                </c:pt>
                <c:pt idx="948">
                  <c:v>145.6</c:v>
                </c:pt>
                <c:pt idx="949">
                  <c:v>137.19999999999999</c:v>
                </c:pt>
                <c:pt idx="950">
                  <c:v>66</c:v>
                </c:pt>
                <c:pt idx="954">
                  <c:v>275.3</c:v>
                </c:pt>
                <c:pt idx="957">
                  <c:v>134.9</c:v>
                </c:pt>
                <c:pt idx="959">
                  <c:v>138.4</c:v>
                </c:pt>
                <c:pt idx="960">
                  <c:v>134</c:v>
                </c:pt>
                <c:pt idx="963">
                  <c:v>144.80000000000001</c:v>
                </c:pt>
                <c:pt idx="965">
                  <c:v>141</c:v>
                </c:pt>
                <c:pt idx="967">
                  <c:v>129</c:v>
                </c:pt>
                <c:pt idx="968">
                  <c:v>210.6</c:v>
                </c:pt>
                <c:pt idx="970">
                  <c:v>206.7</c:v>
                </c:pt>
                <c:pt idx="972">
                  <c:v>197</c:v>
                </c:pt>
                <c:pt idx="973">
                  <c:v>145.4</c:v>
                </c:pt>
                <c:pt idx="975">
                  <c:v>219.6</c:v>
                </c:pt>
                <c:pt idx="977">
                  <c:v>142</c:v>
                </c:pt>
                <c:pt idx="978">
                  <c:v>221.7</c:v>
                </c:pt>
                <c:pt idx="980">
                  <c:v>223.1</c:v>
                </c:pt>
                <c:pt idx="982">
                  <c:v>159</c:v>
                </c:pt>
                <c:pt idx="983">
                  <c:v>331</c:v>
                </c:pt>
                <c:pt idx="985">
                  <c:v>316.89999999999998</c:v>
                </c:pt>
                <c:pt idx="987">
                  <c:v>221</c:v>
                </c:pt>
                <c:pt idx="988">
                  <c:v>393</c:v>
                </c:pt>
                <c:pt idx="990">
                  <c:v>392.5</c:v>
                </c:pt>
                <c:pt idx="992">
                  <c:v>382</c:v>
                </c:pt>
                <c:pt idx="993">
                  <c:v>240.6</c:v>
                </c:pt>
                <c:pt idx="995">
                  <c:v>209.3</c:v>
                </c:pt>
                <c:pt idx="996">
                  <c:v>159</c:v>
                </c:pt>
                <c:pt idx="998">
                  <c:v>368</c:v>
                </c:pt>
                <c:pt idx="1000">
                  <c:v>387.2</c:v>
                </c:pt>
                <c:pt idx="1001">
                  <c:v>343</c:v>
                </c:pt>
                <c:pt idx="1003">
                  <c:v>430</c:v>
                </c:pt>
                <c:pt idx="1005">
                  <c:v>403.5</c:v>
                </c:pt>
                <c:pt idx="1006">
                  <c:v>391</c:v>
                </c:pt>
                <c:pt idx="1008">
                  <c:v>460.8</c:v>
                </c:pt>
                <c:pt idx="1009">
                  <c:v>572</c:v>
                </c:pt>
                <c:pt idx="1011">
                  <c:v>566</c:v>
                </c:pt>
                <c:pt idx="1013">
                  <c:v>470</c:v>
                </c:pt>
                <c:pt idx="1015">
                  <c:v>471</c:v>
                </c:pt>
                <c:pt idx="1017">
                  <c:v>464.8</c:v>
                </c:pt>
                <c:pt idx="1018">
                  <c:v>400</c:v>
                </c:pt>
                <c:pt idx="1019">
                  <c:v>339.9</c:v>
                </c:pt>
                <c:pt idx="1020">
                  <c:v>693</c:v>
                </c:pt>
                <c:pt idx="1021">
                  <c:v>637</c:v>
                </c:pt>
                <c:pt idx="1024">
                  <c:v>275</c:v>
                </c:pt>
                <c:pt idx="1025">
                  <c:v>257.10000000000002</c:v>
                </c:pt>
                <c:pt idx="1026">
                  <c:v>275</c:v>
                </c:pt>
                <c:pt idx="1028">
                  <c:v>582</c:v>
                </c:pt>
                <c:pt idx="1029">
                  <c:v>589</c:v>
                </c:pt>
                <c:pt idx="1030">
                  <c:v>344</c:v>
                </c:pt>
                <c:pt idx="1031">
                  <c:v>337.9</c:v>
                </c:pt>
                <c:pt idx="1033">
                  <c:v>242</c:v>
                </c:pt>
                <c:pt idx="1034">
                  <c:v>252</c:v>
                </c:pt>
                <c:pt idx="1036">
                  <c:v>439</c:v>
                </c:pt>
                <c:pt idx="1037">
                  <c:v>456.2</c:v>
                </c:pt>
                <c:pt idx="1039">
                  <c:v>513</c:v>
                </c:pt>
                <c:pt idx="1040">
                  <c:v>526</c:v>
                </c:pt>
                <c:pt idx="1042">
                  <c:v>527</c:v>
                </c:pt>
                <c:pt idx="1043">
                  <c:v>536</c:v>
                </c:pt>
                <c:pt idx="1045">
                  <c:v>973</c:v>
                </c:pt>
                <c:pt idx="1046">
                  <c:v>1046</c:v>
                </c:pt>
                <c:pt idx="1048">
                  <c:v>814</c:v>
                </c:pt>
                <c:pt idx="1049">
                  <c:v>838</c:v>
                </c:pt>
                <c:pt idx="1051">
                  <c:v>449</c:v>
                </c:pt>
                <c:pt idx="1052">
                  <c:v>489.5</c:v>
                </c:pt>
                <c:pt idx="1054">
                  <c:v>319</c:v>
                </c:pt>
                <c:pt idx="1055">
                  <c:v>358.4</c:v>
                </c:pt>
                <c:pt idx="1057">
                  <c:v>291</c:v>
                </c:pt>
                <c:pt idx="1058">
                  <c:v>333.4</c:v>
                </c:pt>
                <c:pt idx="1060">
                  <c:v>306</c:v>
                </c:pt>
                <c:pt idx="1061">
                  <c:v>329.2</c:v>
                </c:pt>
                <c:pt idx="1063">
                  <c:v>285</c:v>
                </c:pt>
                <c:pt idx="1064">
                  <c:v>294.8</c:v>
                </c:pt>
                <c:pt idx="1066">
                  <c:v>1015</c:v>
                </c:pt>
                <c:pt idx="1067">
                  <c:v>1091</c:v>
                </c:pt>
                <c:pt idx="1069">
                  <c:v>619</c:v>
                </c:pt>
                <c:pt idx="1070">
                  <c:v>645</c:v>
                </c:pt>
                <c:pt idx="1072">
                  <c:v>246</c:v>
                </c:pt>
                <c:pt idx="1073">
                  <c:v>245.3</c:v>
                </c:pt>
                <c:pt idx="1075">
                  <c:v>224</c:v>
                </c:pt>
                <c:pt idx="1076">
                  <c:v>211.2</c:v>
                </c:pt>
                <c:pt idx="1078">
                  <c:v>220</c:v>
                </c:pt>
                <c:pt idx="1079">
                  <c:v>218.9</c:v>
                </c:pt>
                <c:pt idx="1081">
                  <c:v>197.7</c:v>
                </c:pt>
                <c:pt idx="1082">
                  <c:v>201.9</c:v>
                </c:pt>
                <c:pt idx="1084">
                  <c:v>99.9</c:v>
                </c:pt>
                <c:pt idx="1085">
                  <c:v>96.6</c:v>
                </c:pt>
                <c:pt idx="1086">
                  <c:v>328</c:v>
                </c:pt>
                <c:pt idx="1087">
                  <c:v>317.60000000000002</c:v>
                </c:pt>
                <c:pt idx="1090">
                  <c:v>381</c:v>
                </c:pt>
                <c:pt idx="1091">
                  <c:v>383</c:v>
                </c:pt>
                <c:pt idx="1093">
                  <c:v>500</c:v>
                </c:pt>
                <c:pt idx="1094">
                  <c:v>484.5</c:v>
                </c:pt>
                <c:pt idx="1096">
                  <c:v>729</c:v>
                </c:pt>
                <c:pt idx="1097">
                  <c:v>705</c:v>
                </c:pt>
                <c:pt idx="1099">
                  <c:v>740</c:v>
                </c:pt>
                <c:pt idx="1100">
                  <c:v>607</c:v>
                </c:pt>
                <c:pt idx="1101">
                  <c:v>357</c:v>
                </c:pt>
                <c:pt idx="1102">
                  <c:v>365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828-470F-BB74-71AAE5504FB8}"/>
            </c:ext>
          </c:extLst>
        </c:ser>
        <c:ser>
          <c:idx val="7"/>
          <c:order val="4"/>
          <c:tx>
            <c:strRef>
              <c:f>EC!$H$7</c:f>
              <c:strCache>
                <c:ptCount val="1"/>
                <c:pt idx="0">
                  <c:v>GPD1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cat>
            <c:numRef>
              <c:f>EC!$C$8:$C$1156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EC!$H$8:$H$1156</c:f>
              <c:numCache>
                <c:formatCode>0</c:formatCode>
                <c:ptCount val="1149"/>
                <c:pt idx="1104">
                  <c:v>317</c:v>
                </c:pt>
                <c:pt idx="1106">
                  <c:v>277</c:v>
                </c:pt>
                <c:pt idx="1109">
                  <c:v>531</c:v>
                </c:pt>
                <c:pt idx="1111">
                  <c:v>102</c:v>
                </c:pt>
                <c:pt idx="1113">
                  <c:v>222</c:v>
                </c:pt>
                <c:pt idx="1114">
                  <c:v>214.1</c:v>
                </c:pt>
                <c:pt idx="1115">
                  <c:v>141</c:v>
                </c:pt>
                <c:pt idx="1118">
                  <c:v>270</c:v>
                </c:pt>
                <c:pt idx="1119">
                  <c:v>270.8</c:v>
                </c:pt>
                <c:pt idx="1121">
                  <c:v>258</c:v>
                </c:pt>
                <c:pt idx="1123">
                  <c:v>422</c:v>
                </c:pt>
                <c:pt idx="1124">
                  <c:v>427</c:v>
                </c:pt>
                <c:pt idx="1126">
                  <c:v>416</c:v>
                </c:pt>
                <c:pt idx="1128">
                  <c:v>456</c:v>
                </c:pt>
                <c:pt idx="1129">
                  <c:v>452.4</c:v>
                </c:pt>
                <c:pt idx="1130">
                  <c:v>438</c:v>
                </c:pt>
                <c:pt idx="1131">
                  <c:v>366.9</c:v>
                </c:pt>
                <c:pt idx="1133">
                  <c:v>336</c:v>
                </c:pt>
                <c:pt idx="1134">
                  <c:v>371</c:v>
                </c:pt>
                <c:pt idx="1136">
                  <c:v>353</c:v>
                </c:pt>
                <c:pt idx="1137">
                  <c:v>403.7</c:v>
                </c:pt>
                <c:pt idx="1139">
                  <c:v>322</c:v>
                </c:pt>
                <c:pt idx="1140">
                  <c:v>347.5</c:v>
                </c:pt>
                <c:pt idx="1142">
                  <c:v>286</c:v>
                </c:pt>
                <c:pt idx="1143">
                  <c:v>303.60000000000002</c:v>
                </c:pt>
                <c:pt idx="1145">
                  <c:v>633</c:v>
                </c:pt>
                <c:pt idx="1146">
                  <c:v>607</c:v>
                </c:pt>
                <c:pt idx="1147">
                  <c:v>358</c:v>
                </c:pt>
                <c:pt idx="1148">
                  <c:v>361.5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828-470F-BB74-71AAE5504FB8}"/>
            </c:ext>
          </c:extLst>
        </c:ser>
        <c:ser>
          <c:idx val="1"/>
          <c:order val="5"/>
          <c:tx>
            <c:strRef>
              <c:f>EC!$K$7</c:f>
              <c:strCache>
                <c:ptCount val="1"/>
                <c:pt idx="0">
                  <c:v>EC interim contaminant limit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EC!$C$8:$C$1156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EC!$K$8:$K$1156</c:f>
              <c:numCache>
                <c:formatCode>0</c:formatCode>
                <c:ptCount val="1149"/>
                <c:pt idx="0">
                  <c:v>630</c:v>
                </c:pt>
                <c:pt idx="1">
                  <c:v>630</c:v>
                </c:pt>
                <c:pt idx="2">
                  <c:v>630</c:v>
                </c:pt>
                <c:pt idx="3">
                  <c:v>630</c:v>
                </c:pt>
                <c:pt idx="4">
                  <c:v>630</c:v>
                </c:pt>
                <c:pt idx="5">
                  <c:v>630</c:v>
                </c:pt>
                <c:pt idx="6">
                  <c:v>630</c:v>
                </c:pt>
                <c:pt idx="7">
                  <c:v>630</c:v>
                </c:pt>
                <c:pt idx="8">
                  <c:v>630</c:v>
                </c:pt>
                <c:pt idx="9">
                  <c:v>630</c:v>
                </c:pt>
                <c:pt idx="10">
                  <c:v>630</c:v>
                </c:pt>
                <c:pt idx="11">
                  <c:v>630</c:v>
                </c:pt>
                <c:pt idx="12">
                  <c:v>630</c:v>
                </c:pt>
                <c:pt idx="13">
                  <c:v>630</c:v>
                </c:pt>
                <c:pt idx="14">
                  <c:v>630</c:v>
                </c:pt>
                <c:pt idx="15">
                  <c:v>630</c:v>
                </c:pt>
                <c:pt idx="16">
                  <c:v>630</c:v>
                </c:pt>
                <c:pt idx="17">
                  <c:v>630</c:v>
                </c:pt>
                <c:pt idx="18">
                  <c:v>630</c:v>
                </c:pt>
                <c:pt idx="19">
                  <c:v>630</c:v>
                </c:pt>
                <c:pt idx="20">
                  <c:v>630</c:v>
                </c:pt>
                <c:pt idx="21">
                  <c:v>630</c:v>
                </c:pt>
                <c:pt idx="22">
                  <c:v>630</c:v>
                </c:pt>
                <c:pt idx="23">
                  <c:v>630</c:v>
                </c:pt>
                <c:pt idx="24">
                  <c:v>630</c:v>
                </c:pt>
                <c:pt idx="25">
                  <c:v>630</c:v>
                </c:pt>
                <c:pt idx="26">
                  <c:v>630</c:v>
                </c:pt>
                <c:pt idx="27">
                  <c:v>630</c:v>
                </c:pt>
                <c:pt idx="28">
                  <c:v>630</c:v>
                </c:pt>
                <c:pt idx="29">
                  <c:v>630</c:v>
                </c:pt>
                <c:pt idx="30">
                  <c:v>630</c:v>
                </c:pt>
                <c:pt idx="31">
                  <c:v>630</c:v>
                </c:pt>
                <c:pt idx="32">
                  <c:v>630</c:v>
                </c:pt>
                <c:pt idx="33">
                  <c:v>630</c:v>
                </c:pt>
                <c:pt idx="34">
                  <c:v>630</c:v>
                </c:pt>
                <c:pt idx="35">
                  <c:v>630</c:v>
                </c:pt>
                <c:pt idx="36">
                  <c:v>630</c:v>
                </c:pt>
                <c:pt idx="37">
                  <c:v>630</c:v>
                </c:pt>
                <c:pt idx="38">
                  <c:v>630</c:v>
                </c:pt>
                <c:pt idx="39">
                  <c:v>630</c:v>
                </c:pt>
                <c:pt idx="40">
                  <c:v>630</c:v>
                </c:pt>
                <c:pt idx="41">
                  <c:v>630</c:v>
                </c:pt>
                <c:pt idx="42">
                  <c:v>630</c:v>
                </c:pt>
                <c:pt idx="43">
                  <c:v>630</c:v>
                </c:pt>
                <c:pt idx="44">
                  <c:v>630</c:v>
                </c:pt>
                <c:pt idx="45">
                  <c:v>630</c:v>
                </c:pt>
                <c:pt idx="46">
                  <c:v>630</c:v>
                </c:pt>
                <c:pt idx="47">
                  <c:v>630</c:v>
                </c:pt>
                <c:pt idx="48">
                  <c:v>630</c:v>
                </c:pt>
                <c:pt idx="49">
                  <c:v>630</c:v>
                </c:pt>
                <c:pt idx="50">
                  <c:v>630</c:v>
                </c:pt>
                <c:pt idx="51">
                  <c:v>630</c:v>
                </c:pt>
                <c:pt idx="52">
                  <c:v>630</c:v>
                </c:pt>
                <c:pt idx="53">
                  <c:v>630</c:v>
                </c:pt>
                <c:pt idx="54">
                  <c:v>630</c:v>
                </c:pt>
                <c:pt idx="55">
                  <c:v>630</c:v>
                </c:pt>
                <c:pt idx="56">
                  <c:v>630</c:v>
                </c:pt>
                <c:pt idx="57">
                  <c:v>630</c:v>
                </c:pt>
                <c:pt idx="58">
                  <c:v>630</c:v>
                </c:pt>
                <c:pt idx="59">
                  <c:v>630</c:v>
                </c:pt>
                <c:pt idx="60">
                  <c:v>630</c:v>
                </c:pt>
                <c:pt idx="61">
                  <c:v>630</c:v>
                </c:pt>
                <c:pt idx="62">
                  <c:v>630</c:v>
                </c:pt>
                <c:pt idx="63">
                  <c:v>630</c:v>
                </c:pt>
                <c:pt idx="64">
                  <c:v>630</c:v>
                </c:pt>
                <c:pt idx="65">
                  <c:v>630</c:v>
                </c:pt>
                <c:pt idx="66">
                  <c:v>630</c:v>
                </c:pt>
                <c:pt idx="67">
                  <c:v>630</c:v>
                </c:pt>
                <c:pt idx="68">
                  <c:v>630</c:v>
                </c:pt>
                <c:pt idx="69">
                  <c:v>630</c:v>
                </c:pt>
                <c:pt idx="70">
                  <c:v>630</c:v>
                </c:pt>
                <c:pt idx="71">
                  <c:v>630</c:v>
                </c:pt>
                <c:pt idx="72">
                  <c:v>630</c:v>
                </c:pt>
                <c:pt idx="73">
                  <c:v>630</c:v>
                </c:pt>
                <c:pt idx="74">
                  <c:v>630</c:v>
                </c:pt>
                <c:pt idx="75">
                  <c:v>630</c:v>
                </c:pt>
                <c:pt idx="76">
                  <c:v>630</c:v>
                </c:pt>
                <c:pt idx="77">
                  <c:v>630</c:v>
                </c:pt>
                <c:pt idx="78">
                  <c:v>630</c:v>
                </c:pt>
                <c:pt idx="79">
                  <c:v>630</c:v>
                </c:pt>
                <c:pt idx="80">
                  <c:v>630</c:v>
                </c:pt>
                <c:pt idx="81">
                  <c:v>630</c:v>
                </c:pt>
                <c:pt idx="82">
                  <c:v>630</c:v>
                </c:pt>
                <c:pt idx="83">
                  <c:v>630</c:v>
                </c:pt>
                <c:pt idx="84">
                  <c:v>630</c:v>
                </c:pt>
                <c:pt idx="85">
                  <c:v>630</c:v>
                </c:pt>
                <c:pt idx="86">
                  <c:v>630</c:v>
                </c:pt>
                <c:pt idx="87">
                  <c:v>630</c:v>
                </c:pt>
                <c:pt idx="88">
                  <c:v>630</c:v>
                </c:pt>
                <c:pt idx="89">
                  <c:v>630</c:v>
                </c:pt>
                <c:pt idx="90">
                  <c:v>630</c:v>
                </c:pt>
                <c:pt idx="91">
                  <c:v>630</c:v>
                </c:pt>
                <c:pt idx="92">
                  <c:v>630</c:v>
                </c:pt>
                <c:pt idx="93">
                  <c:v>630</c:v>
                </c:pt>
                <c:pt idx="94">
                  <c:v>630</c:v>
                </c:pt>
                <c:pt idx="95">
                  <c:v>630</c:v>
                </c:pt>
                <c:pt idx="96">
                  <c:v>630</c:v>
                </c:pt>
                <c:pt idx="97">
                  <c:v>630</c:v>
                </c:pt>
                <c:pt idx="98">
                  <c:v>630</c:v>
                </c:pt>
                <c:pt idx="99">
                  <c:v>630</c:v>
                </c:pt>
                <c:pt idx="100">
                  <c:v>630</c:v>
                </c:pt>
                <c:pt idx="101">
                  <c:v>630</c:v>
                </c:pt>
                <c:pt idx="102">
                  <c:v>630</c:v>
                </c:pt>
                <c:pt idx="103">
                  <c:v>630</c:v>
                </c:pt>
                <c:pt idx="104">
                  <c:v>630</c:v>
                </c:pt>
                <c:pt idx="105">
                  <c:v>630</c:v>
                </c:pt>
                <c:pt idx="106">
                  <c:v>630</c:v>
                </c:pt>
                <c:pt idx="107">
                  <c:v>630</c:v>
                </c:pt>
                <c:pt idx="108">
                  <c:v>630</c:v>
                </c:pt>
                <c:pt idx="109">
                  <c:v>630</c:v>
                </c:pt>
                <c:pt idx="110">
                  <c:v>630</c:v>
                </c:pt>
                <c:pt idx="111">
                  <c:v>630</c:v>
                </c:pt>
                <c:pt idx="112">
                  <c:v>630</c:v>
                </c:pt>
                <c:pt idx="113">
                  <c:v>630</c:v>
                </c:pt>
                <c:pt idx="114">
                  <c:v>630</c:v>
                </c:pt>
                <c:pt idx="115">
                  <c:v>630</c:v>
                </c:pt>
                <c:pt idx="116">
                  <c:v>630</c:v>
                </c:pt>
                <c:pt idx="117">
                  <c:v>630</c:v>
                </c:pt>
                <c:pt idx="118">
                  <c:v>630</c:v>
                </c:pt>
                <c:pt idx="119">
                  <c:v>630</c:v>
                </c:pt>
                <c:pt idx="120">
                  <c:v>630</c:v>
                </c:pt>
                <c:pt idx="121">
                  <c:v>630</c:v>
                </c:pt>
                <c:pt idx="122">
                  <c:v>630</c:v>
                </c:pt>
                <c:pt idx="123">
                  <c:v>630</c:v>
                </c:pt>
                <c:pt idx="124">
                  <c:v>630</c:v>
                </c:pt>
                <c:pt idx="125">
                  <c:v>630</c:v>
                </c:pt>
                <c:pt idx="126">
                  <c:v>630</c:v>
                </c:pt>
                <c:pt idx="127">
                  <c:v>630</c:v>
                </c:pt>
                <c:pt idx="128">
                  <c:v>630</c:v>
                </c:pt>
                <c:pt idx="129">
                  <c:v>630</c:v>
                </c:pt>
                <c:pt idx="130">
                  <c:v>630</c:v>
                </c:pt>
                <c:pt idx="131">
                  <c:v>630</c:v>
                </c:pt>
                <c:pt idx="132">
                  <c:v>630</c:v>
                </c:pt>
                <c:pt idx="133">
                  <c:v>630</c:v>
                </c:pt>
                <c:pt idx="134">
                  <c:v>630</c:v>
                </c:pt>
                <c:pt idx="135">
                  <c:v>630</c:v>
                </c:pt>
                <c:pt idx="136">
                  <c:v>630</c:v>
                </c:pt>
                <c:pt idx="137">
                  <c:v>630</c:v>
                </c:pt>
                <c:pt idx="138">
                  <c:v>630</c:v>
                </c:pt>
                <c:pt idx="139">
                  <c:v>630</c:v>
                </c:pt>
                <c:pt idx="140">
                  <c:v>630</c:v>
                </c:pt>
                <c:pt idx="141">
                  <c:v>630</c:v>
                </c:pt>
                <c:pt idx="142">
                  <c:v>630</c:v>
                </c:pt>
                <c:pt idx="143">
                  <c:v>630</c:v>
                </c:pt>
                <c:pt idx="144">
                  <c:v>630</c:v>
                </c:pt>
                <c:pt idx="145">
                  <c:v>630</c:v>
                </c:pt>
                <c:pt idx="146">
                  <c:v>630</c:v>
                </c:pt>
                <c:pt idx="147">
                  <c:v>630</c:v>
                </c:pt>
                <c:pt idx="148">
                  <c:v>630</c:v>
                </c:pt>
                <c:pt idx="149">
                  <c:v>630</c:v>
                </c:pt>
                <c:pt idx="150">
                  <c:v>630</c:v>
                </c:pt>
                <c:pt idx="151">
                  <c:v>630</c:v>
                </c:pt>
                <c:pt idx="152">
                  <c:v>630</c:v>
                </c:pt>
                <c:pt idx="153">
                  <c:v>630</c:v>
                </c:pt>
                <c:pt idx="154">
                  <c:v>630</c:v>
                </c:pt>
                <c:pt idx="155">
                  <c:v>630</c:v>
                </c:pt>
                <c:pt idx="156">
                  <c:v>630</c:v>
                </c:pt>
                <c:pt idx="157">
                  <c:v>630</c:v>
                </c:pt>
                <c:pt idx="158">
                  <c:v>630</c:v>
                </c:pt>
                <c:pt idx="159">
                  <c:v>630</c:v>
                </c:pt>
                <c:pt idx="160">
                  <c:v>630</c:v>
                </c:pt>
                <c:pt idx="161">
                  <c:v>630</c:v>
                </c:pt>
                <c:pt idx="162">
                  <c:v>630</c:v>
                </c:pt>
                <c:pt idx="163">
                  <c:v>630</c:v>
                </c:pt>
                <c:pt idx="164">
                  <c:v>630</c:v>
                </c:pt>
                <c:pt idx="165">
                  <c:v>630</c:v>
                </c:pt>
                <c:pt idx="166">
                  <c:v>630</c:v>
                </c:pt>
                <c:pt idx="167">
                  <c:v>630</c:v>
                </c:pt>
                <c:pt idx="168">
                  <c:v>630</c:v>
                </c:pt>
                <c:pt idx="169">
                  <c:v>630</c:v>
                </c:pt>
                <c:pt idx="170">
                  <c:v>630</c:v>
                </c:pt>
                <c:pt idx="171">
                  <c:v>630</c:v>
                </c:pt>
                <c:pt idx="172">
                  <c:v>630</c:v>
                </c:pt>
                <c:pt idx="173">
                  <c:v>630</c:v>
                </c:pt>
                <c:pt idx="174">
                  <c:v>630</c:v>
                </c:pt>
                <c:pt idx="175">
                  <c:v>630</c:v>
                </c:pt>
                <c:pt idx="176">
                  <c:v>630</c:v>
                </c:pt>
                <c:pt idx="177">
                  <c:v>630</c:v>
                </c:pt>
                <c:pt idx="178">
                  <c:v>630</c:v>
                </c:pt>
                <c:pt idx="179">
                  <c:v>630</c:v>
                </c:pt>
                <c:pt idx="180">
                  <c:v>630</c:v>
                </c:pt>
                <c:pt idx="181">
                  <c:v>630</c:v>
                </c:pt>
                <c:pt idx="182">
                  <c:v>630</c:v>
                </c:pt>
                <c:pt idx="183">
                  <c:v>630</c:v>
                </c:pt>
                <c:pt idx="184">
                  <c:v>630</c:v>
                </c:pt>
                <c:pt idx="185">
                  <c:v>630</c:v>
                </c:pt>
                <c:pt idx="186">
                  <c:v>630</c:v>
                </c:pt>
                <c:pt idx="187">
                  <c:v>630</c:v>
                </c:pt>
                <c:pt idx="188">
                  <c:v>630</c:v>
                </c:pt>
                <c:pt idx="189">
                  <c:v>630</c:v>
                </c:pt>
                <c:pt idx="190">
                  <c:v>630</c:v>
                </c:pt>
                <c:pt idx="191">
                  <c:v>630</c:v>
                </c:pt>
                <c:pt idx="192">
                  <c:v>630</c:v>
                </c:pt>
                <c:pt idx="193">
                  <c:v>630</c:v>
                </c:pt>
                <c:pt idx="194">
                  <c:v>630</c:v>
                </c:pt>
                <c:pt idx="195">
                  <c:v>630</c:v>
                </c:pt>
                <c:pt idx="196">
                  <c:v>630</c:v>
                </c:pt>
                <c:pt idx="197">
                  <c:v>630</c:v>
                </c:pt>
                <c:pt idx="198">
                  <c:v>630</c:v>
                </c:pt>
                <c:pt idx="199">
                  <c:v>630</c:v>
                </c:pt>
                <c:pt idx="200">
                  <c:v>630</c:v>
                </c:pt>
                <c:pt idx="201">
                  <c:v>630</c:v>
                </c:pt>
                <c:pt idx="202">
                  <c:v>630</c:v>
                </c:pt>
                <c:pt idx="203">
                  <c:v>630</c:v>
                </c:pt>
                <c:pt idx="204">
                  <c:v>630</c:v>
                </c:pt>
                <c:pt idx="205">
                  <c:v>630</c:v>
                </c:pt>
                <c:pt idx="206">
                  <c:v>630</c:v>
                </c:pt>
                <c:pt idx="207">
                  <c:v>630</c:v>
                </c:pt>
                <c:pt idx="208">
                  <c:v>630</c:v>
                </c:pt>
                <c:pt idx="209">
                  <c:v>630</c:v>
                </c:pt>
                <c:pt idx="210">
                  <c:v>630</c:v>
                </c:pt>
                <c:pt idx="211">
                  <c:v>630</c:v>
                </c:pt>
                <c:pt idx="212">
                  <c:v>630</c:v>
                </c:pt>
                <c:pt idx="213">
                  <c:v>630</c:v>
                </c:pt>
                <c:pt idx="214">
                  <c:v>630</c:v>
                </c:pt>
                <c:pt idx="215">
                  <c:v>630</c:v>
                </c:pt>
                <c:pt idx="216">
                  <c:v>630</c:v>
                </c:pt>
                <c:pt idx="217">
                  <c:v>630</c:v>
                </c:pt>
                <c:pt idx="218">
                  <c:v>630</c:v>
                </c:pt>
                <c:pt idx="219">
                  <c:v>630</c:v>
                </c:pt>
                <c:pt idx="220">
                  <c:v>630</c:v>
                </c:pt>
                <c:pt idx="221">
                  <c:v>630</c:v>
                </c:pt>
                <c:pt idx="222">
                  <c:v>630</c:v>
                </c:pt>
                <c:pt idx="223">
                  <c:v>630</c:v>
                </c:pt>
                <c:pt idx="224">
                  <c:v>630</c:v>
                </c:pt>
                <c:pt idx="225">
                  <c:v>630</c:v>
                </c:pt>
                <c:pt idx="226">
                  <c:v>630</c:v>
                </c:pt>
                <c:pt idx="227">
                  <c:v>630</c:v>
                </c:pt>
                <c:pt idx="228">
                  <c:v>630</c:v>
                </c:pt>
                <c:pt idx="229">
                  <c:v>630</c:v>
                </c:pt>
                <c:pt idx="230">
                  <c:v>630</c:v>
                </c:pt>
                <c:pt idx="231">
                  <c:v>630</c:v>
                </c:pt>
                <c:pt idx="232">
                  <c:v>630</c:v>
                </c:pt>
                <c:pt idx="233">
                  <c:v>630</c:v>
                </c:pt>
                <c:pt idx="234">
                  <c:v>630</c:v>
                </c:pt>
                <c:pt idx="235">
                  <c:v>630</c:v>
                </c:pt>
                <c:pt idx="236">
                  <c:v>630</c:v>
                </c:pt>
                <c:pt idx="237">
                  <c:v>630</c:v>
                </c:pt>
                <c:pt idx="238">
                  <c:v>630</c:v>
                </c:pt>
                <c:pt idx="239">
                  <c:v>630</c:v>
                </c:pt>
                <c:pt idx="240">
                  <c:v>630</c:v>
                </c:pt>
                <c:pt idx="241">
                  <c:v>630</c:v>
                </c:pt>
                <c:pt idx="242">
                  <c:v>630</c:v>
                </c:pt>
                <c:pt idx="243">
                  <c:v>630</c:v>
                </c:pt>
                <c:pt idx="244">
                  <c:v>630</c:v>
                </c:pt>
                <c:pt idx="245">
                  <c:v>630</c:v>
                </c:pt>
                <c:pt idx="246">
                  <c:v>630</c:v>
                </c:pt>
                <c:pt idx="247">
                  <c:v>630</c:v>
                </c:pt>
                <c:pt idx="248">
                  <c:v>630</c:v>
                </c:pt>
                <c:pt idx="249">
                  <c:v>630</c:v>
                </c:pt>
                <c:pt idx="250">
                  <c:v>630</c:v>
                </c:pt>
                <c:pt idx="251">
                  <c:v>630</c:v>
                </c:pt>
                <c:pt idx="252">
                  <c:v>630</c:v>
                </c:pt>
                <c:pt idx="253">
                  <c:v>630</c:v>
                </c:pt>
                <c:pt idx="254">
                  <c:v>630</c:v>
                </c:pt>
                <c:pt idx="255">
                  <c:v>630</c:v>
                </c:pt>
                <c:pt idx="256">
                  <c:v>630</c:v>
                </c:pt>
                <c:pt idx="257">
                  <c:v>630</c:v>
                </c:pt>
                <c:pt idx="258">
                  <c:v>630</c:v>
                </c:pt>
                <c:pt idx="259">
                  <c:v>630</c:v>
                </c:pt>
                <c:pt idx="260">
                  <c:v>630</c:v>
                </c:pt>
                <c:pt idx="261">
                  <c:v>630</c:v>
                </c:pt>
                <c:pt idx="262">
                  <c:v>630</c:v>
                </c:pt>
                <c:pt idx="263">
                  <c:v>630</c:v>
                </c:pt>
                <c:pt idx="264">
                  <c:v>630</c:v>
                </c:pt>
                <c:pt idx="265">
                  <c:v>630</c:v>
                </c:pt>
                <c:pt idx="266">
                  <c:v>630</c:v>
                </c:pt>
                <c:pt idx="267">
                  <c:v>630</c:v>
                </c:pt>
                <c:pt idx="268">
                  <c:v>630</c:v>
                </c:pt>
                <c:pt idx="269">
                  <c:v>630</c:v>
                </c:pt>
                <c:pt idx="270">
                  <c:v>630</c:v>
                </c:pt>
                <c:pt idx="271">
                  <c:v>630</c:v>
                </c:pt>
                <c:pt idx="272">
                  <c:v>630</c:v>
                </c:pt>
                <c:pt idx="273">
                  <c:v>630</c:v>
                </c:pt>
                <c:pt idx="274">
                  <c:v>630</c:v>
                </c:pt>
                <c:pt idx="275">
                  <c:v>630</c:v>
                </c:pt>
                <c:pt idx="276">
                  <c:v>630</c:v>
                </c:pt>
                <c:pt idx="277">
                  <c:v>630</c:v>
                </c:pt>
                <c:pt idx="278">
                  <c:v>630</c:v>
                </c:pt>
                <c:pt idx="279">
                  <c:v>630</c:v>
                </c:pt>
                <c:pt idx="280">
                  <c:v>630</c:v>
                </c:pt>
                <c:pt idx="281">
                  <c:v>630</c:v>
                </c:pt>
                <c:pt idx="282">
                  <c:v>630</c:v>
                </c:pt>
                <c:pt idx="283">
                  <c:v>630</c:v>
                </c:pt>
                <c:pt idx="284">
                  <c:v>630</c:v>
                </c:pt>
                <c:pt idx="285">
                  <c:v>630</c:v>
                </c:pt>
                <c:pt idx="286">
                  <c:v>630</c:v>
                </c:pt>
                <c:pt idx="287">
                  <c:v>630</c:v>
                </c:pt>
                <c:pt idx="288">
                  <c:v>630</c:v>
                </c:pt>
                <c:pt idx="289">
                  <c:v>630</c:v>
                </c:pt>
                <c:pt idx="290">
                  <c:v>630</c:v>
                </c:pt>
                <c:pt idx="291">
                  <c:v>630</c:v>
                </c:pt>
                <c:pt idx="292">
                  <c:v>630</c:v>
                </c:pt>
                <c:pt idx="293">
                  <c:v>630</c:v>
                </c:pt>
                <c:pt idx="294">
                  <c:v>630</c:v>
                </c:pt>
                <c:pt idx="295">
                  <c:v>630</c:v>
                </c:pt>
                <c:pt idx="296">
                  <c:v>630</c:v>
                </c:pt>
                <c:pt idx="297">
                  <c:v>630</c:v>
                </c:pt>
                <c:pt idx="298">
                  <c:v>630</c:v>
                </c:pt>
                <c:pt idx="299">
                  <c:v>630</c:v>
                </c:pt>
                <c:pt idx="300">
                  <c:v>630</c:v>
                </c:pt>
                <c:pt idx="301">
                  <c:v>630</c:v>
                </c:pt>
                <c:pt idx="302">
                  <c:v>630</c:v>
                </c:pt>
                <c:pt idx="303">
                  <c:v>630</c:v>
                </c:pt>
                <c:pt idx="304">
                  <c:v>630</c:v>
                </c:pt>
                <c:pt idx="305">
                  <c:v>630</c:v>
                </c:pt>
                <c:pt idx="306">
                  <c:v>630</c:v>
                </c:pt>
                <c:pt idx="307">
                  <c:v>630</c:v>
                </c:pt>
                <c:pt idx="308">
                  <c:v>630</c:v>
                </c:pt>
                <c:pt idx="309">
                  <c:v>630</c:v>
                </c:pt>
                <c:pt idx="310">
                  <c:v>630</c:v>
                </c:pt>
                <c:pt idx="311">
                  <c:v>630</c:v>
                </c:pt>
                <c:pt idx="312">
                  <c:v>630</c:v>
                </c:pt>
                <c:pt idx="313">
                  <c:v>630</c:v>
                </c:pt>
                <c:pt idx="314">
                  <c:v>630</c:v>
                </c:pt>
                <c:pt idx="315">
                  <c:v>630</c:v>
                </c:pt>
                <c:pt idx="316">
                  <c:v>630</c:v>
                </c:pt>
                <c:pt idx="317">
                  <c:v>630</c:v>
                </c:pt>
                <c:pt idx="318">
                  <c:v>630</c:v>
                </c:pt>
                <c:pt idx="319">
                  <c:v>630</c:v>
                </c:pt>
                <c:pt idx="320">
                  <c:v>630</c:v>
                </c:pt>
                <c:pt idx="321">
                  <c:v>630</c:v>
                </c:pt>
                <c:pt idx="322">
                  <c:v>630</c:v>
                </c:pt>
                <c:pt idx="323">
                  <c:v>630</c:v>
                </c:pt>
                <c:pt idx="324">
                  <c:v>630</c:v>
                </c:pt>
                <c:pt idx="325">
                  <c:v>630</c:v>
                </c:pt>
                <c:pt idx="326">
                  <c:v>630</c:v>
                </c:pt>
                <c:pt idx="327">
                  <c:v>630</c:v>
                </c:pt>
                <c:pt idx="328">
                  <c:v>630</c:v>
                </c:pt>
                <c:pt idx="329">
                  <c:v>630</c:v>
                </c:pt>
                <c:pt idx="330">
                  <c:v>630</c:v>
                </c:pt>
                <c:pt idx="331">
                  <c:v>630</c:v>
                </c:pt>
                <c:pt idx="332">
                  <c:v>630</c:v>
                </c:pt>
                <c:pt idx="333">
                  <c:v>630</c:v>
                </c:pt>
                <c:pt idx="334">
                  <c:v>630</c:v>
                </c:pt>
                <c:pt idx="335">
                  <c:v>630</c:v>
                </c:pt>
                <c:pt idx="336">
                  <c:v>630</c:v>
                </c:pt>
                <c:pt idx="337">
                  <c:v>630</c:v>
                </c:pt>
                <c:pt idx="338">
                  <c:v>630</c:v>
                </c:pt>
                <c:pt idx="339">
                  <c:v>630</c:v>
                </c:pt>
                <c:pt idx="340">
                  <c:v>630</c:v>
                </c:pt>
                <c:pt idx="341">
                  <c:v>630</c:v>
                </c:pt>
                <c:pt idx="342">
                  <c:v>630</c:v>
                </c:pt>
                <c:pt idx="343">
                  <c:v>630</c:v>
                </c:pt>
                <c:pt idx="344">
                  <c:v>630</c:v>
                </c:pt>
                <c:pt idx="345">
                  <c:v>630</c:v>
                </c:pt>
                <c:pt idx="346">
                  <c:v>630</c:v>
                </c:pt>
                <c:pt idx="347">
                  <c:v>630</c:v>
                </c:pt>
                <c:pt idx="348">
                  <c:v>630</c:v>
                </c:pt>
                <c:pt idx="349">
                  <c:v>630</c:v>
                </c:pt>
                <c:pt idx="350">
                  <c:v>630</c:v>
                </c:pt>
                <c:pt idx="351">
                  <c:v>630</c:v>
                </c:pt>
                <c:pt idx="352">
                  <c:v>630</c:v>
                </c:pt>
                <c:pt idx="353">
                  <c:v>630</c:v>
                </c:pt>
                <c:pt idx="354">
                  <c:v>630</c:v>
                </c:pt>
                <c:pt idx="355">
                  <c:v>630</c:v>
                </c:pt>
                <c:pt idx="356">
                  <c:v>630</c:v>
                </c:pt>
                <c:pt idx="357">
                  <c:v>630</c:v>
                </c:pt>
                <c:pt idx="358">
                  <c:v>630</c:v>
                </c:pt>
                <c:pt idx="359">
                  <c:v>630</c:v>
                </c:pt>
                <c:pt idx="360">
                  <c:v>630</c:v>
                </c:pt>
                <c:pt idx="361">
                  <c:v>630</c:v>
                </c:pt>
                <c:pt idx="362">
                  <c:v>630</c:v>
                </c:pt>
                <c:pt idx="363">
                  <c:v>630</c:v>
                </c:pt>
                <c:pt idx="364">
                  <c:v>630</c:v>
                </c:pt>
                <c:pt idx="365">
                  <c:v>630</c:v>
                </c:pt>
                <c:pt idx="366">
                  <c:v>630</c:v>
                </c:pt>
                <c:pt idx="367">
                  <c:v>630</c:v>
                </c:pt>
                <c:pt idx="368">
                  <c:v>630</c:v>
                </c:pt>
                <c:pt idx="369">
                  <c:v>630</c:v>
                </c:pt>
                <c:pt idx="370">
                  <c:v>630</c:v>
                </c:pt>
                <c:pt idx="371">
                  <c:v>630</c:v>
                </c:pt>
                <c:pt idx="372">
                  <c:v>630</c:v>
                </c:pt>
                <c:pt idx="373">
                  <c:v>630</c:v>
                </c:pt>
                <c:pt idx="374">
                  <c:v>630</c:v>
                </c:pt>
                <c:pt idx="375">
                  <c:v>630</c:v>
                </c:pt>
                <c:pt idx="376">
                  <c:v>630</c:v>
                </c:pt>
                <c:pt idx="377">
                  <c:v>630</c:v>
                </c:pt>
                <c:pt idx="378">
                  <c:v>630</c:v>
                </c:pt>
                <c:pt idx="379">
                  <c:v>630</c:v>
                </c:pt>
                <c:pt idx="380">
                  <c:v>630</c:v>
                </c:pt>
                <c:pt idx="381">
                  <c:v>630</c:v>
                </c:pt>
                <c:pt idx="382">
                  <c:v>630</c:v>
                </c:pt>
                <c:pt idx="383">
                  <c:v>630</c:v>
                </c:pt>
                <c:pt idx="384">
                  <c:v>630</c:v>
                </c:pt>
                <c:pt idx="385">
                  <c:v>630</c:v>
                </c:pt>
                <c:pt idx="386">
                  <c:v>630</c:v>
                </c:pt>
                <c:pt idx="387">
                  <c:v>630</c:v>
                </c:pt>
                <c:pt idx="388">
                  <c:v>630</c:v>
                </c:pt>
                <c:pt idx="389">
                  <c:v>630</c:v>
                </c:pt>
                <c:pt idx="390">
                  <c:v>630</c:v>
                </c:pt>
                <c:pt idx="391">
                  <c:v>630</c:v>
                </c:pt>
                <c:pt idx="392">
                  <c:v>630</c:v>
                </c:pt>
                <c:pt idx="393">
                  <c:v>630</c:v>
                </c:pt>
                <c:pt idx="394">
                  <c:v>630</c:v>
                </c:pt>
                <c:pt idx="395">
                  <c:v>630</c:v>
                </c:pt>
                <c:pt idx="396">
                  <c:v>630</c:v>
                </c:pt>
                <c:pt idx="397">
                  <c:v>630</c:v>
                </c:pt>
                <c:pt idx="398">
                  <c:v>630</c:v>
                </c:pt>
                <c:pt idx="399">
                  <c:v>630</c:v>
                </c:pt>
                <c:pt idx="400">
                  <c:v>630</c:v>
                </c:pt>
                <c:pt idx="401">
                  <c:v>630</c:v>
                </c:pt>
                <c:pt idx="402">
                  <c:v>630</c:v>
                </c:pt>
                <c:pt idx="403">
                  <c:v>630</c:v>
                </c:pt>
                <c:pt idx="404">
                  <c:v>630</c:v>
                </c:pt>
                <c:pt idx="405">
                  <c:v>630</c:v>
                </c:pt>
                <c:pt idx="406">
                  <c:v>630</c:v>
                </c:pt>
                <c:pt idx="407">
                  <c:v>630</c:v>
                </c:pt>
                <c:pt idx="408">
                  <c:v>630</c:v>
                </c:pt>
                <c:pt idx="409">
                  <c:v>630</c:v>
                </c:pt>
                <c:pt idx="410">
                  <c:v>630</c:v>
                </c:pt>
                <c:pt idx="411">
                  <c:v>630</c:v>
                </c:pt>
                <c:pt idx="412">
                  <c:v>630</c:v>
                </c:pt>
                <c:pt idx="413">
                  <c:v>630</c:v>
                </c:pt>
                <c:pt idx="414">
                  <c:v>630</c:v>
                </c:pt>
                <c:pt idx="415">
                  <c:v>630</c:v>
                </c:pt>
                <c:pt idx="416">
                  <c:v>630</c:v>
                </c:pt>
                <c:pt idx="417">
                  <c:v>630</c:v>
                </c:pt>
                <c:pt idx="418">
                  <c:v>630</c:v>
                </c:pt>
                <c:pt idx="419">
                  <c:v>630</c:v>
                </c:pt>
                <c:pt idx="420">
                  <c:v>630</c:v>
                </c:pt>
                <c:pt idx="421">
                  <c:v>630</c:v>
                </c:pt>
                <c:pt idx="422">
                  <c:v>630</c:v>
                </c:pt>
                <c:pt idx="423">
                  <c:v>630</c:v>
                </c:pt>
                <c:pt idx="424">
                  <c:v>630</c:v>
                </c:pt>
                <c:pt idx="425">
                  <c:v>630</c:v>
                </c:pt>
                <c:pt idx="426">
                  <c:v>630</c:v>
                </c:pt>
                <c:pt idx="427">
                  <c:v>630</c:v>
                </c:pt>
                <c:pt idx="428">
                  <c:v>630</c:v>
                </c:pt>
                <c:pt idx="429">
                  <c:v>630</c:v>
                </c:pt>
                <c:pt idx="430">
                  <c:v>630</c:v>
                </c:pt>
                <c:pt idx="431">
                  <c:v>630</c:v>
                </c:pt>
                <c:pt idx="432">
                  <c:v>630</c:v>
                </c:pt>
                <c:pt idx="433">
                  <c:v>630</c:v>
                </c:pt>
                <c:pt idx="434">
                  <c:v>630</c:v>
                </c:pt>
                <c:pt idx="435">
                  <c:v>630</c:v>
                </c:pt>
                <c:pt idx="436">
                  <c:v>630</c:v>
                </c:pt>
                <c:pt idx="437">
                  <c:v>630</c:v>
                </c:pt>
                <c:pt idx="438">
                  <c:v>630</c:v>
                </c:pt>
                <c:pt idx="439">
                  <c:v>630</c:v>
                </c:pt>
                <c:pt idx="440">
                  <c:v>630</c:v>
                </c:pt>
                <c:pt idx="441">
                  <c:v>630</c:v>
                </c:pt>
                <c:pt idx="442">
                  <c:v>630</c:v>
                </c:pt>
                <c:pt idx="443">
                  <c:v>630</c:v>
                </c:pt>
                <c:pt idx="444">
                  <c:v>630</c:v>
                </c:pt>
                <c:pt idx="445">
                  <c:v>630</c:v>
                </c:pt>
                <c:pt idx="446">
                  <c:v>630</c:v>
                </c:pt>
                <c:pt idx="447">
                  <c:v>630</c:v>
                </c:pt>
                <c:pt idx="448">
                  <c:v>630</c:v>
                </c:pt>
                <c:pt idx="449">
                  <c:v>630</c:v>
                </c:pt>
                <c:pt idx="450">
                  <c:v>630</c:v>
                </c:pt>
                <c:pt idx="451">
                  <c:v>630</c:v>
                </c:pt>
                <c:pt idx="452">
                  <c:v>630</c:v>
                </c:pt>
                <c:pt idx="453">
                  <c:v>630</c:v>
                </c:pt>
                <c:pt idx="454">
                  <c:v>630</c:v>
                </c:pt>
                <c:pt idx="455">
                  <c:v>630</c:v>
                </c:pt>
                <c:pt idx="456">
                  <c:v>630</c:v>
                </c:pt>
                <c:pt idx="457">
                  <c:v>630</c:v>
                </c:pt>
                <c:pt idx="458">
                  <c:v>630</c:v>
                </c:pt>
                <c:pt idx="459">
                  <c:v>630</c:v>
                </c:pt>
                <c:pt idx="460">
                  <c:v>630</c:v>
                </c:pt>
                <c:pt idx="461">
                  <c:v>630</c:v>
                </c:pt>
                <c:pt idx="462">
                  <c:v>630</c:v>
                </c:pt>
                <c:pt idx="463">
                  <c:v>630</c:v>
                </c:pt>
                <c:pt idx="464">
                  <c:v>630</c:v>
                </c:pt>
                <c:pt idx="465">
                  <c:v>630</c:v>
                </c:pt>
                <c:pt idx="466">
                  <c:v>630</c:v>
                </c:pt>
                <c:pt idx="467">
                  <c:v>630</c:v>
                </c:pt>
                <c:pt idx="468">
                  <c:v>630</c:v>
                </c:pt>
                <c:pt idx="469">
                  <c:v>630</c:v>
                </c:pt>
                <c:pt idx="470">
                  <c:v>630</c:v>
                </c:pt>
                <c:pt idx="471">
                  <c:v>630</c:v>
                </c:pt>
                <c:pt idx="472">
                  <c:v>630</c:v>
                </c:pt>
                <c:pt idx="473">
                  <c:v>630</c:v>
                </c:pt>
                <c:pt idx="474">
                  <c:v>630</c:v>
                </c:pt>
                <c:pt idx="475">
                  <c:v>630</c:v>
                </c:pt>
                <c:pt idx="476">
                  <c:v>630</c:v>
                </c:pt>
                <c:pt idx="477">
                  <c:v>630</c:v>
                </c:pt>
                <c:pt idx="478">
                  <c:v>630</c:v>
                </c:pt>
                <c:pt idx="479">
                  <c:v>630</c:v>
                </c:pt>
                <c:pt idx="480">
                  <c:v>630</c:v>
                </c:pt>
                <c:pt idx="481">
                  <c:v>630</c:v>
                </c:pt>
                <c:pt idx="482">
                  <c:v>630</c:v>
                </c:pt>
                <c:pt idx="483">
                  <c:v>630</c:v>
                </c:pt>
                <c:pt idx="484">
                  <c:v>630</c:v>
                </c:pt>
                <c:pt idx="485">
                  <c:v>630</c:v>
                </c:pt>
                <c:pt idx="486">
                  <c:v>630</c:v>
                </c:pt>
                <c:pt idx="487">
                  <c:v>630</c:v>
                </c:pt>
                <c:pt idx="488">
                  <c:v>630</c:v>
                </c:pt>
                <c:pt idx="489">
                  <c:v>630</c:v>
                </c:pt>
                <c:pt idx="490">
                  <c:v>630</c:v>
                </c:pt>
                <c:pt idx="491">
                  <c:v>630</c:v>
                </c:pt>
                <c:pt idx="492">
                  <c:v>630</c:v>
                </c:pt>
                <c:pt idx="493">
                  <c:v>630</c:v>
                </c:pt>
                <c:pt idx="494">
                  <c:v>630</c:v>
                </c:pt>
                <c:pt idx="495">
                  <c:v>630</c:v>
                </c:pt>
                <c:pt idx="496">
                  <c:v>630</c:v>
                </c:pt>
                <c:pt idx="497">
                  <c:v>630</c:v>
                </c:pt>
                <c:pt idx="498">
                  <c:v>630</c:v>
                </c:pt>
                <c:pt idx="499">
                  <c:v>630</c:v>
                </c:pt>
                <c:pt idx="500">
                  <c:v>630</c:v>
                </c:pt>
                <c:pt idx="501">
                  <c:v>630</c:v>
                </c:pt>
                <c:pt idx="502">
                  <c:v>630</c:v>
                </c:pt>
                <c:pt idx="503">
                  <c:v>630</c:v>
                </c:pt>
                <c:pt idx="504">
                  <c:v>630</c:v>
                </c:pt>
                <c:pt idx="505">
                  <c:v>630</c:v>
                </c:pt>
                <c:pt idx="506">
                  <c:v>630</c:v>
                </c:pt>
                <c:pt idx="507">
                  <c:v>630</c:v>
                </c:pt>
                <c:pt idx="508">
                  <c:v>630</c:v>
                </c:pt>
                <c:pt idx="509">
                  <c:v>630</c:v>
                </c:pt>
                <c:pt idx="510">
                  <c:v>630</c:v>
                </c:pt>
                <c:pt idx="511">
                  <c:v>630</c:v>
                </c:pt>
                <c:pt idx="512">
                  <c:v>630</c:v>
                </c:pt>
                <c:pt idx="513">
                  <c:v>630</c:v>
                </c:pt>
                <c:pt idx="514">
                  <c:v>630</c:v>
                </c:pt>
                <c:pt idx="515">
                  <c:v>630</c:v>
                </c:pt>
                <c:pt idx="516">
                  <c:v>630</c:v>
                </c:pt>
                <c:pt idx="517">
                  <c:v>630</c:v>
                </c:pt>
                <c:pt idx="518">
                  <c:v>630</c:v>
                </c:pt>
                <c:pt idx="519">
                  <c:v>630</c:v>
                </c:pt>
                <c:pt idx="520">
                  <c:v>630</c:v>
                </c:pt>
                <c:pt idx="521">
                  <c:v>630</c:v>
                </c:pt>
                <c:pt idx="522">
                  <c:v>630</c:v>
                </c:pt>
                <c:pt idx="523">
                  <c:v>630</c:v>
                </c:pt>
                <c:pt idx="524">
                  <c:v>630</c:v>
                </c:pt>
                <c:pt idx="525">
                  <c:v>630</c:v>
                </c:pt>
                <c:pt idx="526">
                  <c:v>630</c:v>
                </c:pt>
                <c:pt idx="527">
                  <c:v>630</c:v>
                </c:pt>
                <c:pt idx="528">
                  <c:v>630</c:v>
                </c:pt>
                <c:pt idx="529">
                  <c:v>630</c:v>
                </c:pt>
                <c:pt idx="530">
                  <c:v>630</c:v>
                </c:pt>
                <c:pt idx="531">
                  <c:v>630</c:v>
                </c:pt>
                <c:pt idx="532">
                  <c:v>630</c:v>
                </c:pt>
                <c:pt idx="533">
                  <c:v>630</c:v>
                </c:pt>
                <c:pt idx="534">
                  <c:v>630</c:v>
                </c:pt>
                <c:pt idx="535">
                  <c:v>630</c:v>
                </c:pt>
                <c:pt idx="536">
                  <c:v>630</c:v>
                </c:pt>
                <c:pt idx="537">
                  <c:v>630</c:v>
                </c:pt>
                <c:pt idx="538">
                  <c:v>630</c:v>
                </c:pt>
                <c:pt idx="539">
                  <c:v>630</c:v>
                </c:pt>
                <c:pt idx="540">
                  <c:v>630</c:v>
                </c:pt>
                <c:pt idx="541">
                  <c:v>630</c:v>
                </c:pt>
                <c:pt idx="542">
                  <c:v>630</c:v>
                </c:pt>
                <c:pt idx="543">
                  <c:v>630</c:v>
                </c:pt>
                <c:pt idx="544">
                  <c:v>630</c:v>
                </c:pt>
                <c:pt idx="545">
                  <c:v>630</c:v>
                </c:pt>
                <c:pt idx="546">
                  <c:v>630</c:v>
                </c:pt>
                <c:pt idx="547">
                  <c:v>630</c:v>
                </c:pt>
                <c:pt idx="548">
                  <c:v>630</c:v>
                </c:pt>
                <c:pt idx="549">
                  <c:v>630</c:v>
                </c:pt>
                <c:pt idx="550">
                  <c:v>630</c:v>
                </c:pt>
                <c:pt idx="551">
                  <c:v>630</c:v>
                </c:pt>
                <c:pt idx="552">
                  <c:v>630</c:v>
                </c:pt>
                <c:pt idx="553">
                  <c:v>630</c:v>
                </c:pt>
                <c:pt idx="554">
                  <c:v>630</c:v>
                </c:pt>
                <c:pt idx="555">
                  <c:v>630</c:v>
                </c:pt>
                <c:pt idx="556">
                  <c:v>630</c:v>
                </c:pt>
                <c:pt idx="557">
                  <c:v>630</c:v>
                </c:pt>
                <c:pt idx="558">
                  <c:v>630</c:v>
                </c:pt>
                <c:pt idx="559">
                  <c:v>630</c:v>
                </c:pt>
                <c:pt idx="560">
                  <c:v>630</c:v>
                </c:pt>
                <c:pt idx="561">
                  <c:v>630</c:v>
                </c:pt>
                <c:pt idx="562">
                  <c:v>630</c:v>
                </c:pt>
                <c:pt idx="563">
                  <c:v>630</c:v>
                </c:pt>
                <c:pt idx="564">
                  <c:v>630</c:v>
                </c:pt>
                <c:pt idx="565">
                  <c:v>630</c:v>
                </c:pt>
                <c:pt idx="566">
                  <c:v>630</c:v>
                </c:pt>
                <c:pt idx="567">
                  <c:v>630</c:v>
                </c:pt>
                <c:pt idx="568">
                  <c:v>630</c:v>
                </c:pt>
                <c:pt idx="569">
                  <c:v>630</c:v>
                </c:pt>
                <c:pt idx="570">
                  <c:v>630</c:v>
                </c:pt>
                <c:pt idx="571">
                  <c:v>630</c:v>
                </c:pt>
                <c:pt idx="572">
                  <c:v>630</c:v>
                </c:pt>
                <c:pt idx="573">
                  <c:v>630</c:v>
                </c:pt>
                <c:pt idx="574">
                  <c:v>630</c:v>
                </c:pt>
                <c:pt idx="575">
                  <c:v>630</c:v>
                </c:pt>
                <c:pt idx="576">
                  <c:v>630</c:v>
                </c:pt>
                <c:pt idx="577">
                  <c:v>630</c:v>
                </c:pt>
                <c:pt idx="578">
                  <c:v>630</c:v>
                </c:pt>
                <c:pt idx="579">
                  <c:v>630</c:v>
                </c:pt>
                <c:pt idx="580">
                  <c:v>630</c:v>
                </c:pt>
                <c:pt idx="581">
                  <c:v>630</c:v>
                </c:pt>
                <c:pt idx="582">
                  <c:v>630</c:v>
                </c:pt>
                <c:pt idx="583">
                  <c:v>630</c:v>
                </c:pt>
                <c:pt idx="584">
                  <c:v>630</c:v>
                </c:pt>
                <c:pt idx="585">
                  <c:v>630</c:v>
                </c:pt>
                <c:pt idx="586">
                  <c:v>630</c:v>
                </c:pt>
                <c:pt idx="587">
                  <c:v>630</c:v>
                </c:pt>
                <c:pt idx="588">
                  <c:v>630</c:v>
                </c:pt>
                <c:pt idx="589">
                  <c:v>630</c:v>
                </c:pt>
                <c:pt idx="590">
                  <c:v>630</c:v>
                </c:pt>
                <c:pt idx="591">
                  <c:v>630</c:v>
                </c:pt>
                <c:pt idx="592">
                  <c:v>630</c:v>
                </c:pt>
                <c:pt idx="593">
                  <c:v>630</c:v>
                </c:pt>
                <c:pt idx="594">
                  <c:v>630</c:v>
                </c:pt>
                <c:pt idx="595">
                  <c:v>630</c:v>
                </c:pt>
                <c:pt idx="596">
                  <c:v>630</c:v>
                </c:pt>
                <c:pt idx="597">
                  <c:v>630</c:v>
                </c:pt>
                <c:pt idx="598">
                  <c:v>630</c:v>
                </c:pt>
                <c:pt idx="599">
                  <c:v>630</c:v>
                </c:pt>
                <c:pt idx="600">
                  <c:v>630</c:v>
                </c:pt>
                <c:pt idx="601">
                  <c:v>630</c:v>
                </c:pt>
                <c:pt idx="602">
                  <c:v>630</c:v>
                </c:pt>
                <c:pt idx="603">
                  <c:v>630</c:v>
                </c:pt>
                <c:pt idx="604">
                  <c:v>630</c:v>
                </c:pt>
                <c:pt idx="605">
                  <c:v>630</c:v>
                </c:pt>
                <c:pt idx="606">
                  <c:v>630</c:v>
                </c:pt>
                <c:pt idx="607">
                  <c:v>630</c:v>
                </c:pt>
                <c:pt idx="608">
                  <c:v>630</c:v>
                </c:pt>
                <c:pt idx="609">
                  <c:v>630</c:v>
                </c:pt>
                <c:pt idx="610">
                  <c:v>630</c:v>
                </c:pt>
                <c:pt idx="611">
                  <c:v>630</c:v>
                </c:pt>
                <c:pt idx="612">
                  <c:v>630</c:v>
                </c:pt>
                <c:pt idx="613">
                  <c:v>630</c:v>
                </c:pt>
                <c:pt idx="614">
                  <c:v>630</c:v>
                </c:pt>
                <c:pt idx="615">
                  <c:v>630</c:v>
                </c:pt>
                <c:pt idx="616">
                  <c:v>630</c:v>
                </c:pt>
                <c:pt idx="617">
                  <c:v>630</c:v>
                </c:pt>
                <c:pt idx="618">
                  <c:v>630</c:v>
                </c:pt>
                <c:pt idx="619">
                  <c:v>630</c:v>
                </c:pt>
                <c:pt idx="620">
                  <c:v>630</c:v>
                </c:pt>
                <c:pt idx="621">
                  <c:v>630</c:v>
                </c:pt>
                <c:pt idx="622">
                  <c:v>630</c:v>
                </c:pt>
                <c:pt idx="623">
                  <c:v>630</c:v>
                </c:pt>
                <c:pt idx="624">
                  <c:v>630</c:v>
                </c:pt>
                <c:pt idx="625">
                  <c:v>630</c:v>
                </c:pt>
                <c:pt idx="626">
                  <c:v>630</c:v>
                </c:pt>
                <c:pt idx="627">
                  <c:v>630</c:v>
                </c:pt>
                <c:pt idx="628">
                  <c:v>630</c:v>
                </c:pt>
                <c:pt idx="629">
                  <c:v>630</c:v>
                </c:pt>
                <c:pt idx="630">
                  <c:v>630</c:v>
                </c:pt>
                <c:pt idx="631">
                  <c:v>630</c:v>
                </c:pt>
                <c:pt idx="632">
                  <c:v>630</c:v>
                </c:pt>
                <c:pt idx="633">
                  <c:v>630</c:v>
                </c:pt>
                <c:pt idx="634">
                  <c:v>630</c:v>
                </c:pt>
                <c:pt idx="635">
                  <c:v>630</c:v>
                </c:pt>
                <c:pt idx="636">
                  <c:v>630</c:v>
                </c:pt>
                <c:pt idx="637">
                  <c:v>630</c:v>
                </c:pt>
                <c:pt idx="638">
                  <c:v>630</c:v>
                </c:pt>
                <c:pt idx="639">
                  <c:v>630</c:v>
                </c:pt>
                <c:pt idx="640">
                  <c:v>630</c:v>
                </c:pt>
                <c:pt idx="641">
                  <c:v>630</c:v>
                </c:pt>
                <c:pt idx="642">
                  <c:v>630</c:v>
                </c:pt>
                <c:pt idx="643">
                  <c:v>630</c:v>
                </c:pt>
                <c:pt idx="644">
                  <c:v>630</c:v>
                </c:pt>
                <c:pt idx="645">
                  <c:v>630</c:v>
                </c:pt>
                <c:pt idx="646">
                  <c:v>630</c:v>
                </c:pt>
                <c:pt idx="647">
                  <c:v>630</c:v>
                </c:pt>
                <c:pt idx="648">
                  <c:v>630</c:v>
                </c:pt>
                <c:pt idx="649">
                  <c:v>630</c:v>
                </c:pt>
                <c:pt idx="650">
                  <c:v>630</c:v>
                </c:pt>
                <c:pt idx="651">
                  <c:v>630</c:v>
                </c:pt>
                <c:pt idx="652">
                  <c:v>630</c:v>
                </c:pt>
                <c:pt idx="653">
                  <c:v>630</c:v>
                </c:pt>
                <c:pt idx="654">
                  <c:v>630</c:v>
                </c:pt>
                <c:pt idx="655">
                  <c:v>630</c:v>
                </c:pt>
                <c:pt idx="656">
                  <c:v>630</c:v>
                </c:pt>
                <c:pt idx="657">
                  <c:v>630</c:v>
                </c:pt>
                <c:pt idx="658">
                  <c:v>630</c:v>
                </c:pt>
                <c:pt idx="659">
                  <c:v>630</c:v>
                </c:pt>
                <c:pt idx="660">
                  <c:v>630</c:v>
                </c:pt>
                <c:pt idx="661">
                  <c:v>630</c:v>
                </c:pt>
                <c:pt idx="662">
                  <c:v>630</c:v>
                </c:pt>
                <c:pt idx="663">
                  <c:v>630</c:v>
                </c:pt>
                <c:pt idx="664">
                  <c:v>630</c:v>
                </c:pt>
                <c:pt idx="665">
                  <c:v>630</c:v>
                </c:pt>
                <c:pt idx="666">
                  <c:v>630</c:v>
                </c:pt>
                <c:pt idx="667">
                  <c:v>630</c:v>
                </c:pt>
                <c:pt idx="668">
                  <c:v>630</c:v>
                </c:pt>
                <c:pt idx="669">
                  <c:v>630</c:v>
                </c:pt>
                <c:pt idx="670">
                  <c:v>630</c:v>
                </c:pt>
                <c:pt idx="671">
                  <c:v>630</c:v>
                </c:pt>
                <c:pt idx="672">
                  <c:v>630</c:v>
                </c:pt>
                <c:pt idx="673">
                  <c:v>630</c:v>
                </c:pt>
                <c:pt idx="674">
                  <c:v>630</c:v>
                </c:pt>
                <c:pt idx="675">
                  <c:v>630</c:v>
                </c:pt>
                <c:pt idx="676">
                  <c:v>630</c:v>
                </c:pt>
                <c:pt idx="677">
                  <c:v>630</c:v>
                </c:pt>
                <c:pt idx="678">
                  <c:v>630</c:v>
                </c:pt>
                <c:pt idx="679">
                  <c:v>630</c:v>
                </c:pt>
                <c:pt idx="680">
                  <c:v>630</c:v>
                </c:pt>
                <c:pt idx="681">
                  <c:v>630</c:v>
                </c:pt>
                <c:pt idx="682">
                  <c:v>630</c:v>
                </c:pt>
                <c:pt idx="683">
                  <c:v>630</c:v>
                </c:pt>
                <c:pt idx="684">
                  <c:v>630</c:v>
                </c:pt>
                <c:pt idx="685">
                  <c:v>630</c:v>
                </c:pt>
                <c:pt idx="686">
                  <c:v>630</c:v>
                </c:pt>
                <c:pt idx="687">
                  <c:v>630</c:v>
                </c:pt>
                <c:pt idx="688">
                  <c:v>630</c:v>
                </c:pt>
                <c:pt idx="689">
                  <c:v>630</c:v>
                </c:pt>
                <c:pt idx="690">
                  <c:v>630</c:v>
                </c:pt>
                <c:pt idx="691">
                  <c:v>630</c:v>
                </c:pt>
                <c:pt idx="692">
                  <c:v>630</c:v>
                </c:pt>
                <c:pt idx="693">
                  <c:v>630</c:v>
                </c:pt>
                <c:pt idx="694">
                  <c:v>630</c:v>
                </c:pt>
                <c:pt idx="695">
                  <c:v>630</c:v>
                </c:pt>
                <c:pt idx="696">
                  <c:v>630</c:v>
                </c:pt>
                <c:pt idx="697">
                  <c:v>630</c:v>
                </c:pt>
                <c:pt idx="698">
                  <c:v>630</c:v>
                </c:pt>
                <c:pt idx="699">
                  <c:v>630</c:v>
                </c:pt>
                <c:pt idx="700">
                  <c:v>630</c:v>
                </c:pt>
                <c:pt idx="701">
                  <c:v>630</c:v>
                </c:pt>
                <c:pt idx="702">
                  <c:v>630</c:v>
                </c:pt>
                <c:pt idx="703">
                  <c:v>630</c:v>
                </c:pt>
                <c:pt idx="704">
                  <c:v>630</c:v>
                </c:pt>
                <c:pt idx="705">
                  <c:v>630</c:v>
                </c:pt>
                <c:pt idx="706">
                  <c:v>630</c:v>
                </c:pt>
                <c:pt idx="707">
                  <c:v>630</c:v>
                </c:pt>
                <c:pt idx="708">
                  <c:v>630</c:v>
                </c:pt>
                <c:pt idx="709">
                  <c:v>630</c:v>
                </c:pt>
                <c:pt idx="710">
                  <c:v>630</c:v>
                </c:pt>
                <c:pt idx="711">
                  <c:v>630</c:v>
                </c:pt>
                <c:pt idx="712">
                  <c:v>630</c:v>
                </c:pt>
                <c:pt idx="713">
                  <c:v>630</c:v>
                </c:pt>
                <c:pt idx="714">
                  <c:v>630</c:v>
                </c:pt>
                <c:pt idx="715">
                  <c:v>630</c:v>
                </c:pt>
                <c:pt idx="716">
                  <c:v>630</c:v>
                </c:pt>
                <c:pt idx="717">
                  <c:v>630</c:v>
                </c:pt>
                <c:pt idx="718">
                  <c:v>630</c:v>
                </c:pt>
                <c:pt idx="719">
                  <c:v>630</c:v>
                </c:pt>
                <c:pt idx="720">
                  <c:v>630</c:v>
                </c:pt>
                <c:pt idx="721">
                  <c:v>630</c:v>
                </c:pt>
                <c:pt idx="722">
                  <c:v>630</c:v>
                </c:pt>
                <c:pt idx="723">
                  <c:v>630</c:v>
                </c:pt>
                <c:pt idx="724">
                  <c:v>630</c:v>
                </c:pt>
                <c:pt idx="725">
                  <c:v>630</c:v>
                </c:pt>
                <c:pt idx="726">
                  <c:v>630</c:v>
                </c:pt>
                <c:pt idx="727">
                  <c:v>630</c:v>
                </c:pt>
                <c:pt idx="728">
                  <c:v>630</c:v>
                </c:pt>
                <c:pt idx="729">
                  <c:v>630</c:v>
                </c:pt>
                <c:pt idx="730">
                  <c:v>630</c:v>
                </c:pt>
                <c:pt idx="731">
                  <c:v>630</c:v>
                </c:pt>
                <c:pt idx="732">
                  <c:v>630</c:v>
                </c:pt>
                <c:pt idx="733">
                  <c:v>630</c:v>
                </c:pt>
                <c:pt idx="734">
                  <c:v>630</c:v>
                </c:pt>
                <c:pt idx="735">
                  <c:v>630</c:v>
                </c:pt>
                <c:pt idx="736">
                  <c:v>630</c:v>
                </c:pt>
                <c:pt idx="737">
                  <c:v>630</c:v>
                </c:pt>
                <c:pt idx="738">
                  <c:v>630</c:v>
                </c:pt>
                <c:pt idx="739">
                  <c:v>630</c:v>
                </c:pt>
                <c:pt idx="740">
                  <c:v>630</c:v>
                </c:pt>
                <c:pt idx="741">
                  <c:v>630</c:v>
                </c:pt>
                <c:pt idx="742">
                  <c:v>630</c:v>
                </c:pt>
                <c:pt idx="743">
                  <c:v>630</c:v>
                </c:pt>
                <c:pt idx="744">
                  <c:v>630</c:v>
                </c:pt>
                <c:pt idx="745">
                  <c:v>630</c:v>
                </c:pt>
                <c:pt idx="746">
                  <c:v>630</c:v>
                </c:pt>
                <c:pt idx="747">
                  <c:v>630</c:v>
                </c:pt>
                <c:pt idx="748">
                  <c:v>630</c:v>
                </c:pt>
                <c:pt idx="749">
                  <c:v>630</c:v>
                </c:pt>
                <c:pt idx="750">
                  <c:v>630</c:v>
                </c:pt>
                <c:pt idx="751">
                  <c:v>630</c:v>
                </c:pt>
                <c:pt idx="752">
                  <c:v>630</c:v>
                </c:pt>
                <c:pt idx="753">
                  <c:v>630</c:v>
                </c:pt>
                <c:pt idx="754">
                  <c:v>630</c:v>
                </c:pt>
                <c:pt idx="755">
                  <c:v>630</c:v>
                </c:pt>
                <c:pt idx="756">
                  <c:v>630</c:v>
                </c:pt>
                <c:pt idx="757">
                  <c:v>630</c:v>
                </c:pt>
                <c:pt idx="758">
                  <c:v>630</c:v>
                </c:pt>
                <c:pt idx="759">
                  <c:v>630</c:v>
                </c:pt>
                <c:pt idx="760">
                  <c:v>630</c:v>
                </c:pt>
                <c:pt idx="761">
                  <c:v>630</c:v>
                </c:pt>
                <c:pt idx="762">
                  <c:v>630</c:v>
                </c:pt>
                <c:pt idx="763">
                  <c:v>630</c:v>
                </c:pt>
                <c:pt idx="764">
                  <c:v>630</c:v>
                </c:pt>
                <c:pt idx="765">
                  <c:v>630</c:v>
                </c:pt>
                <c:pt idx="766">
                  <c:v>630</c:v>
                </c:pt>
                <c:pt idx="767">
                  <c:v>630</c:v>
                </c:pt>
                <c:pt idx="768">
                  <c:v>630</c:v>
                </c:pt>
                <c:pt idx="769">
                  <c:v>630</c:v>
                </c:pt>
                <c:pt idx="770">
                  <c:v>630</c:v>
                </c:pt>
                <c:pt idx="771">
                  <c:v>630</c:v>
                </c:pt>
                <c:pt idx="772">
                  <c:v>630</c:v>
                </c:pt>
                <c:pt idx="773">
                  <c:v>630</c:v>
                </c:pt>
                <c:pt idx="774">
                  <c:v>630</c:v>
                </c:pt>
                <c:pt idx="775">
                  <c:v>630</c:v>
                </c:pt>
                <c:pt idx="776">
                  <c:v>630</c:v>
                </c:pt>
                <c:pt idx="777">
                  <c:v>630</c:v>
                </c:pt>
                <c:pt idx="778">
                  <c:v>630</c:v>
                </c:pt>
                <c:pt idx="779">
                  <c:v>630</c:v>
                </c:pt>
                <c:pt idx="780">
                  <c:v>630</c:v>
                </c:pt>
                <c:pt idx="781">
                  <c:v>630</c:v>
                </c:pt>
                <c:pt idx="782">
                  <c:v>630</c:v>
                </c:pt>
                <c:pt idx="783">
                  <c:v>630</c:v>
                </c:pt>
                <c:pt idx="784">
                  <c:v>630</c:v>
                </c:pt>
                <c:pt idx="785">
                  <c:v>630</c:v>
                </c:pt>
                <c:pt idx="786">
                  <c:v>630</c:v>
                </c:pt>
                <c:pt idx="787">
                  <c:v>630</c:v>
                </c:pt>
                <c:pt idx="788">
                  <c:v>630</c:v>
                </c:pt>
                <c:pt idx="789">
                  <c:v>630</c:v>
                </c:pt>
                <c:pt idx="790">
                  <c:v>630</c:v>
                </c:pt>
                <c:pt idx="791">
                  <c:v>630</c:v>
                </c:pt>
                <c:pt idx="792">
                  <c:v>630</c:v>
                </c:pt>
                <c:pt idx="793">
                  <c:v>630</c:v>
                </c:pt>
                <c:pt idx="794">
                  <c:v>630</c:v>
                </c:pt>
                <c:pt idx="795">
                  <c:v>630</c:v>
                </c:pt>
                <c:pt idx="796">
                  <c:v>630</c:v>
                </c:pt>
                <c:pt idx="797">
                  <c:v>630</c:v>
                </c:pt>
                <c:pt idx="798">
                  <c:v>630</c:v>
                </c:pt>
                <c:pt idx="799">
                  <c:v>630</c:v>
                </c:pt>
                <c:pt idx="800">
                  <c:v>630</c:v>
                </c:pt>
                <c:pt idx="801">
                  <c:v>630</c:v>
                </c:pt>
                <c:pt idx="802">
                  <c:v>630</c:v>
                </c:pt>
                <c:pt idx="803">
                  <c:v>630</c:v>
                </c:pt>
                <c:pt idx="804">
                  <c:v>630</c:v>
                </c:pt>
                <c:pt idx="805">
                  <c:v>630</c:v>
                </c:pt>
                <c:pt idx="806">
                  <c:v>630</c:v>
                </c:pt>
                <c:pt idx="807">
                  <c:v>630</c:v>
                </c:pt>
                <c:pt idx="808">
                  <c:v>630</c:v>
                </c:pt>
                <c:pt idx="809">
                  <c:v>630</c:v>
                </c:pt>
                <c:pt idx="810">
                  <c:v>630</c:v>
                </c:pt>
                <c:pt idx="811">
                  <c:v>630</c:v>
                </c:pt>
                <c:pt idx="812">
                  <c:v>630</c:v>
                </c:pt>
                <c:pt idx="813">
                  <c:v>630</c:v>
                </c:pt>
                <c:pt idx="814">
                  <c:v>630</c:v>
                </c:pt>
                <c:pt idx="815">
                  <c:v>630</c:v>
                </c:pt>
                <c:pt idx="816">
                  <c:v>630</c:v>
                </c:pt>
                <c:pt idx="817">
                  <c:v>630</c:v>
                </c:pt>
                <c:pt idx="818">
                  <c:v>630</c:v>
                </c:pt>
                <c:pt idx="819">
                  <c:v>630</c:v>
                </c:pt>
                <c:pt idx="820">
                  <c:v>630</c:v>
                </c:pt>
                <c:pt idx="821">
                  <c:v>630</c:v>
                </c:pt>
                <c:pt idx="822">
                  <c:v>630</c:v>
                </c:pt>
                <c:pt idx="823">
                  <c:v>630</c:v>
                </c:pt>
                <c:pt idx="824">
                  <c:v>630</c:v>
                </c:pt>
                <c:pt idx="825">
                  <c:v>630</c:v>
                </c:pt>
                <c:pt idx="826">
                  <c:v>630</c:v>
                </c:pt>
                <c:pt idx="827">
                  <c:v>630</c:v>
                </c:pt>
                <c:pt idx="828">
                  <c:v>630</c:v>
                </c:pt>
                <c:pt idx="829">
                  <c:v>630</c:v>
                </c:pt>
                <c:pt idx="830">
                  <c:v>630</c:v>
                </c:pt>
                <c:pt idx="831">
                  <c:v>630</c:v>
                </c:pt>
                <c:pt idx="832">
                  <c:v>630</c:v>
                </c:pt>
                <c:pt idx="833">
                  <c:v>630</c:v>
                </c:pt>
                <c:pt idx="834">
                  <c:v>630</c:v>
                </c:pt>
                <c:pt idx="835">
                  <c:v>630</c:v>
                </c:pt>
                <c:pt idx="836">
                  <c:v>630</c:v>
                </c:pt>
                <c:pt idx="837">
                  <c:v>630</c:v>
                </c:pt>
                <c:pt idx="838">
                  <c:v>630</c:v>
                </c:pt>
                <c:pt idx="839">
                  <c:v>630</c:v>
                </c:pt>
                <c:pt idx="840">
                  <c:v>630</c:v>
                </c:pt>
                <c:pt idx="841">
                  <c:v>630</c:v>
                </c:pt>
                <c:pt idx="842">
                  <c:v>630</c:v>
                </c:pt>
                <c:pt idx="843">
                  <c:v>630</c:v>
                </c:pt>
                <c:pt idx="844">
                  <c:v>630</c:v>
                </c:pt>
                <c:pt idx="845">
                  <c:v>630</c:v>
                </c:pt>
                <c:pt idx="846">
                  <c:v>630</c:v>
                </c:pt>
                <c:pt idx="847">
                  <c:v>630</c:v>
                </c:pt>
                <c:pt idx="848">
                  <c:v>630</c:v>
                </c:pt>
                <c:pt idx="849">
                  <c:v>630</c:v>
                </c:pt>
                <c:pt idx="850">
                  <c:v>630</c:v>
                </c:pt>
                <c:pt idx="851">
                  <c:v>630</c:v>
                </c:pt>
                <c:pt idx="852">
                  <c:v>630</c:v>
                </c:pt>
                <c:pt idx="853">
                  <c:v>630</c:v>
                </c:pt>
                <c:pt idx="854">
                  <c:v>630</c:v>
                </c:pt>
                <c:pt idx="855">
                  <c:v>630</c:v>
                </c:pt>
                <c:pt idx="856">
                  <c:v>630</c:v>
                </c:pt>
                <c:pt idx="857">
                  <c:v>630</c:v>
                </c:pt>
                <c:pt idx="858">
                  <c:v>630</c:v>
                </c:pt>
                <c:pt idx="859">
                  <c:v>630</c:v>
                </c:pt>
                <c:pt idx="860">
                  <c:v>630</c:v>
                </c:pt>
                <c:pt idx="861">
                  <c:v>630</c:v>
                </c:pt>
                <c:pt idx="862">
                  <c:v>630</c:v>
                </c:pt>
                <c:pt idx="863">
                  <c:v>630</c:v>
                </c:pt>
                <c:pt idx="864">
                  <c:v>630</c:v>
                </c:pt>
                <c:pt idx="865">
                  <c:v>630</c:v>
                </c:pt>
                <c:pt idx="866">
                  <c:v>630</c:v>
                </c:pt>
                <c:pt idx="867">
                  <c:v>630</c:v>
                </c:pt>
                <c:pt idx="868">
                  <c:v>630</c:v>
                </c:pt>
                <c:pt idx="869">
                  <c:v>630</c:v>
                </c:pt>
                <c:pt idx="870">
                  <c:v>630</c:v>
                </c:pt>
                <c:pt idx="871">
                  <c:v>630</c:v>
                </c:pt>
                <c:pt idx="872">
                  <c:v>630</c:v>
                </c:pt>
                <c:pt idx="873">
                  <c:v>630</c:v>
                </c:pt>
                <c:pt idx="874">
                  <c:v>630</c:v>
                </c:pt>
                <c:pt idx="875">
                  <c:v>630</c:v>
                </c:pt>
                <c:pt idx="876">
                  <c:v>630</c:v>
                </c:pt>
                <c:pt idx="877">
                  <c:v>630</c:v>
                </c:pt>
                <c:pt idx="878">
                  <c:v>630</c:v>
                </c:pt>
                <c:pt idx="879">
                  <c:v>630</c:v>
                </c:pt>
                <c:pt idx="880">
                  <c:v>630</c:v>
                </c:pt>
                <c:pt idx="881">
                  <c:v>630</c:v>
                </c:pt>
                <c:pt idx="882">
                  <c:v>630</c:v>
                </c:pt>
                <c:pt idx="883">
                  <c:v>630</c:v>
                </c:pt>
                <c:pt idx="884">
                  <c:v>630</c:v>
                </c:pt>
                <c:pt idx="885">
                  <c:v>630</c:v>
                </c:pt>
                <c:pt idx="886">
                  <c:v>630</c:v>
                </c:pt>
                <c:pt idx="887">
                  <c:v>630</c:v>
                </c:pt>
                <c:pt idx="888">
                  <c:v>630</c:v>
                </c:pt>
                <c:pt idx="889">
                  <c:v>630</c:v>
                </c:pt>
                <c:pt idx="890">
                  <c:v>630</c:v>
                </c:pt>
                <c:pt idx="891">
                  <c:v>630</c:v>
                </c:pt>
                <c:pt idx="892">
                  <c:v>630</c:v>
                </c:pt>
                <c:pt idx="893">
                  <c:v>630</c:v>
                </c:pt>
                <c:pt idx="894">
                  <c:v>630</c:v>
                </c:pt>
                <c:pt idx="895">
                  <c:v>630</c:v>
                </c:pt>
                <c:pt idx="896">
                  <c:v>630</c:v>
                </c:pt>
                <c:pt idx="897">
                  <c:v>630</c:v>
                </c:pt>
                <c:pt idx="898">
                  <c:v>630</c:v>
                </c:pt>
                <c:pt idx="899">
                  <c:v>630</c:v>
                </c:pt>
                <c:pt idx="900">
                  <c:v>630</c:v>
                </c:pt>
                <c:pt idx="901">
                  <c:v>630</c:v>
                </c:pt>
                <c:pt idx="902">
                  <c:v>630</c:v>
                </c:pt>
                <c:pt idx="903">
                  <c:v>630</c:v>
                </c:pt>
                <c:pt idx="904">
                  <c:v>630</c:v>
                </c:pt>
                <c:pt idx="905">
                  <c:v>630</c:v>
                </c:pt>
                <c:pt idx="906">
                  <c:v>630</c:v>
                </c:pt>
                <c:pt idx="907">
                  <c:v>630</c:v>
                </c:pt>
                <c:pt idx="908">
                  <c:v>630</c:v>
                </c:pt>
                <c:pt idx="909">
                  <c:v>630</c:v>
                </c:pt>
                <c:pt idx="910">
                  <c:v>630</c:v>
                </c:pt>
                <c:pt idx="911">
                  <c:v>630</c:v>
                </c:pt>
                <c:pt idx="912">
                  <c:v>630</c:v>
                </c:pt>
                <c:pt idx="913">
                  <c:v>630</c:v>
                </c:pt>
                <c:pt idx="914">
                  <c:v>630</c:v>
                </c:pt>
                <c:pt idx="915">
                  <c:v>630</c:v>
                </c:pt>
                <c:pt idx="916">
                  <c:v>630</c:v>
                </c:pt>
                <c:pt idx="917">
                  <c:v>630</c:v>
                </c:pt>
                <c:pt idx="918">
                  <c:v>630</c:v>
                </c:pt>
                <c:pt idx="919">
                  <c:v>630</c:v>
                </c:pt>
                <c:pt idx="920">
                  <c:v>630</c:v>
                </c:pt>
                <c:pt idx="921">
                  <c:v>630</c:v>
                </c:pt>
                <c:pt idx="922">
                  <c:v>630</c:v>
                </c:pt>
                <c:pt idx="923">
                  <c:v>630</c:v>
                </c:pt>
                <c:pt idx="924">
                  <c:v>630</c:v>
                </c:pt>
                <c:pt idx="925">
                  <c:v>630</c:v>
                </c:pt>
                <c:pt idx="926">
                  <c:v>630</c:v>
                </c:pt>
                <c:pt idx="927">
                  <c:v>630</c:v>
                </c:pt>
                <c:pt idx="928">
                  <c:v>630</c:v>
                </c:pt>
                <c:pt idx="929">
                  <c:v>630</c:v>
                </c:pt>
                <c:pt idx="930">
                  <c:v>630</c:v>
                </c:pt>
                <c:pt idx="931">
                  <c:v>630</c:v>
                </c:pt>
                <c:pt idx="932">
                  <c:v>630</c:v>
                </c:pt>
                <c:pt idx="933">
                  <c:v>630</c:v>
                </c:pt>
                <c:pt idx="934">
                  <c:v>630</c:v>
                </c:pt>
                <c:pt idx="935">
                  <c:v>630</c:v>
                </c:pt>
                <c:pt idx="936">
                  <c:v>630</c:v>
                </c:pt>
                <c:pt idx="937">
                  <c:v>630</c:v>
                </c:pt>
                <c:pt idx="938">
                  <c:v>630</c:v>
                </c:pt>
                <c:pt idx="939">
                  <c:v>630</c:v>
                </c:pt>
                <c:pt idx="940">
                  <c:v>630</c:v>
                </c:pt>
                <c:pt idx="941">
                  <c:v>630</c:v>
                </c:pt>
                <c:pt idx="942">
                  <c:v>630</c:v>
                </c:pt>
                <c:pt idx="943">
                  <c:v>630</c:v>
                </c:pt>
                <c:pt idx="944">
                  <c:v>630</c:v>
                </c:pt>
                <c:pt idx="945">
                  <c:v>630</c:v>
                </c:pt>
                <c:pt idx="946">
                  <c:v>630</c:v>
                </c:pt>
                <c:pt idx="947">
                  <c:v>630</c:v>
                </c:pt>
                <c:pt idx="948">
                  <c:v>630</c:v>
                </c:pt>
                <c:pt idx="949">
                  <c:v>630</c:v>
                </c:pt>
                <c:pt idx="950">
                  <c:v>630</c:v>
                </c:pt>
                <c:pt idx="951">
                  <c:v>630</c:v>
                </c:pt>
                <c:pt idx="952">
                  <c:v>630</c:v>
                </c:pt>
                <c:pt idx="953">
                  <c:v>630</c:v>
                </c:pt>
                <c:pt idx="954">
                  <c:v>630</c:v>
                </c:pt>
                <c:pt idx="955">
                  <c:v>630</c:v>
                </c:pt>
                <c:pt idx="956">
                  <c:v>630</c:v>
                </c:pt>
                <c:pt idx="957">
                  <c:v>630</c:v>
                </c:pt>
                <c:pt idx="958">
                  <c:v>630</c:v>
                </c:pt>
                <c:pt idx="959">
                  <c:v>630</c:v>
                </c:pt>
                <c:pt idx="960">
                  <c:v>630</c:v>
                </c:pt>
                <c:pt idx="961">
                  <c:v>630</c:v>
                </c:pt>
                <c:pt idx="962">
                  <c:v>630</c:v>
                </c:pt>
                <c:pt idx="963">
                  <c:v>630</c:v>
                </c:pt>
                <c:pt idx="964">
                  <c:v>630</c:v>
                </c:pt>
                <c:pt idx="965">
                  <c:v>630</c:v>
                </c:pt>
                <c:pt idx="966">
                  <c:v>630</c:v>
                </c:pt>
                <c:pt idx="967">
                  <c:v>630</c:v>
                </c:pt>
                <c:pt idx="968">
                  <c:v>630</c:v>
                </c:pt>
                <c:pt idx="969">
                  <c:v>630</c:v>
                </c:pt>
                <c:pt idx="970">
                  <c:v>630</c:v>
                </c:pt>
                <c:pt idx="971">
                  <c:v>630</c:v>
                </c:pt>
                <c:pt idx="972">
                  <c:v>630</c:v>
                </c:pt>
                <c:pt idx="973">
                  <c:v>630</c:v>
                </c:pt>
                <c:pt idx="974">
                  <c:v>630</c:v>
                </c:pt>
                <c:pt idx="975">
                  <c:v>630</c:v>
                </c:pt>
                <c:pt idx="976">
                  <c:v>630</c:v>
                </c:pt>
                <c:pt idx="977">
                  <c:v>630</c:v>
                </c:pt>
                <c:pt idx="978">
                  <c:v>630</c:v>
                </c:pt>
                <c:pt idx="979">
                  <c:v>630</c:v>
                </c:pt>
                <c:pt idx="980">
                  <c:v>630</c:v>
                </c:pt>
                <c:pt idx="981">
                  <c:v>630</c:v>
                </c:pt>
                <c:pt idx="982">
                  <c:v>630</c:v>
                </c:pt>
                <c:pt idx="983">
                  <c:v>630</c:v>
                </c:pt>
                <c:pt idx="984">
                  <c:v>630</c:v>
                </c:pt>
                <c:pt idx="985">
                  <c:v>630</c:v>
                </c:pt>
                <c:pt idx="986">
                  <c:v>630</c:v>
                </c:pt>
                <c:pt idx="987">
                  <c:v>630</c:v>
                </c:pt>
                <c:pt idx="988">
                  <c:v>630</c:v>
                </c:pt>
                <c:pt idx="989">
                  <c:v>630</c:v>
                </c:pt>
                <c:pt idx="990">
                  <c:v>630</c:v>
                </c:pt>
                <c:pt idx="991">
                  <c:v>630</c:v>
                </c:pt>
                <c:pt idx="992">
                  <c:v>630</c:v>
                </c:pt>
                <c:pt idx="993">
                  <c:v>630</c:v>
                </c:pt>
                <c:pt idx="994">
                  <c:v>630</c:v>
                </c:pt>
                <c:pt idx="995">
                  <c:v>630</c:v>
                </c:pt>
                <c:pt idx="996">
                  <c:v>630</c:v>
                </c:pt>
                <c:pt idx="997">
                  <c:v>630</c:v>
                </c:pt>
                <c:pt idx="998">
                  <c:v>630</c:v>
                </c:pt>
                <c:pt idx="999">
                  <c:v>630</c:v>
                </c:pt>
                <c:pt idx="1000">
                  <c:v>630</c:v>
                </c:pt>
                <c:pt idx="1001">
                  <c:v>630</c:v>
                </c:pt>
                <c:pt idx="1002">
                  <c:v>630</c:v>
                </c:pt>
                <c:pt idx="1003">
                  <c:v>630</c:v>
                </c:pt>
                <c:pt idx="1004">
                  <c:v>630</c:v>
                </c:pt>
                <c:pt idx="1005">
                  <c:v>630</c:v>
                </c:pt>
                <c:pt idx="1006">
                  <c:v>630</c:v>
                </c:pt>
                <c:pt idx="1007">
                  <c:v>630</c:v>
                </c:pt>
                <c:pt idx="1008">
                  <c:v>630</c:v>
                </c:pt>
                <c:pt idx="1009">
                  <c:v>630</c:v>
                </c:pt>
                <c:pt idx="1010">
                  <c:v>630</c:v>
                </c:pt>
                <c:pt idx="1011">
                  <c:v>630</c:v>
                </c:pt>
                <c:pt idx="1012">
                  <c:v>630</c:v>
                </c:pt>
                <c:pt idx="1013">
                  <c:v>630</c:v>
                </c:pt>
                <c:pt idx="1014">
                  <c:v>630</c:v>
                </c:pt>
                <c:pt idx="1015">
                  <c:v>630</c:v>
                </c:pt>
                <c:pt idx="1016">
                  <c:v>630</c:v>
                </c:pt>
                <c:pt idx="1017">
                  <c:v>630</c:v>
                </c:pt>
                <c:pt idx="1018">
                  <c:v>630</c:v>
                </c:pt>
                <c:pt idx="1019">
                  <c:v>630</c:v>
                </c:pt>
                <c:pt idx="1020">
                  <c:v>630</c:v>
                </c:pt>
                <c:pt idx="1021">
                  <c:v>630</c:v>
                </c:pt>
                <c:pt idx="1022">
                  <c:v>630</c:v>
                </c:pt>
                <c:pt idx="1023">
                  <c:v>630</c:v>
                </c:pt>
                <c:pt idx="1024">
                  <c:v>630</c:v>
                </c:pt>
                <c:pt idx="1025">
                  <c:v>630</c:v>
                </c:pt>
                <c:pt idx="1026">
                  <c:v>630</c:v>
                </c:pt>
                <c:pt idx="1027">
                  <c:v>630</c:v>
                </c:pt>
                <c:pt idx="1028">
                  <c:v>630</c:v>
                </c:pt>
                <c:pt idx="1029">
                  <c:v>630</c:v>
                </c:pt>
                <c:pt idx="1030">
                  <c:v>630</c:v>
                </c:pt>
                <c:pt idx="1031">
                  <c:v>630</c:v>
                </c:pt>
                <c:pt idx="1032">
                  <c:v>630</c:v>
                </c:pt>
                <c:pt idx="1033">
                  <c:v>630</c:v>
                </c:pt>
                <c:pt idx="1034">
                  <c:v>630</c:v>
                </c:pt>
                <c:pt idx="1035">
                  <c:v>630</c:v>
                </c:pt>
                <c:pt idx="1036">
                  <c:v>630</c:v>
                </c:pt>
                <c:pt idx="1037">
                  <c:v>630</c:v>
                </c:pt>
                <c:pt idx="1038">
                  <c:v>630</c:v>
                </c:pt>
                <c:pt idx="1039">
                  <c:v>630</c:v>
                </c:pt>
                <c:pt idx="1040">
                  <c:v>630</c:v>
                </c:pt>
                <c:pt idx="1041">
                  <c:v>630</c:v>
                </c:pt>
                <c:pt idx="1042">
                  <c:v>630</c:v>
                </c:pt>
                <c:pt idx="1043">
                  <c:v>630</c:v>
                </c:pt>
                <c:pt idx="1044">
                  <c:v>630</c:v>
                </c:pt>
                <c:pt idx="1045">
                  <c:v>630</c:v>
                </c:pt>
                <c:pt idx="1046">
                  <c:v>630</c:v>
                </c:pt>
                <c:pt idx="1047">
                  <c:v>630</c:v>
                </c:pt>
                <c:pt idx="1048">
                  <c:v>630</c:v>
                </c:pt>
                <c:pt idx="1049">
                  <c:v>630</c:v>
                </c:pt>
                <c:pt idx="1050">
                  <c:v>630</c:v>
                </c:pt>
                <c:pt idx="1051">
                  <c:v>630</c:v>
                </c:pt>
                <c:pt idx="1052">
                  <c:v>630</c:v>
                </c:pt>
                <c:pt idx="1053">
                  <c:v>630</c:v>
                </c:pt>
                <c:pt idx="1054">
                  <c:v>630</c:v>
                </c:pt>
                <c:pt idx="1055">
                  <c:v>630</c:v>
                </c:pt>
                <c:pt idx="1056">
                  <c:v>630</c:v>
                </c:pt>
                <c:pt idx="1057">
                  <c:v>630</c:v>
                </c:pt>
                <c:pt idx="1058">
                  <c:v>630</c:v>
                </c:pt>
                <c:pt idx="1059">
                  <c:v>630</c:v>
                </c:pt>
                <c:pt idx="1060">
                  <c:v>630</c:v>
                </c:pt>
                <c:pt idx="1061">
                  <c:v>630</c:v>
                </c:pt>
                <c:pt idx="1062">
                  <c:v>630</c:v>
                </c:pt>
                <c:pt idx="1063">
                  <c:v>630</c:v>
                </c:pt>
                <c:pt idx="1064">
                  <c:v>630</c:v>
                </c:pt>
                <c:pt idx="1065">
                  <c:v>630</c:v>
                </c:pt>
                <c:pt idx="1066">
                  <c:v>630</c:v>
                </c:pt>
                <c:pt idx="1067">
                  <c:v>630</c:v>
                </c:pt>
                <c:pt idx="1068">
                  <c:v>630</c:v>
                </c:pt>
                <c:pt idx="1069">
                  <c:v>630</c:v>
                </c:pt>
                <c:pt idx="1070">
                  <c:v>630</c:v>
                </c:pt>
                <c:pt idx="1071">
                  <c:v>630</c:v>
                </c:pt>
                <c:pt idx="1072">
                  <c:v>630</c:v>
                </c:pt>
                <c:pt idx="1073">
                  <c:v>630</c:v>
                </c:pt>
                <c:pt idx="1074">
                  <c:v>630</c:v>
                </c:pt>
                <c:pt idx="1075">
                  <c:v>630</c:v>
                </c:pt>
                <c:pt idx="1076">
                  <c:v>630</c:v>
                </c:pt>
                <c:pt idx="1077">
                  <c:v>630</c:v>
                </c:pt>
                <c:pt idx="1078">
                  <c:v>630</c:v>
                </c:pt>
                <c:pt idx="1079">
                  <c:v>630</c:v>
                </c:pt>
                <c:pt idx="1080">
                  <c:v>630</c:v>
                </c:pt>
                <c:pt idx="1081">
                  <c:v>630</c:v>
                </c:pt>
                <c:pt idx="1082">
                  <c:v>630</c:v>
                </c:pt>
                <c:pt idx="1083">
                  <c:v>630</c:v>
                </c:pt>
                <c:pt idx="1084">
                  <c:v>630</c:v>
                </c:pt>
                <c:pt idx="1085">
                  <c:v>630</c:v>
                </c:pt>
                <c:pt idx="1086">
                  <c:v>630</c:v>
                </c:pt>
                <c:pt idx="1087">
                  <c:v>630</c:v>
                </c:pt>
                <c:pt idx="1088">
                  <c:v>630</c:v>
                </c:pt>
                <c:pt idx="1089">
                  <c:v>630</c:v>
                </c:pt>
                <c:pt idx="1090">
                  <c:v>630</c:v>
                </c:pt>
                <c:pt idx="1091">
                  <c:v>630</c:v>
                </c:pt>
                <c:pt idx="1092">
                  <c:v>630</c:v>
                </c:pt>
                <c:pt idx="1093">
                  <c:v>630</c:v>
                </c:pt>
                <c:pt idx="1094">
                  <c:v>630</c:v>
                </c:pt>
                <c:pt idx="1095">
                  <c:v>630</c:v>
                </c:pt>
                <c:pt idx="1096">
                  <c:v>630</c:v>
                </c:pt>
                <c:pt idx="1097">
                  <c:v>630</c:v>
                </c:pt>
                <c:pt idx="1098">
                  <c:v>630</c:v>
                </c:pt>
                <c:pt idx="1099">
                  <c:v>630</c:v>
                </c:pt>
                <c:pt idx="1100">
                  <c:v>630</c:v>
                </c:pt>
                <c:pt idx="1101">
                  <c:v>630</c:v>
                </c:pt>
                <c:pt idx="1102">
                  <c:v>630</c:v>
                </c:pt>
                <c:pt idx="1103">
                  <c:v>630</c:v>
                </c:pt>
                <c:pt idx="1104">
                  <c:v>630</c:v>
                </c:pt>
                <c:pt idx="1105">
                  <c:v>630</c:v>
                </c:pt>
                <c:pt idx="1106">
                  <c:v>630</c:v>
                </c:pt>
                <c:pt idx="1107">
                  <c:v>630</c:v>
                </c:pt>
                <c:pt idx="1108">
                  <c:v>630</c:v>
                </c:pt>
                <c:pt idx="1109">
                  <c:v>630</c:v>
                </c:pt>
                <c:pt idx="1110">
                  <c:v>630</c:v>
                </c:pt>
                <c:pt idx="1111">
                  <c:v>630</c:v>
                </c:pt>
                <c:pt idx="1112">
                  <c:v>630</c:v>
                </c:pt>
                <c:pt idx="1113">
                  <c:v>630</c:v>
                </c:pt>
                <c:pt idx="1114">
                  <c:v>630</c:v>
                </c:pt>
                <c:pt idx="1115">
                  <c:v>630</c:v>
                </c:pt>
                <c:pt idx="1116">
                  <c:v>630</c:v>
                </c:pt>
                <c:pt idx="1117">
                  <c:v>630</c:v>
                </c:pt>
                <c:pt idx="1118">
                  <c:v>630</c:v>
                </c:pt>
                <c:pt idx="1119">
                  <c:v>630</c:v>
                </c:pt>
                <c:pt idx="1120">
                  <c:v>630</c:v>
                </c:pt>
                <c:pt idx="1121">
                  <c:v>630</c:v>
                </c:pt>
                <c:pt idx="1122">
                  <c:v>630</c:v>
                </c:pt>
                <c:pt idx="1123">
                  <c:v>630</c:v>
                </c:pt>
                <c:pt idx="1124">
                  <c:v>630</c:v>
                </c:pt>
                <c:pt idx="1125">
                  <c:v>630</c:v>
                </c:pt>
                <c:pt idx="1126">
                  <c:v>630</c:v>
                </c:pt>
                <c:pt idx="1127">
                  <c:v>630</c:v>
                </c:pt>
                <c:pt idx="1128">
                  <c:v>630</c:v>
                </c:pt>
                <c:pt idx="1129">
                  <c:v>630</c:v>
                </c:pt>
                <c:pt idx="1130">
                  <c:v>630</c:v>
                </c:pt>
                <c:pt idx="1131">
                  <c:v>630</c:v>
                </c:pt>
                <c:pt idx="1132">
                  <c:v>630</c:v>
                </c:pt>
                <c:pt idx="1133">
                  <c:v>630</c:v>
                </c:pt>
                <c:pt idx="1134">
                  <c:v>630</c:v>
                </c:pt>
                <c:pt idx="1135">
                  <c:v>630</c:v>
                </c:pt>
                <c:pt idx="1136">
                  <c:v>630</c:v>
                </c:pt>
                <c:pt idx="1137">
                  <c:v>630</c:v>
                </c:pt>
                <c:pt idx="1138">
                  <c:v>630</c:v>
                </c:pt>
                <c:pt idx="1139">
                  <c:v>630</c:v>
                </c:pt>
                <c:pt idx="1140">
                  <c:v>630</c:v>
                </c:pt>
                <c:pt idx="1141">
                  <c:v>630</c:v>
                </c:pt>
                <c:pt idx="1142">
                  <c:v>630</c:v>
                </c:pt>
                <c:pt idx="1143">
                  <c:v>630</c:v>
                </c:pt>
                <c:pt idx="1144">
                  <c:v>630</c:v>
                </c:pt>
                <c:pt idx="1145">
                  <c:v>630</c:v>
                </c:pt>
                <c:pt idx="1146">
                  <c:v>630</c:v>
                </c:pt>
                <c:pt idx="1147">
                  <c:v>630</c:v>
                </c:pt>
                <c:pt idx="1148">
                  <c:v>630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28-470F-BB74-71AAE5504FB8}"/>
            </c:ext>
          </c:extLst>
        </c:ser>
        <c:ser>
          <c:idx val="0"/>
          <c:order val="6"/>
          <c:tx>
            <c:strRef>
              <c:f>EC!$J$7</c:f>
              <c:strCache>
                <c:ptCount val="1"/>
                <c:pt idx="0">
                  <c:v>EC longterm trigger level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EC!$J$8:$J$1156</c:f>
              <c:numCache>
                <c:formatCode>General</c:formatCode>
                <c:ptCount val="1149"/>
                <c:pt idx="0">
                  <c:v>550</c:v>
                </c:pt>
                <c:pt idx="1">
                  <c:v>550</c:v>
                </c:pt>
                <c:pt idx="2">
                  <c:v>550</c:v>
                </c:pt>
                <c:pt idx="3">
                  <c:v>550</c:v>
                </c:pt>
                <c:pt idx="4">
                  <c:v>550</c:v>
                </c:pt>
                <c:pt idx="5">
                  <c:v>550</c:v>
                </c:pt>
                <c:pt idx="6">
                  <c:v>550</c:v>
                </c:pt>
                <c:pt idx="7">
                  <c:v>550</c:v>
                </c:pt>
                <c:pt idx="8">
                  <c:v>550</c:v>
                </c:pt>
                <c:pt idx="9">
                  <c:v>550</c:v>
                </c:pt>
                <c:pt idx="10">
                  <c:v>550</c:v>
                </c:pt>
                <c:pt idx="11">
                  <c:v>550</c:v>
                </c:pt>
                <c:pt idx="12">
                  <c:v>550</c:v>
                </c:pt>
                <c:pt idx="13">
                  <c:v>550</c:v>
                </c:pt>
                <c:pt idx="14">
                  <c:v>550</c:v>
                </c:pt>
                <c:pt idx="15">
                  <c:v>550</c:v>
                </c:pt>
                <c:pt idx="16">
                  <c:v>550</c:v>
                </c:pt>
                <c:pt idx="17">
                  <c:v>550</c:v>
                </c:pt>
                <c:pt idx="18">
                  <c:v>550</c:v>
                </c:pt>
                <c:pt idx="19">
                  <c:v>550</c:v>
                </c:pt>
                <c:pt idx="20">
                  <c:v>550</c:v>
                </c:pt>
                <c:pt idx="21">
                  <c:v>550</c:v>
                </c:pt>
                <c:pt idx="22">
                  <c:v>550</c:v>
                </c:pt>
                <c:pt idx="23">
                  <c:v>550</c:v>
                </c:pt>
                <c:pt idx="24">
                  <c:v>550</c:v>
                </c:pt>
                <c:pt idx="25">
                  <c:v>550</c:v>
                </c:pt>
                <c:pt idx="26">
                  <c:v>550</c:v>
                </c:pt>
                <c:pt idx="27">
                  <c:v>550</c:v>
                </c:pt>
                <c:pt idx="28">
                  <c:v>550</c:v>
                </c:pt>
                <c:pt idx="29">
                  <c:v>550</c:v>
                </c:pt>
                <c:pt idx="30">
                  <c:v>550</c:v>
                </c:pt>
                <c:pt idx="31">
                  <c:v>550</c:v>
                </c:pt>
                <c:pt idx="32">
                  <c:v>550</c:v>
                </c:pt>
                <c:pt idx="33">
                  <c:v>550</c:v>
                </c:pt>
                <c:pt idx="34">
                  <c:v>550</c:v>
                </c:pt>
                <c:pt idx="35">
                  <c:v>550</c:v>
                </c:pt>
                <c:pt idx="36">
                  <c:v>550</c:v>
                </c:pt>
                <c:pt idx="37">
                  <c:v>550</c:v>
                </c:pt>
                <c:pt idx="38">
                  <c:v>550</c:v>
                </c:pt>
                <c:pt idx="39">
                  <c:v>550</c:v>
                </c:pt>
                <c:pt idx="40">
                  <c:v>550</c:v>
                </c:pt>
                <c:pt idx="41">
                  <c:v>550</c:v>
                </c:pt>
                <c:pt idx="42">
                  <c:v>550</c:v>
                </c:pt>
                <c:pt idx="43">
                  <c:v>550</c:v>
                </c:pt>
                <c:pt idx="44">
                  <c:v>550</c:v>
                </c:pt>
                <c:pt idx="45">
                  <c:v>550</c:v>
                </c:pt>
                <c:pt idx="46">
                  <c:v>550</c:v>
                </c:pt>
                <c:pt idx="47">
                  <c:v>550</c:v>
                </c:pt>
                <c:pt idx="48">
                  <c:v>550</c:v>
                </c:pt>
                <c:pt idx="49">
                  <c:v>550</c:v>
                </c:pt>
                <c:pt idx="50">
                  <c:v>550</c:v>
                </c:pt>
                <c:pt idx="51">
                  <c:v>550</c:v>
                </c:pt>
                <c:pt idx="52">
                  <c:v>550</c:v>
                </c:pt>
                <c:pt idx="53">
                  <c:v>550</c:v>
                </c:pt>
                <c:pt idx="54">
                  <c:v>550</c:v>
                </c:pt>
                <c:pt idx="55">
                  <c:v>550</c:v>
                </c:pt>
                <c:pt idx="56">
                  <c:v>550</c:v>
                </c:pt>
                <c:pt idx="57">
                  <c:v>550</c:v>
                </c:pt>
                <c:pt idx="58">
                  <c:v>550</c:v>
                </c:pt>
                <c:pt idx="59">
                  <c:v>550</c:v>
                </c:pt>
                <c:pt idx="60">
                  <c:v>550</c:v>
                </c:pt>
                <c:pt idx="61">
                  <c:v>550</c:v>
                </c:pt>
                <c:pt idx="62">
                  <c:v>550</c:v>
                </c:pt>
                <c:pt idx="63">
                  <c:v>550</c:v>
                </c:pt>
                <c:pt idx="64">
                  <c:v>550</c:v>
                </c:pt>
                <c:pt idx="65">
                  <c:v>550</c:v>
                </c:pt>
                <c:pt idx="66">
                  <c:v>550</c:v>
                </c:pt>
                <c:pt idx="67">
                  <c:v>550</c:v>
                </c:pt>
                <c:pt idx="68">
                  <c:v>550</c:v>
                </c:pt>
                <c:pt idx="69">
                  <c:v>550</c:v>
                </c:pt>
                <c:pt idx="70">
                  <c:v>550</c:v>
                </c:pt>
                <c:pt idx="71">
                  <c:v>550</c:v>
                </c:pt>
                <c:pt idx="72">
                  <c:v>550</c:v>
                </c:pt>
                <c:pt idx="73">
                  <c:v>550</c:v>
                </c:pt>
                <c:pt idx="74">
                  <c:v>550</c:v>
                </c:pt>
                <c:pt idx="75">
                  <c:v>550</c:v>
                </c:pt>
                <c:pt idx="76">
                  <c:v>550</c:v>
                </c:pt>
                <c:pt idx="77">
                  <c:v>550</c:v>
                </c:pt>
                <c:pt idx="78">
                  <c:v>550</c:v>
                </c:pt>
                <c:pt idx="79">
                  <c:v>550</c:v>
                </c:pt>
                <c:pt idx="80">
                  <c:v>550</c:v>
                </c:pt>
                <c:pt idx="81">
                  <c:v>550</c:v>
                </c:pt>
                <c:pt idx="82">
                  <c:v>550</c:v>
                </c:pt>
                <c:pt idx="83">
                  <c:v>550</c:v>
                </c:pt>
                <c:pt idx="84">
                  <c:v>550</c:v>
                </c:pt>
                <c:pt idx="85">
                  <c:v>550</c:v>
                </c:pt>
                <c:pt idx="86">
                  <c:v>550</c:v>
                </c:pt>
                <c:pt idx="87">
                  <c:v>550</c:v>
                </c:pt>
                <c:pt idx="88">
                  <c:v>550</c:v>
                </c:pt>
                <c:pt idx="89">
                  <c:v>550</c:v>
                </c:pt>
                <c:pt idx="90">
                  <c:v>550</c:v>
                </c:pt>
                <c:pt idx="91">
                  <c:v>550</c:v>
                </c:pt>
                <c:pt idx="92">
                  <c:v>550</c:v>
                </c:pt>
                <c:pt idx="93">
                  <c:v>550</c:v>
                </c:pt>
                <c:pt idx="94">
                  <c:v>550</c:v>
                </c:pt>
                <c:pt idx="95">
                  <c:v>550</c:v>
                </c:pt>
                <c:pt idx="96">
                  <c:v>550</c:v>
                </c:pt>
                <c:pt idx="97">
                  <c:v>550</c:v>
                </c:pt>
                <c:pt idx="98">
                  <c:v>550</c:v>
                </c:pt>
                <c:pt idx="99">
                  <c:v>550</c:v>
                </c:pt>
                <c:pt idx="100">
                  <c:v>550</c:v>
                </c:pt>
                <c:pt idx="101">
                  <c:v>550</c:v>
                </c:pt>
                <c:pt idx="102">
                  <c:v>550</c:v>
                </c:pt>
                <c:pt idx="103">
                  <c:v>550</c:v>
                </c:pt>
                <c:pt idx="104">
                  <c:v>550</c:v>
                </c:pt>
                <c:pt idx="105">
                  <c:v>550</c:v>
                </c:pt>
                <c:pt idx="106">
                  <c:v>550</c:v>
                </c:pt>
                <c:pt idx="107">
                  <c:v>550</c:v>
                </c:pt>
                <c:pt idx="108">
                  <c:v>550</c:v>
                </c:pt>
                <c:pt idx="109">
                  <c:v>550</c:v>
                </c:pt>
                <c:pt idx="110">
                  <c:v>550</c:v>
                </c:pt>
                <c:pt idx="111">
                  <c:v>550</c:v>
                </c:pt>
                <c:pt idx="112">
                  <c:v>550</c:v>
                </c:pt>
                <c:pt idx="113">
                  <c:v>550</c:v>
                </c:pt>
                <c:pt idx="114">
                  <c:v>550</c:v>
                </c:pt>
                <c:pt idx="115">
                  <c:v>550</c:v>
                </c:pt>
                <c:pt idx="116">
                  <c:v>550</c:v>
                </c:pt>
                <c:pt idx="117">
                  <c:v>550</c:v>
                </c:pt>
                <c:pt idx="118">
                  <c:v>550</c:v>
                </c:pt>
                <c:pt idx="119">
                  <c:v>550</c:v>
                </c:pt>
                <c:pt idx="120">
                  <c:v>550</c:v>
                </c:pt>
                <c:pt idx="121">
                  <c:v>550</c:v>
                </c:pt>
                <c:pt idx="122">
                  <c:v>550</c:v>
                </c:pt>
                <c:pt idx="123">
                  <c:v>550</c:v>
                </c:pt>
                <c:pt idx="124">
                  <c:v>550</c:v>
                </c:pt>
                <c:pt idx="125">
                  <c:v>550</c:v>
                </c:pt>
                <c:pt idx="126">
                  <c:v>550</c:v>
                </c:pt>
                <c:pt idx="127">
                  <c:v>550</c:v>
                </c:pt>
                <c:pt idx="128">
                  <c:v>550</c:v>
                </c:pt>
                <c:pt idx="129">
                  <c:v>550</c:v>
                </c:pt>
                <c:pt idx="130">
                  <c:v>550</c:v>
                </c:pt>
                <c:pt idx="131">
                  <c:v>550</c:v>
                </c:pt>
                <c:pt idx="132">
                  <c:v>550</c:v>
                </c:pt>
                <c:pt idx="133">
                  <c:v>550</c:v>
                </c:pt>
                <c:pt idx="134">
                  <c:v>550</c:v>
                </c:pt>
                <c:pt idx="135">
                  <c:v>550</c:v>
                </c:pt>
                <c:pt idx="136">
                  <c:v>550</c:v>
                </c:pt>
                <c:pt idx="137">
                  <c:v>550</c:v>
                </c:pt>
                <c:pt idx="138">
                  <c:v>550</c:v>
                </c:pt>
                <c:pt idx="139">
                  <c:v>550</c:v>
                </c:pt>
                <c:pt idx="140">
                  <c:v>550</c:v>
                </c:pt>
                <c:pt idx="141">
                  <c:v>550</c:v>
                </c:pt>
                <c:pt idx="142">
                  <c:v>550</c:v>
                </c:pt>
                <c:pt idx="143">
                  <c:v>550</c:v>
                </c:pt>
                <c:pt idx="144">
                  <c:v>550</c:v>
                </c:pt>
                <c:pt idx="145">
                  <c:v>550</c:v>
                </c:pt>
                <c:pt idx="146">
                  <c:v>550</c:v>
                </c:pt>
                <c:pt idx="147">
                  <c:v>550</c:v>
                </c:pt>
                <c:pt idx="148">
                  <c:v>550</c:v>
                </c:pt>
                <c:pt idx="149">
                  <c:v>550</c:v>
                </c:pt>
                <c:pt idx="150">
                  <c:v>550</c:v>
                </c:pt>
                <c:pt idx="151">
                  <c:v>550</c:v>
                </c:pt>
                <c:pt idx="152">
                  <c:v>550</c:v>
                </c:pt>
                <c:pt idx="153">
                  <c:v>550</c:v>
                </c:pt>
                <c:pt idx="154">
                  <c:v>550</c:v>
                </c:pt>
                <c:pt idx="155">
                  <c:v>550</c:v>
                </c:pt>
                <c:pt idx="156">
                  <c:v>550</c:v>
                </c:pt>
                <c:pt idx="157">
                  <c:v>550</c:v>
                </c:pt>
                <c:pt idx="158">
                  <c:v>550</c:v>
                </c:pt>
                <c:pt idx="159">
                  <c:v>550</c:v>
                </c:pt>
                <c:pt idx="160">
                  <c:v>550</c:v>
                </c:pt>
                <c:pt idx="161">
                  <c:v>550</c:v>
                </c:pt>
                <c:pt idx="162">
                  <c:v>550</c:v>
                </c:pt>
                <c:pt idx="163">
                  <c:v>550</c:v>
                </c:pt>
                <c:pt idx="164">
                  <c:v>550</c:v>
                </c:pt>
                <c:pt idx="165">
                  <c:v>550</c:v>
                </c:pt>
                <c:pt idx="166">
                  <c:v>550</c:v>
                </c:pt>
                <c:pt idx="167">
                  <c:v>550</c:v>
                </c:pt>
                <c:pt idx="168">
                  <c:v>550</c:v>
                </c:pt>
                <c:pt idx="169">
                  <c:v>550</c:v>
                </c:pt>
                <c:pt idx="170">
                  <c:v>550</c:v>
                </c:pt>
                <c:pt idx="171">
                  <c:v>550</c:v>
                </c:pt>
                <c:pt idx="172">
                  <c:v>550</c:v>
                </c:pt>
                <c:pt idx="173">
                  <c:v>550</c:v>
                </c:pt>
                <c:pt idx="174">
                  <c:v>550</c:v>
                </c:pt>
                <c:pt idx="175">
                  <c:v>550</c:v>
                </c:pt>
                <c:pt idx="176">
                  <c:v>550</c:v>
                </c:pt>
                <c:pt idx="177">
                  <c:v>550</c:v>
                </c:pt>
                <c:pt idx="178">
                  <c:v>550</c:v>
                </c:pt>
                <c:pt idx="179">
                  <c:v>550</c:v>
                </c:pt>
                <c:pt idx="180">
                  <c:v>550</c:v>
                </c:pt>
                <c:pt idx="181">
                  <c:v>550</c:v>
                </c:pt>
                <c:pt idx="182">
                  <c:v>550</c:v>
                </c:pt>
                <c:pt idx="183">
                  <c:v>550</c:v>
                </c:pt>
                <c:pt idx="184">
                  <c:v>550</c:v>
                </c:pt>
                <c:pt idx="185">
                  <c:v>550</c:v>
                </c:pt>
                <c:pt idx="186">
                  <c:v>550</c:v>
                </c:pt>
                <c:pt idx="187">
                  <c:v>550</c:v>
                </c:pt>
                <c:pt idx="188">
                  <c:v>550</c:v>
                </c:pt>
                <c:pt idx="189">
                  <c:v>550</c:v>
                </c:pt>
                <c:pt idx="190">
                  <c:v>550</c:v>
                </c:pt>
                <c:pt idx="191">
                  <c:v>550</c:v>
                </c:pt>
                <c:pt idx="192">
                  <c:v>550</c:v>
                </c:pt>
                <c:pt idx="193">
                  <c:v>550</c:v>
                </c:pt>
                <c:pt idx="194">
                  <c:v>550</c:v>
                </c:pt>
                <c:pt idx="195">
                  <c:v>550</c:v>
                </c:pt>
                <c:pt idx="196">
                  <c:v>550</c:v>
                </c:pt>
                <c:pt idx="197">
                  <c:v>550</c:v>
                </c:pt>
                <c:pt idx="198">
                  <c:v>550</c:v>
                </c:pt>
                <c:pt idx="199">
                  <c:v>550</c:v>
                </c:pt>
                <c:pt idx="200">
                  <c:v>550</c:v>
                </c:pt>
                <c:pt idx="201">
                  <c:v>550</c:v>
                </c:pt>
                <c:pt idx="202">
                  <c:v>550</c:v>
                </c:pt>
                <c:pt idx="203">
                  <c:v>550</c:v>
                </c:pt>
                <c:pt idx="204">
                  <c:v>550</c:v>
                </c:pt>
                <c:pt idx="205">
                  <c:v>550</c:v>
                </c:pt>
                <c:pt idx="206">
                  <c:v>550</c:v>
                </c:pt>
                <c:pt idx="207">
                  <c:v>550</c:v>
                </c:pt>
                <c:pt idx="208">
                  <c:v>550</c:v>
                </c:pt>
                <c:pt idx="209">
                  <c:v>550</c:v>
                </c:pt>
                <c:pt idx="210">
                  <c:v>550</c:v>
                </c:pt>
                <c:pt idx="211">
                  <c:v>550</c:v>
                </c:pt>
                <c:pt idx="212">
                  <c:v>550</c:v>
                </c:pt>
                <c:pt idx="213">
                  <c:v>550</c:v>
                </c:pt>
                <c:pt idx="214">
                  <c:v>550</c:v>
                </c:pt>
                <c:pt idx="215">
                  <c:v>550</c:v>
                </c:pt>
                <c:pt idx="216">
                  <c:v>550</c:v>
                </c:pt>
                <c:pt idx="217">
                  <c:v>550</c:v>
                </c:pt>
                <c:pt idx="218">
                  <c:v>550</c:v>
                </c:pt>
                <c:pt idx="219">
                  <c:v>550</c:v>
                </c:pt>
                <c:pt idx="220">
                  <c:v>550</c:v>
                </c:pt>
                <c:pt idx="221">
                  <c:v>550</c:v>
                </c:pt>
                <c:pt idx="222">
                  <c:v>550</c:v>
                </c:pt>
                <c:pt idx="223">
                  <c:v>550</c:v>
                </c:pt>
                <c:pt idx="224">
                  <c:v>550</c:v>
                </c:pt>
                <c:pt idx="225">
                  <c:v>550</c:v>
                </c:pt>
                <c:pt idx="226">
                  <c:v>550</c:v>
                </c:pt>
                <c:pt idx="227">
                  <c:v>550</c:v>
                </c:pt>
                <c:pt idx="228">
                  <c:v>550</c:v>
                </c:pt>
                <c:pt idx="229">
                  <c:v>550</c:v>
                </c:pt>
                <c:pt idx="230">
                  <c:v>550</c:v>
                </c:pt>
                <c:pt idx="231">
                  <c:v>550</c:v>
                </c:pt>
                <c:pt idx="232">
                  <c:v>550</c:v>
                </c:pt>
                <c:pt idx="233">
                  <c:v>550</c:v>
                </c:pt>
                <c:pt idx="234">
                  <c:v>550</c:v>
                </c:pt>
                <c:pt idx="235">
                  <c:v>550</c:v>
                </c:pt>
                <c:pt idx="236">
                  <c:v>550</c:v>
                </c:pt>
                <c:pt idx="237">
                  <c:v>550</c:v>
                </c:pt>
                <c:pt idx="238">
                  <c:v>550</c:v>
                </c:pt>
                <c:pt idx="239">
                  <c:v>550</c:v>
                </c:pt>
                <c:pt idx="240">
                  <c:v>550</c:v>
                </c:pt>
                <c:pt idx="241">
                  <c:v>550</c:v>
                </c:pt>
                <c:pt idx="242">
                  <c:v>550</c:v>
                </c:pt>
                <c:pt idx="243">
                  <c:v>550</c:v>
                </c:pt>
                <c:pt idx="244">
                  <c:v>550</c:v>
                </c:pt>
                <c:pt idx="245">
                  <c:v>550</c:v>
                </c:pt>
                <c:pt idx="246">
                  <c:v>550</c:v>
                </c:pt>
                <c:pt idx="247">
                  <c:v>550</c:v>
                </c:pt>
                <c:pt idx="248">
                  <c:v>550</c:v>
                </c:pt>
                <c:pt idx="249">
                  <c:v>550</c:v>
                </c:pt>
                <c:pt idx="250">
                  <c:v>550</c:v>
                </c:pt>
                <c:pt idx="251">
                  <c:v>550</c:v>
                </c:pt>
                <c:pt idx="252">
                  <c:v>550</c:v>
                </c:pt>
                <c:pt idx="253">
                  <c:v>550</c:v>
                </c:pt>
                <c:pt idx="254">
                  <c:v>550</c:v>
                </c:pt>
                <c:pt idx="255">
                  <c:v>550</c:v>
                </c:pt>
                <c:pt idx="256">
                  <c:v>550</c:v>
                </c:pt>
                <c:pt idx="257">
                  <c:v>550</c:v>
                </c:pt>
                <c:pt idx="258">
                  <c:v>550</c:v>
                </c:pt>
                <c:pt idx="259">
                  <c:v>550</c:v>
                </c:pt>
                <c:pt idx="260">
                  <c:v>550</c:v>
                </c:pt>
                <c:pt idx="261">
                  <c:v>550</c:v>
                </c:pt>
                <c:pt idx="262">
                  <c:v>550</c:v>
                </c:pt>
                <c:pt idx="263">
                  <c:v>550</c:v>
                </c:pt>
                <c:pt idx="264">
                  <c:v>550</c:v>
                </c:pt>
                <c:pt idx="265">
                  <c:v>550</c:v>
                </c:pt>
                <c:pt idx="266">
                  <c:v>550</c:v>
                </c:pt>
                <c:pt idx="267">
                  <c:v>550</c:v>
                </c:pt>
                <c:pt idx="268">
                  <c:v>550</c:v>
                </c:pt>
                <c:pt idx="269">
                  <c:v>550</c:v>
                </c:pt>
                <c:pt idx="270">
                  <c:v>550</c:v>
                </c:pt>
                <c:pt idx="271">
                  <c:v>550</c:v>
                </c:pt>
                <c:pt idx="272">
                  <c:v>550</c:v>
                </c:pt>
                <c:pt idx="273">
                  <c:v>550</c:v>
                </c:pt>
                <c:pt idx="274">
                  <c:v>550</c:v>
                </c:pt>
                <c:pt idx="275">
                  <c:v>550</c:v>
                </c:pt>
                <c:pt idx="276">
                  <c:v>550</c:v>
                </c:pt>
                <c:pt idx="277">
                  <c:v>550</c:v>
                </c:pt>
                <c:pt idx="278">
                  <c:v>550</c:v>
                </c:pt>
                <c:pt idx="279">
                  <c:v>550</c:v>
                </c:pt>
                <c:pt idx="280">
                  <c:v>550</c:v>
                </c:pt>
                <c:pt idx="281">
                  <c:v>550</c:v>
                </c:pt>
                <c:pt idx="282">
                  <c:v>550</c:v>
                </c:pt>
                <c:pt idx="283">
                  <c:v>550</c:v>
                </c:pt>
                <c:pt idx="284">
                  <c:v>550</c:v>
                </c:pt>
                <c:pt idx="285">
                  <c:v>550</c:v>
                </c:pt>
                <c:pt idx="286">
                  <c:v>550</c:v>
                </c:pt>
                <c:pt idx="287">
                  <c:v>550</c:v>
                </c:pt>
                <c:pt idx="288">
                  <c:v>550</c:v>
                </c:pt>
                <c:pt idx="289">
                  <c:v>550</c:v>
                </c:pt>
                <c:pt idx="290">
                  <c:v>550</c:v>
                </c:pt>
                <c:pt idx="291">
                  <c:v>550</c:v>
                </c:pt>
                <c:pt idx="292">
                  <c:v>550</c:v>
                </c:pt>
                <c:pt idx="293">
                  <c:v>550</c:v>
                </c:pt>
                <c:pt idx="294">
                  <c:v>550</c:v>
                </c:pt>
                <c:pt idx="295">
                  <c:v>550</c:v>
                </c:pt>
                <c:pt idx="296">
                  <c:v>550</c:v>
                </c:pt>
                <c:pt idx="297">
                  <c:v>550</c:v>
                </c:pt>
                <c:pt idx="298">
                  <c:v>550</c:v>
                </c:pt>
                <c:pt idx="299">
                  <c:v>550</c:v>
                </c:pt>
                <c:pt idx="300">
                  <c:v>550</c:v>
                </c:pt>
                <c:pt idx="301">
                  <c:v>550</c:v>
                </c:pt>
                <c:pt idx="302">
                  <c:v>550</c:v>
                </c:pt>
                <c:pt idx="303">
                  <c:v>550</c:v>
                </c:pt>
                <c:pt idx="304">
                  <c:v>550</c:v>
                </c:pt>
                <c:pt idx="305">
                  <c:v>550</c:v>
                </c:pt>
                <c:pt idx="306">
                  <c:v>550</c:v>
                </c:pt>
                <c:pt idx="307">
                  <c:v>550</c:v>
                </c:pt>
                <c:pt idx="308">
                  <c:v>550</c:v>
                </c:pt>
                <c:pt idx="309">
                  <c:v>550</c:v>
                </c:pt>
                <c:pt idx="310">
                  <c:v>550</c:v>
                </c:pt>
                <c:pt idx="311">
                  <c:v>550</c:v>
                </c:pt>
                <c:pt idx="312">
                  <c:v>550</c:v>
                </c:pt>
                <c:pt idx="313">
                  <c:v>550</c:v>
                </c:pt>
                <c:pt idx="314">
                  <c:v>550</c:v>
                </c:pt>
                <c:pt idx="315">
                  <c:v>550</c:v>
                </c:pt>
                <c:pt idx="316">
                  <c:v>550</c:v>
                </c:pt>
                <c:pt idx="317">
                  <c:v>550</c:v>
                </c:pt>
                <c:pt idx="318">
                  <c:v>550</c:v>
                </c:pt>
                <c:pt idx="319">
                  <c:v>550</c:v>
                </c:pt>
                <c:pt idx="320">
                  <c:v>550</c:v>
                </c:pt>
                <c:pt idx="321">
                  <c:v>550</c:v>
                </c:pt>
                <c:pt idx="322">
                  <c:v>550</c:v>
                </c:pt>
                <c:pt idx="323">
                  <c:v>550</c:v>
                </c:pt>
                <c:pt idx="324">
                  <c:v>550</c:v>
                </c:pt>
                <c:pt idx="325">
                  <c:v>550</c:v>
                </c:pt>
                <c:pt idx="326">
                  <c:v>550</c:v>
                </c:pt>
                <c:pt idx="327">
                  <c:v>550</c:v>
                </c:pt>
                <c:pt idx="328">
                  <c:v>550</c:v>
                </c:pt>
                <c:pt idx="329">
                  <c:v>550</c:v>
                </c:pt>
                <c:pt idx="330">
                  <c:v>550</c:v>
                </c:pt>
                <c:pt idx="331">
                  <c:v>550</c:v>
                </c:pt>
                <c:pt idx="332">
                  <c:v>550</c:v>
                </c:pt>
                <c:pt idx="333">
                  <c:v>550</c:v>
                </c:pt>
                <c:pt idx="334">
                  <c:v>550</c:v>
                </c:pt>
                <c:pt idx="335">
                  <c:v>550</c:v>
                </c:pt>
                <c:pt idx="336">
                  <c:v>550</c:v>
                </c:pt>
                <c:pt idx="337">
                  <c:v>550</c:v>
                </c:pt>
                <c:pt idx="338">
                  <c:v>550</c:v>
                </c:pt>
                <c:pt idx="339">
                  <c:v>550</c:v>
                </c:pt>
                <c:pt idx="340">
                  <c:v>550</c:v>
                </c:pt>
                <c:pt idx="341">
                  <c:v>550</c:v>
                </c:pt>
                <c:pt idx="342">
                  <c:v>550</c:v>
                </c:pt>
                <c:pt idx="343">
                  <c:v>550</c:v>
                </c:pt>
                <c:pt idx="344">
                  <c:v>550</c:v>
                </c:pt>
                <c:pt idx="345">
                  <c:v>550</c:v>
                </c:pt>
                <c:pt idx="346">
                  <c:v>550</c:v>
                </c:pt>
                <c:pt idx="347">
                  <c:v>550</c:v>
                </c:pt>
                <c:pt idx="348">
                  <c:v>550</c:v>
                </c:pt>
                <c:pt idx="349">
                  <c:v>550</c:v>
                </c:pt>
                <c:pt idx="350">
                  <c:v>550</c:v>
                </c:pt>
                <c:pt idx="351">
                  <c:v>550</c:v>
                </c:pt>
                <c:pt idx="352">
                  <c:v>550</c:v>
                </c:pt>
                <c:pt idx="353">
                  <c:v>550</c:v>
                </c:pt>
                <c:pt idx="354">
                  <c:v>550</c:v>
                </c:pt>
                <c:pt idx="355">
                  <c:v>550</c:v>
                </c:pt>
                <c:pt idx="356">
                  <c:v>550</c:v>
                </c:pt>
                <c:pt idx="357">
                  <c:v>550</c:v>
                </c:pt>
                <c:pt idx="358">
                  <c:v>550</c:v>
                </c:pt>
                <c:pt idx="359">
                  <c:v>550</c:v>
                </c:pt>
                <c:pt idx="360">
                  <c:v>550</c:v>
                </c:pt>
                <c:pt idx="361">
                  <c:v>550</c:v>
                </c:pt>
                <c:pt idx="362">
                  <c:v>550</c:v>
                </c:pt>
                <c:pt idx="363">
                  <c:v>550</c:v>
                </c:pt>
                <c:pt idx="364">
                  <c:v>550</c:v>
                </c:pt>
                <c:pt idx="365">
                  <c:v>550</c:v>
                </c:pt>
                <c:pt idx="366">
                  <c:v>550</c:v>
                </c:pt>
                <c:pt idx="367">
                  <c:v>550</c:v>
                </c:pt>
                <c:pt idx="368">
                  <c:v>550</c:v>
                </c:pt>
                <c:pt idx="369">
                  <c:v>550</c:v>
                </c:pt>
                <c:pt idx="370">
                  <c:v>550</c:v>
                </c:pt>
                <c:pt idx="371">
                  <c:v>550</c:v>
                </c:pt>
                <c:pt idx="372">
                  <c:v>550</c:v>
                </c:pt>
                <c:pt idx="373">
                  <c:v>550</c:v>
                </c:pt>
                <c:pt idx="374">
                  <c:v>550</c:v>
                </c:pt>
                <c:pt idx="375">
                  <c:v>550</c:v>
                </c:pt>
                <c:pt idx="376">
                  <c:v>550</c:v>
                </c:pt>
                <c:pt idx="377">
                  <c:v>550</c:v>
                </c:pt>
                <c:pt idx="378">
                  <c:v>550</c:v>
                </c:pt>
                <c:pt idx="379">
                  <c:v>550</c:v>
                </c:pt>
                <c:pt idx="380">
                  <c:v>550</c:v>
                </c:pt>
                <c:pt idx="381">
                  <c:v>550</c:v>
                </c:pt>
                <c:pt idx="382">
                  <c:v>550</c:v>
                </c:pt>
                <c:pt idx="383">
                  <c:v>550</c:v>
                </c:pt>
                <c:pt idx="384">
                  <c:v>550</c:v>
                </c:pt>
                <c:pt idx="385">
                  <c:v>550</c:v>
                </c:pt>
                <c:pt idx="386">
                  <c:v>550</c:v>
                </c:pt>
                <c:pt idx="387">
                  <c:v>550</c:v>
                </c:pt>
                <c:pt idx="388">
                  <c:v>550</c:v>
                </c:pt>
                <c:pt idx="389">
                  <c:v>550</c:v>
                </c:pt>
                <c:pt idx="390">
                  <c:v>550</c:v>
                </c:pt>
                <c:pt idx="391">
                  <c:v>550</c:v>
                </c:pt>
                <c:pt idx="392">
                  <c:v>550</c:v>
                </c:pt>
                <c:pt idx="393">
                  <c:v>550</c:v>
                </c:pt>
                <c:pt idx="394">
                  <c:v>550</c:v>
                </c:pt>
                <c:pt idx="395">
                  <c:v>550</c:v>
                </c:pt>
                <c:pt idx="396">
                  <c:v>550</c:v>
                </c:pt>
                <c:pt idx="397">
                  <c:v>550</c:v>
                </c:pt>
                <c:pt idx="398">
                  <c:v>550</c:v>
                </c:pt>
                <c:pt idx="399">
                  <c:v>550</c:v>
                </c:pt>
                <c:pt idx="400">
                  <c:v>550</c:v>
                </c:pt>
                <c:pt idx="401">
                  <c:v>550</c:v>
                </c:pt>
                <c:pt idx="402">
                  <c:v>550</c:v>
                </c:pt>
                <c:pt idx="403">
                  <c:v>550</c:v>
                </c:pt>
                <c:pt idx="404">
                  <c:v>550</c:v>
                </c:pt>
                <c:pt idx="405">
                  <c:v>550</c:v>
                </c:pt>
                <c:pt idx="406">
                  <c:v>550</c:v>
                </c:pt>
                <c:pt idx="407">
                  <c:v>550</c:v>
                </c:pt>
                <c:pt idx="408">
                  <c:v>550</c:v>
                </c:pt>
                <c:pt idx="409">
                  <c:v>550</c:v>
                </c:pt>
                <c:pt idx="410">
                  <c:v>550</c:v>
                </c:pt>
                <c:pt idx="411">
                  <c:v>550</c:v>
                </c:pt>
                <c:pt idx="412">
                  <c:v>550</c:v>
                </c:pt>
                <c:pt idx="413">
                  <c:v>550</c:v>
                </c:pt>
                <c:pt idx="414">
                  <c:v>550</c:v>
                </c:pt>
                <c:pt idx="415">
                  <c:v>550</c:v>
                </c:pt>
                <c:pt idx="416">
                  <c:v>550</c:v>
                </c:pt>
                <c:pt idx="417">
                  <c:v>550</c:v>
                </c:pt>
                <c:pt idx="418">
                  <c:v>550</c:v>
                </c:pt>
                <c:pt idx="419">
                  <c:v>550</c:v>
                </c:pt>
                <c:pt idx="420">
                  <c:v>550</c:v>
                </c:pt>
                <c:pt idx="421">
                  <c:v>550</c:v>
                </c:pt>
                <c:pt idx="422">
                  <c:v>550</c:v>
                </c:pt>
                <c:pt idx="423">
                  <c:v>550</c:v>
                </c:pt>
                <c:pt idx="424">
                  <c:v>550</c:v>
                </c:pt>
                <c:pt idx="425">
                  <c:v>550</c:v>
                </c:pt>
                <c:pt idx="426">
                  <c:v>550</c:v>
                </c:pt>
                <c:pt idx="427">
                  <c:v>550</c:v>
                </c:pt>
                <c:pt idx="428">
                  <c:v>550</c:v>
                </c:pt>
                <c:pt idx="429">
                  <c:v>550</c:v>
                </c:pt>
                <c:pt idx="430">
                  <c:v>550</c:v>
                </c:pt>
                <c:pt idx="431">
                  <c:v>550</c:v>
                </c:pt>
                <c:pt idx="432">
                  <c:v>550</c:v>
                </c:pt>
                <c:pt idx="433">
                  <c:v>550</c:v>
                </c:pt>
                <c:pt idx="434">
                  <c:v>550</c:v>
                </c:pt>
                <c:pt idx="435">
                  <c:v>550</c:v>
                </c:pt>
                <c:pt idx="436">
                  <c:v>550</c:v>
                </c:pt>
                <c:pt idx="437">
                  <c:v>550</c:v>
                </c:pt>
                <c:pt idx="438">
                  <c:v>550</c:v>
                </c:pt>
                <c:pt idx="439">
                  <c:v>550</c:v>
                </c:pt>
                <c:pt idx="440">
                  <c:v>550</c:v>
                </c:pt>
                <c:pt idx="441">
                  <c:v>550</c:v>
                </c:pt>
                <c:pt idx="442">
                  <c:v>550</c:v>
                </c:pt>
                <c:pt idx="443">
                  <c:v>550</c:v>
                </c:pt>
                <c:pt idx="444">
                  <c:v>550</c:v>
                </c:pt>
                <c:pt idx="445">
                  <c:v>550</c:v>
                </c:pt>
                <c:pt idx="446">
                  <c:v>550</c:v>
                </c:pt>
                <c:pt idx="447">
                  <c:v>550</c:v>
                </c:pt>
                <c:pt idx="448">
                  <c:v>550</c:v>
                </c:pt>
                <c:pt idx="449">
                  <c:v>550</c:v>
                </c:pt>
                <c:pt idx="450">
                  <c:v>550</c:v>
                </c:pt>
                <c:pt idx="451">
                  <c:v>550</c:v>
                </c:pt>
                <c:pt idx="452">
                  <c:v>550</c:v>
                </c:pt>
                <c:pt idx="453">
                  <c:v>550</c:v>
                </c:pt>
                <c:pt idx="454">
                  <c:v>550</c:v>
                </c:pt>
                <c:pt idx="455">
                  <c:v>550</c:v>
                </c:pt>
                <c:pt idx="456">
                  <c:v>550</c:v>
                </c:pt>
                <c:pt idx="457">
                  <c:v>550</c:v>
                </c:pt>
                <c:pt idx="458">
                  <c:v>550</c:v>
                </c:pt>
                <c:pt idx="459">
                  <c:v>550</c:v>
                </c:pt>
                <c:pt idx="460">
                  <c:v>550</c:v>
                </c:pt>
                <c:pt idx="461">
                  <c:v>550</c:v>
                </c:pt>
                <c:pt idx="462">
                  <c:v>550</c:v>
                </c:pt>
                <c:pt idx="463">
                  <c:v>550</c:v>
                </c:pt>
                <c:pt idx="464">
                  <c:v>550</c:v>
                </c:pt>
                <c:pt idx="465">
                  <c:v>550</c:v>
                </c:pt>
                <c:pt idx="466">
                  <c:v>550</c:v>
                </c:pt>
                <c:pt idx="467">
                  <c:v>550</c:v>
                </c:pt>
                <c:pt idx="468">
                  <c:v>550</c:v>
                </c:pt>
                <c:pt idx="469">
                  <c:v>550</c:v>
                </c:pt>
                <c:pt idx="470">
                  <c:v>550</c:v>
                </c:pt>
                <c:pt idx="471">
                  <c:v>550</c:v>
                </c:pt>
                <c:pt idx="472">
                  <c:v>550</c:v>
                </c:pt>
                <c:pt idx="473">
                  <c:v>550</c:v>
                </c:pt>
                <c:pt idx="474">
                  <c:v>550</c:v>
                </c:pt>
                <c:pt idx="475">
                  <c:v>550</c:v>
                </c:pt>
                <c:pt idx="476">
                  <c:v>550</c:v>
                </c:pt>
                <c:pt idx="477">
                  <c:v>550</c:v>
                </c:pt>
                <c:pt idx="478">
                  <c:v>550</c:v>
                </c:pt>
                <c:pt idx="479">
                  <c:v>550</c:v>
                </c:pt>
                <c:pt idx="480">
                  <c:v>550</c:v>
                </c:pt>
                <c:pt idx="481">
                  <c:v>550</c:v>
                </c:pt>
                <c:pt idx="482">
                  <c:v>550</c:v>
                </c:pt>
                <c:pt idx="483">
                  <c:v>550</c:v>
                </c:pt>
                <c:pt idx="484">
                  <c:v>550</c:v>
                </c:pt>
                <c:pt idx="485">
                  <c:v>550</c:v>
                </c:pt>
                <c:pt idx="486">
                  <c:v>550</c:v>
                </c:pt>
                <c:pt idx="487">
                  <c:v>550</c:v>
                </c:pt>
                <c:pt idx="488">
                  <c:v>550</c:v>
                </c:pt>
                <c:pt idx="489">
                  <c:v>550</c:v>
                </c:pt>
                <c:pt idx="490">
                  <c:v>550</c:v>
                </c:pt>
                <c:pt idx="491">
                  <c:v>550</c:v>
                </c:pt>
                <c:pt idx="492">
                  <c:v>550</c:v>
                </c:pt>
                <c:pt idx="493">
                  <c:v>550</c:v>
                </c:pt>
                <c:pt idx="494">
                  <c:v>550</c:v>
                </c:pt>
                <c:pt idx="495">
                  <c:v>550</c:v>
                </c:pt>
                <c:pt idx="496">
                  <c:v>550</c:v>
                </c:pt>
                <c:pt idx="497">
                  <c:v>550</c:v>
                </c:pt>
                <c:pt idx="498">
                  <c:v>550</c:v>
                </c:pt>
                <c:pt idx="499">
                  <c:v>550</c:v>
                </c:pt>
                <c:pt idx="500">
                  <c:v>550</c:v>
                </c:pt>
                <c:pt idx="501">
                  <c:v>550</c:v>
                </c:pt>
                <c:pt idx="502">
                  <c:v>550</c:v>
                </c:pt>
                <c:pt idx="503">
                  <c:v>550</c:v>
                </c:pt>
                <c:pt idx="504">
                  <c:v>550</c:v>
                </c:pt>
                <c:pt idx="505">
                  <c:v>550</c:v>
                </c:pt>
                <c:pt idx="506">
                  <c:v>550</c:v>
                </c:pt>
                <c:pt idx="507">
                  <c:v>550</c:v>
                </c:pt>
                <c:pt idx="508">
                  <c:v>550</c:v>
                </c:pt>
                <c:pt idx="509">
                  <c:v>550</c:v>
                </c:pt>
                <c:pt idx="510">
                  <c:v>550</c:v>
                </c:pt>
                <c:pt idx="511">
                  <c:v>550</c:v>
                </c:pt>
                <c:pt idx="512">
                  <c:v>550</c:v>
                </c:pt>
                <c:pt idx="513">
                  <c:v>550</c:v>
                </c:pt>
                <c:pt idx="514">
                  <c:v>550</c:v>
                </c:pt>
                <c:pt idx="515">
                  <c:v>550</c:v>
                </c:pt>
                <c:pt idx="516">
                  <c:v>550</c:v>
                </c:pt>
                <c:pt idx="517">
                  <c:v>550</c:v>
                </c:pt>
                <c:pt idx="518">
                  <c:v>550</c:v>
                </c:pt>
                <c:pt idx="519">
                  <c:v>550</c:v>
                </c:pt>
                <c:pt idx="520">
                  <c:v>550</c:v>
                </c:pt>
                <c:pt idx="521">
                  <c:v>550</c:v>
                </c:pt>
                <c:pt idx="522">
                  <c:v>550</c:v>
                </c:pt>
                <c:pt idx="523">
                  <c:v>550</c:v>
                </c:pt>
                <c:pt idx="524">
                  <c:v>550</c:v>
                </c:pt>
                <c:pt idx="525">
                  <c:v>550</c:v>
                </c:pt>
                <c:pt idx="526">
                  <c:v>550</c:v>
                </c:pt>
                <c:pt idx="527">
                  <c:v>550</c:v>
                </c:pt>
                <c:pt idx="528">
                  <c:v>550</c:v>
                </c:pt>
                <c:pt idx="529">
                  <c:v>550</c:v>
                </c:pt>
                <c:pt idx="530">
                  <c:v>550</c:v>
                </c:pt>
                <c:pt idx="531">
                  <c:v>550</c:v>
                </c:pt>
                <c:pt idx="532">
                  <c:v>550</c:v>
                </c:pt>
                <c:pt idx="533">
                  <c:v>550</c:v>
                </c:pt>
                <c:pt idx="534">
                  <c:v>550</c:v>
                </c:pt>
                <c:pt idx="535">
                  <c:v>550</c:v>
                </c:pt>
                <c:pt idx="536">
                  <c:v>550</c:v>
                </c:pt>
                <c:pt idx="537">
                  <c:v>550</c:v>
                </c:pt>
                <c:pt idx="538">
                  <c:v>550</c:v>
                </c:pt>
                <c:pt idx="539">
                  <c:v>550</c:v>
                </c:pt>
                <c:pt idx="540">
                  <c:v>550</c:v>
                </c:pt>
                <c:pt idx="541">
                  <c:v>550</c:v>
                </c:pt>
                <c:pt idx="542">
                  <c:v>550</c:v>
                </c:pt>
                <c:pt idx="543">
                  <c:v>550</c:v>
                </c:pt>
                <c:pt idx="544">
                  <c:v>550</c:v>
                </c:pt>
                <c:pt idx="545">
                  <c:v>550</c:v>
                </c:pt>
                <c:pt idx="546">
                  <c:v>550</c:v>
                </c:pt>
                <c:pt idx="547">
                  <c:v>550</c:v>
                </c:pt>
                <c:pt idx="548">
                  <c:v>550</c:v>
                </c:pt>
                <c:pt idx="549">
                  <c:v>550</c:v>
                </c:pt>
                <c:pt idx="550">
                  <c:v>550</c:v>
                </c:pt>
                <c:pt idx="551">
                  <c:v>550</c:v>
                </c:pt>
                <c:pt idx="552">
                  <c:v>550</c:v>
                </c:pt>
                <c:pt idx="553">
                  <c:v>550</c:v>
                </c:pt>
                <c:pt idx="554">
                  <c:v>550</c:v>
                </c:pt>
                <c:pt idx="555">
                  <c:v>550</c:v>
                </c:pt>
                <c:pt idx="556">
                  <c:v>550</c:v>
                </c:pt>
                <c:pt idx="557">
                  <c:v>550</c:v>
                </c:pt>
                <c:pt idx="558">
                  <c:v>550</c:v>
                </c:pt>
                <c:pt idx="559">
                  <c:v>550</c:v>
                </c:pt>
                <c:pt idx="560">
                  <c:v>550</c:v>
                </c:pt>
                <c:pt idx="561">
                  <c:v>550</c:v>
                </c:pt>
                <c:pt idx="562">
                  <c:v>550</c:v>
                </c:pt>
                <c:pt idx="563">
                  <c:v>550</c:v>
                </c:pt>
                <c:pt idx="564">
                  <c:v>550</c:v>
                </c:pt>
                <c:pt idx="565">
                  <c:v>550</c:v>
                </c:pt>
                <c:pt idx="566">
                  <c:v>550</c:v>
                </c:pt>
                <c:pt idx="567">
                  <c:v>550</c:v>
                </c:pt>
                <c:pt idx="568">
                  <c:v>550</c:v>
                </c:pt>
                <c:pt idx="569">
                  <c:v>550</c:v>
                </c:pt>
                <c:pt idx="570">
                  <c:v>550</c:v>
                </c:pt>
                <c:pt idx="571">
                  <c:v>550</c:v>
                </c:pt>
                <c:pt idx="572">
                  <c:v>550</c:v>
                </c:pt>
                <c:pt idx="573">
                  <c:v>550</c:v>
                </c:pt>
                <c:pt idx="574">
                  <c:v>550</c:v>
                </c:pt>
                <c:pt idx="575">
                  <c:v>550</c:v>
                </c:pt>
                <c:pt idx="576">
                  <c:v>550</c:v>
                </c:pt>
                <c:pt idx="577">
                  <c:v>550</c:v>
                </c:pt>
                <c:pt idx="578">
                  <c:v>550</c:v>
                </c:pt>
                <c:pt idx="579">
                  <c:v>550</c:v>
                </c:pt>
                <c:pt idx="580">
                  <c:v>550</c:v>
                </c:pt>
                <c:pt idx="581">
                  <c:v>550</c:v>
                </c:pt>
                <c:pt idx="582">
                  <c:v>550</c:v>
                </c:pt>
                <c:pt idx="583">
                  <c:v>550</c:v>
                </c:pt>
                <c:pt idx="584">
                  <c:v>550</c:v>
                </c:pt>
                <c:pt idx="585">
                  <c:v>550</c:v>
                </c:pt>
                <c:pt idx="586">
                  <c:v>550</c:v>
                </c:pt>
                <c:pt idx="587">
                  <c:v>550</c:v>
                </c:pt>
                <c:pt idx="588">
                  <c:v>550</c:v>
                </c:pt>
                <c:pt idx="589">
                  <c:v>550</c:v>
                </c:pt>
                <c:pt idx="590">
                  <c:v>550</c:v>
                </c:pt>
                <c:pt idx="591">
                  <c:v>550</c:v>
                </c:pt>
                <c:pt idx="592">
                  <c:v>550</c:v>
                </c:pt>
                <c:pt idx="593">
                  <c:v>550</c:v>
                </c:pt>
                <c:pt idx="594">
                  <c:v>550</c:v>
                </c:pt>
                <c:pt idx="595">
                  <c:v>550</c:v>
                </c:pt>
                <c:pt idx="596">
                  <c:v>550</c:v>
                </c:pt>
                <c:pt idx="597">
                  <c:v>550</c:v>
                </c:pt>
                <c:pt idx="598">
                  <c:v>550</c:v>
                </c:pt>
                <c:pt idx="599">
                  <c:v>550</c:v>
                </c:pt>
                <c:pt idx="600">
                  <c:v>550</c:v>
                </c:pt>
                <c:pt idx="601">
                  <c:v>550</c:v>
                </c:pt>
                <c:pt idx="602">
                  <c:v>550</c:v>
                </c:pt>
                <c:pt idx="603">
                  <c:v>550</c:v>
                </c:pt>
                <c:pt idx="604">
                  <c:v>550</c:v>
                </c:pt>
                <c:pt idx="605">
                  <c:v>550</c:v>
                </c:pt>
                <c:pt idx="606">
                  <c:v>550</c:v>
                </c:pt>
                <c:pt idx="607">
                  <c:v>550</c:v>
                </c:pt>
                <c:pt idx="608">
                  <c:v>550</c:v>
                </c:pt>
                <c:pt idx="609">
                  <c:v>550</c:v>
                </c:pt>
                <c:pt idx="610">
                  <c:v>550</c:v>
                </c:pt>
                <c:pt idx="611">
                  <c:v>550</c:v>
                </c:pt>
                <c:pt idx="612">
                  <c:v>550</c:v>
                </c:pt>
                <c:pt idx="613">
                  <c:v>550</c:v>
                </c:pt>
                <c:pt idx="614">
                  <c:v>550</c:v>
                </c:pt>
                <c:pt idx="615">
                  <c:v>550</c:v>
                </c:pt>
                <c:pt idx="616">
                  <c:v>550</c:v>
                </c:pt>
                <c:pt idx="617">
                  <c:v>550</c:v>
                </c:pt>
                <c:pt idx="618">
                  <c:v>550</c:v>
                </c:pt>
                <c:pt idx="619">
                  <c:v>550</c:v>
                </c:pt>
                <c:pt idx="620">
                  <c:v>550</c:v>
                </c:pt>
                <c:pt idx="621">
                  <c:v>550</c:v>
                </c:pt>
                <c:pt idx="622">
                  <c:v>550</c:v>
                </c:pt>
                <c:pt idx="623">
                  <c:v>550</c:v>
                </c:pt>
                <c:pt idx="624">
                  <c:v>550</c:v>
                </c:pt>
                <c:pt idx="625">
                  <c:v>550</c:v>
                </c:pt>
                <c:pt idx="626">
                  <c:v>550</c:v>
                </c:pt>
                <c:pt idx="627">
                  <c:v>550</c:v>
                </c:pt>
                <c:pt idx="628">
                  <c:v>550</c:v>
                </c:pt>
                <c:pt idx="629">
                  <c:v>550</c:v>
                </c:pt>
                <c:pt idx="630">
                  <c:v>550</c:v>
                </c:pt>
                <c:pt idx="631">
                  <c:v>550</c:v>
                </c:pt>
                <c:pt idx="632">
                  <c:v>550</c:v>
                </c:pt>
                <c:pt idx="633">
                  <c:v>550</c:v>
                </c:pt>
                <c:pt idx="634">
                  <c:v>550</c:v>
                </c:pt>
                <c:pt idx="635">
                  <c:v>550</c:v>
                </c:pt>
                <c:pt idx="636">
                  <c:v>550</c:v>
                </c:pt>
                <c:pt idx="637">
                  <c:v>550</c:v>
                </c:pt>
                <c:pt idx="638">
                  <c:v>550</c:v>
                </c:pt>
                <c:pt idx="639">
                  <c:v>550</c:v>
                </c:pt>
                <c:pt idx="640">
                  <c:v>550</c:v>
                </c:pt>
                <c:pt idx="641">
                  <c:v>550</c:v>
                </c:pt>
                <c:pt idx="642">
                  <c:v>550</c:v>
                </c:pt>
                <c:pt idx="643">
                  <c:v>550</c:v>
                </c:pt>
                <c:pt idx="644">
                  <c:v>550</c:v>
                </c:pt>
                <c:pt idx="645">
                  <c:v>550</c:v>
                </c:pt>
                <c:pt idx="646">
                  <c:v>550</c:v>
                </c:pt>
                <c:pt idx="647">
                  <c:v>550</c:v>
                </c:pt>
                <c:pt idx="648">
                  <c:v>550</c:v>
                </c:pt>
                <c:pt idx="649">
                  <c:v>550</c:v>
                </c:pt>
                <c:pt idx="650">
                  <c:v>550</c:v>
                </c:pt>
                <c:pt idx="651">
                  <c:v>550</c:v>
                </c:pt>
                <c:pt idx="652">
                  <c:v>550</c:v>
                </c:pt>
                <c:pt idx="653">
                  <c:v>550</c:v>
                </c:pt>
                <c:pt idx="654">
                  <c:v>550</c:v>
                </c:pt>
                <c:pt idx="655">
                  <c:v>550</c:v>
                </c:pt>
                <c:pt idx="656">
                  <c:v>550</c:v>
                </c:pt>
                <c:pt idx="657">
                  <c:v>550</c:v>
                </c:pt>
                <c:pt idx="658">
                  <c:v>550</c:v>
                </c:pt>
                <c:pt idx="659">
                  <c:v>550</c:v>
                </c:pt>
                <c:pt idx="660">
                  <c:v>550</c:v>
                </c:pt>
                <c:pt idx="661">
                  <c:v>550</c:v>
                </c:pt>
                <c:pt idx="662">
                  <c:v>550</c:v>
                </c:pt>
                <c:pt idx="663">
                  <c:v>550</c:v>
                </c:pt>
                <c:pt idx="664">
                  <c:v>550</c:v>
                </c:pt>
                <c:pt idx="665">
                  <c:v>550</c:v>
                </c:pt>
                <c:pt idx="666">
                  <c:v>550</c:v>
                </c:pt>
                <c:pt idx="667">
                  <c:v>550</c:v>
                </c:pt>
                <c:pt idx="668">
                  <c:v>550</c:v>
                </c:pt>
                <c:pt idx="669">
                  <c:v>550</c:v>
                </c:pt>
                <c:pt idx="670">
                  <c:v>550</c:v>
                </c:pt>
                <c:pt idx="671">
                  <c:v>550</c:v>
                </c:pt>
                <c:pt idx="672">
                  <c:v>550</c:v>
                </c:pt>
                <c:pt idx="673">
                  <c:v>550</c:v>
                </c:pt>
                <c:pt idx="674">
                  <c:v>550</c:v>
                </c:pt>
                <c:pt idx="675">
                  <c:v>550</c:v>
                </c:pt>
                <c:pt idx="676">
                  <c:v>550</c:v>
                </c:pt>
                <c:pt idx="677">
                  <c:v>550</c:v>
                </c:pt>
                <c:pt idx="678">
                  <c:v>550</c:v>
                </c:pt>
                <c:pt idx="679">
                  <c:v>550</c:v>
                </c:pt>
                <c:pt idx="680">
                  <c:v>550</c:v>
                </c:pt>
                <c:pt idx="681">
                  <c:v>550</c:v>
                </c:pt>
                <c:pt idx="682">
                  <c:v>550</c:v>
                </c:pt>
                <c:pt idx="683">
                  <c:v>550</c:v>
                </c:pt>
                <c:pt idx="684">
                  <c:v>550</c:v>
                </c:pt>
                <c:pt idx="685">
                  <c:v>550</c:v>
                </c:pt>
                <c:pt idx="686">
                  <c:v>550</c:v>
                </c:pt>
                <c:pt idx="687">
                  <c:v>550</c:v>
                </c:pt>
                <c:pt idx="688">
                  <c:v>550</c:v>
                </c:pt>
                <c:pt idx="689">
                  <c:v>550</c:v>
                </c:pt>
                <c:pt idx="690">
                  <c:v>550</c:v>
                </c:pt>
                <c:pt idx="691">
                  <c:v>550</c:v>
                </c:pt>
                <c:pt idx="692">
                  <c:v>550</c:v>
                </c:pt>
                <c:pt idx="693">
                  <c:v>550</c:v>
                </c:pt>
                <c:pt idx="694">
                  <c:v>550</c:v>
                </c:pt>
                <c:pt idx="695">
                  <c:v>550</c:v>
                </c:pt>
                <c:pt idx="696">
                  <c:v>550</c:v>
                </c:pt>
                <c:pt idx="697">
                  <c:v>550</c:v>
                </c:pt>
                <c:pt idx="698">
                  <c:v>550</c:v>
                </c:pt>
                <c:pt idx="699">
                  <c:v>550</c:v>
                </c:pt>
                <c:pt idx="700">
                  <c:v>550</c:v>
                </c:pt>
                <c:pt idx="701">
                  <c:v>550</c:v>
                </c:pt>
                <c:pt idx="702">
                  <c:v>550</c:v>
                </c:pt>
                <c:pt idx="703">
                  <c:v>550</c:v>
                </c:pt>
                <c:pt idx="704">
                  <c:v>550</c:v>
                </c:pt>
                <c:pt idx="705">
                  <c:v>550</c:v>
                </c:pt>
                <c:pt idx="706">
                  <c:v>550</c:v>
                </c:pt>
                <c:pt idx="707">
                  <c:v>550</c:v>
                </c:pt>
                <c:pt idx="708">
                  <c:v>550</c:v>
                </c:pt>
                <c:pt idx="709">
                  <c:v>550</c:v>
                </c:pt>
                <c:pt idx="710">
                  <c:v>550</c:v>
                </c:pt>
                <c:pt idx="711">
                  <c:v>550</c:v>
                </c:pt>
                <c:pt idx="712">
                  <c:v>550</c:v>
                </c:pt>
                <c:pt idx="713">
                  <c:v>550</c:v>
                </c:pt>
                <c:pt idx="714">
                  <c:v>550</c:v>
                </c:pt>
                <c:pt idx="715">
                  <c:v>550</c:v>
                </c:pt>
                <c:pt idx="716">
                  <c:v>550</c:v>
                </c:pt>
                <c:pt idx="717">
                  <c:v>550</c:v>
                </c:pt>
                <c:pt idx="718">
                  <c:v>550</c:v>
                </c:pt>
                <c:pt idx="719">
                  <c:v>550</c:v>
                </c:pt>
                <c:pt idx="720">
                  <c:v>550</c:v>
                </c:pt>
                <c:pt idx="721">
                  <c:v>550</c:v>
                </c:pt>
                <c:pt idx="722">
                  <c:v>550</c:v>
                </c:pt>
                <c:pt idx="723">
                  <c:v>550</c:v>
                </c:pt>
                <c:pt idx="724">
                  <c:v>550</c:v>
                </c:pt>
                <c:pt idx="725">
                  <c:v>550</c:v>
                </c:pt>
                <c:pt idx="726">
                  <c:v>550</c:v>
                </c:pt>
                <c:pt idx="727">
                  <c:v>550</c:v>
                </c:pt>
                <c:pt idx="728">
                  <c:v>550</c:v>
                </c:pt>
                <c:pt idx="729">
                  <c:v>550</c:v>
                </c:pt>
                <c:pt idx="730">
                  <c:v>550</c:v>
                </c:pt>
                <c:pt idx="731">
                  <c:v>550</c:v>
                </c:pt>
                <c:pt idx="732">
                  <c:v>550</c:v>
                </c:pt>
                <c:pt idx="733">
                  <c:v>550</c:v>
                </c:pt>
                <c:pt idx="734">
                  <c:v>550</c:v>
                </c:pt>
                <c:pt idx="735">
                  <c:v>550</c:v>
                </c:pt>
                <c:pt idx="736">
                  <c:v>550</c:v>
                </c:pt>
                <c:pt idx="737">
                  <c:v>550</c:v>
                </c:pt>
                <c:pt idx="738">
                  <c:v>550</c:v>
                </c:pt>
                <c:pt idx="739">
                  <c:v>550</c:v>
                </c:pt>
                <c:pt idx="740">
                  <c:v>550</c:v>
                </c:pt>
                <c:pt idx="741">
                  <c:v>550</c:v>
                </c:pt>
                <c:pt idx="742">
                  <c:v>550</c:v>
                </c:pt>
                <c:pt idx="743">
                  <c:v>550</c:v>
                </c:pt>
                <c:pt idx="744">
                  <c:v>550</c:v>
                </c:pt>
                <c:pt idx="745">
                  <c:v>550</c:v>
                </c:pt>
                <c:pt idx="746">
                  <c:v>550</c:v>
                </c:pt>
                <c:pt idx="747">
                  <c:v>550</c:v>
                </c:pt>
                <c:pt idx="748">
                  <c:v>550</c:v>
                </c:pt>
                <c:pt idx="749">
                  <c:v>550</c:v>
                </c:pt>
                <c:pt idx="750">
                  <c:v>550</c:v>
                </c:pt>
                <c:pt idx="751">
                  <c:v>550</c:v>
                </c:pt>
                <c:pt idx="752">
                  <c:v>550</c:v>
                </c:pt>
                <c:pt idx="753">
                  <c:v>550</c:v>
                </c:pt>
                <c:pt idx="754">
                  <c:v>550</c:v>
                </c:pt>
                <c:pt idx="755">
                  <c:v>550</c:v>
                </c:pt>
                <c:pt idx="756">
                  <c:v>550</c:v>
                </c:pt>
                <c:pt idx="757">
                  <c:v>550</c:v>
                </c:pt>
                <c:pt idx="758">
                  <c:v>550</c:v>
                </c:pt>
                <c:pt idx="759">
                  <c:v>550</c:v>
                </c:pt>
                <c:pt idx="760">
                  <c:v>550</c:v>
                </c:pt>
                <c:pt idx="761">
                  <c:v>550</c:v>
                </c:pt>
                <c:pt idx="762">
                  <c:v>550</c:v>
                </c:pt>
                <c:pt idx="763">
                  <c:v>550</c:v>
                </c:pt>
                <c:pt idx="764">
                  <c:v>550</c:v>
                </c:pt>
                <c:pt idx="765">
                  <c:v>550</c:v>
                </c:pt>
                <c:pt idx="766">
                  <c:v>550</c:v>
                </c:pt>
                <c:pt idx="767">
                  <c:v>550</c:v>
                </c:pt>
                <c:pt idx="768">
                  <c:v>550</c:v>
                </c:pt>
                <c:pt idx="769">
                  <c:v>550</c:v>
                </c:pt>
                <c:pt idx="770">
                  <c:v>550</c:v>
                </c:pt>
                <c:pt idx="771">
                  <c:v>550</c:v>
                </c:pt>
                <c:pt idx="772">
                  <c:v>550</c:v>
                </c:pt>
                <c:pt idx="773">
                  <c:v>550</c:v>
                </c:pt>
                <c:pt idx="774">
                  <c:v>550</c:v>
                </c:pt>
                <c:pt idx="775">
                  <c:v>550</c:v>
                </c:pt>
                <c:pt idx="776">
                  <c:v>550</c:v>
                </c:pt>
                <c:pt idx="777">
                  <c:v>550</c:v>
                </c:pt>
                <c:pt idx="778">
                  <c:v>550</c:v>
                </c:pt>
                <c:pt idx="779">
                  <c:v>550</c:v>
                </c:pt>
                <c:pt idx="780">
                  <c:v>550</c:v>
                </c:pt>
                <c:pt idx="781">
                  <c:v>550</c:v>
                </c:pt>
                <c:pt idx="782">
                  <c:v>550</c:v>
                </c:pt>
                <c:pt idx="783">
                  <c:v>550</c:v>
                </c:pt>
                <c:pt idx="784">
                  <c:v>550</c:v>
                </c:pt>
                <c:pt idx="785">
                  <c:v>550</c:v>
                </c:pt>
                <c:pt idx="786">
                  <c:v>550</c:v>
                </c:pt>
                <c:pt idx="787">
                  <c:v>550</c:v>
                </c:pt>
                <c:pt idx="788">
                  <c:v>550</c:v>
                </c:pt>
                <c:pt idx="789">
                  <c:v>550</c:v>
                </c:pt>
                <c:pt idx="790">
                  <c:v>550</c:v>
                </c:pt>
                <c:pt idx="791">
                  <c:v>550</c:v>
                </c:pt>
                <c:pt idx="792">
                  <c:v>550</c:v>
                </c:pt>
                <c:pt idx="793">
                  <c:v>550</c:v>
                </c:pt>
                <c:pt idx="794">
                  <c:v>550</c:v>
                </c:pt>
                <c:pt idx="795">
                  <c:v>550</c:v>
                </c:pt>
                <c:pt idx="796">
                  <c:v>550</c:v>
                </c:pt>
                <c:pt idx="797">
                  <c:v>550</c:v>
                </c:pt>
                <c:pt idx="798">
                  <c:v>550</c:v>
                </c:pt>
                <c:pt idx="799">
                  <c:v>550</c:v>
                </c:pt>
                <c:pt idx="800">
                  <c:v>550</c:v>
                </c:pt>
                <c:pt idx="801">
                  <c:v>550</c:v>
                </c:pt>
                <c:pt idx="802">
                  <c:v>550</c:v>
                </c:pt>
                <c:pt idx="803">
                  <c:v>550</c:v>
                </c:pt>
                <c:pt idx="804">
                  <c:v>550</c:v>
                </c:pt>
                <c:pt idx="805">
                  <c:v>550</c:v>
                </c:pt>
                <c:pt idx="806">
                  <c:v>550</c:v>
                </c:pt>
                <c:pt idx="807">
                  <c:v>550</c:v>
                </c:pt>
                <c:pt idx="808">
                  <c:v>550</c:v>
                </c:pt>
                <c:pt idx="809">
                  <c:v>550</c:v>
                </c:pt>
                <c:pt idx="810">
                  <c:v>550</c:v>
                </c:pt>
                <c:pt idx="811">
                  <c:v>550</c:v>
                </c:pt>
                <c:pt idx="812">
                  <c:v>550</c:v>
                </c:pt>
                <c:pt idx="813">
                  <c:v>550</c:v>
                </c:pt>
                <c:pt idx="814">
                  <c:v>550</c:v>
                </c:pt>
                <c:pt idx="815">
                  <c:v>550</c:v>
                </c:pt>
                <c:pt idx="816">
                  <c:v>550</c:v>
                </c:pt>
                <c:pt idx="817">
                  <c:v>550</c:v>
                </c:pt>
                <c:pt idx="818">
                  <c:v>550</c:v>
                </c:pt>
                <c:pt idx="819">
                  <c:v>550</c:v>
                </c:pt>
                <c:pt idx="820">
                  <c:v>550</c:v>
                </c:pt>
                <c:pt idx="821">
                  <c:v>550</c:v>
                </c:pt>
                <c:pt idx="822">
                  <c:v>550</c:v>
                </c:pt>
                <c:pt idx="823">
                  <c:v>550</c:v>
                </c:pt>
                <c:pt idx="824">
                  <c:v>550</c:v>
                </c:pt>
                <c:pt idx="825">
                  <c:v>550</c:v>
                </c:pt>
                <c:pt idx="826">
                  <c:v>550</c:v>
                </c:pt>
                <c:pt idx="827">
                  <c:v>550</c:v>
                </c:pt>
                <c:pt idx="828">
                  <c:v>550</c:v>
                </c:pt>
                <c:pt idx="829">
                  <c:v>550</c:v>
                </c:pt>
                <c:pt idx="830">
                  <c:v>550</c:v>
                </c:pt>
                <c:pt idx="831">
                  <c:v>550</c:v>
                </c:pt>
                <c:pt idx="832">
                  <c:v>550</c:v>
                </c:pt>
                <c:pt idx="833">
                  <c:v>550</c:v>
                </c:pt>
                <c:pt idx="834">
                  <c:v>550</c:v>
                </c:pt>
                <c:pt idx="835">
                  <c:v>550</c:v>
                </c:pt>
                <c:pt idx="836">
                  <c:v>550</c:v>
                </c:pt>
                <c:pt idx="837">
                  <c:v>550</c:v>
                </c:pt>
                <c:pt idx="838">
                  <c:v>550</c:v>
                </c:pt>
                <c:pt idx="839">
                  <c:v>550</c:v>
                </c:pt>
                <c:pt idx="840">
                  <c:v>550</c:v>
                </c:pt>
                <c:pt idx="841">
                  <c:v>550</c:v>
                </c:pt>
                <c:pt idx="842">
                  <c:v>550</c:v>
                </c:pt>
                <c:pt idx="843">
                  <c:v>550</c:v>
                </c:pt>
                <c:pt idx="844">
                  <c:v>550</c:v>
                </c:pt>
                <c:pt idx="845">
                  <c:v>550</c:v>
                </c:pt>
                <c:pt idx="846">
                  <c:v>550</c:v>
                </c:pt>
                <c:pt idx="847">
                  <c:v>550</c:v>
                </c:pt>
                <c:pt idx="848">
                  <c:v>550</c:v>
                </c:pt>
                <c:pt idx="849">
                  <c:v>550</c:v>
                </c:pt>
                <c:pt idx="850">
                  <c:v>550</c:v>
                </c:pt>
                <c:pt idx="851">
                  <c:v>550</c:v>
                </c:pt>
                <c:pt idx="852">
                  <c:v>550</c:v>
                </c:pt>
                <c:pt idx="853">
                  <c:v>550</c:v>
                </c:pt>
                <c:pt idx="854">
                  <c:v>550</c:v>
                </c:pt>
                <c:pt idx="855">
                  <c:v>550</c:v>
                </c:pt>
                <c:pt idx="856">
                  <c:v>550</c:v>
                </c:pt>
                <c:pt idx="857">
                  <c:v>550</c:v>
                </c:pt>
                <c:pt idx="858">
                  <c:v>550</c:v>
                </c:pt>
                <c:pt idx="859">
                  <c:v>550</c:v>
                </c:pt>
                <c:pt idx="860">
                  <c:v>550</c:v>
                </c:pt>
                <c:pt idx="861">
                  <c:v>550</c:v>
                </c:pt>
                <c:pt idx="862">
                  <c:v>550</c:v>
                </c:pt>
                <c:pt idx="863">
                  <c:v>550</c:v>
                </c:pt>
                <c:pt idx="864">
                  <c:v>550</c:v>
                </c:pt>
                <c:pt idx="865">
                  <c:v>550</c:v>
                </c:pt>
                <c:pt idx="866">
                  <c:v>550</c:v>
                </c:pt>
                <c:pt idx="867">
                  <c:v>550</c:v>
                </c:pt>
                <c:pt idx="868">
                  <c:v>550</c:v>
                </c:pt>
                <c:pt idx="869">
                  <c:v>550</c:v>
                </c:pt>
                <c:pt idx="870">
                  <c:v>550</c:v>
                </c:pt>
                <c:pt idx="871">
                  <c:v>550</c:v>
                </c:pt>
                <c:pt idx="872">
                  <c:v>550</c:v>
                </c:pt>
                <c:pt idx="873">
                  <c:v>550</c:v>
                </c:pt>
                <c:pt idx="874">
                  <c:v>550</c:v>
                </c:pt>
                <c:pt idx="875">
                  <c:v>550</c:v>
                </c:pt>
                <c:pt idx="876">
                  <c:v>550</c:v>
                </c:pt>
                <c:pt idx="877">
                  <c:v>550</c:v>
                </c:pt>
                <c:pt idx="878">
                  <c:v>550</c:v>
                </c:pt>
                <c:pt idx="879">
                  <c:v>550</c:v>
                </c:pt>
                <c:pt idx="880">
                  <c:v>550</c:v>
                </c:pt>
                <c:pt idx="881">
                  <c:v>550</c:v>
                </c:pt>
                <c:pt idx="882">
                  <c:v>550</c:v>
                </c:pt>
                <c:pt idx="883">
                  <c:v>550</c:v>
                </c:pt>
                <c:pt idx="884">
                  <c:v>550</c:v>
                </c:pt>
                <c:pt idx="885">
                  <c:v>550</c:v>
                </c:pt>
                <c:pt idx="886">
                  <c:v>550</c:v>
                </c:pt>
                <c:pt idx="887">
                  <c:v>550</c:v>
                </c:pt>
                <c:pt idx="888">
                  <c:v>550</c:v>
                </c:pt>
                <c:pt idx="889">
                  <c:v>550</c:v>
                </c:pt>
                <c:pt idx="890">
                  <c:v>550</c:v>
                </c:pt>
                <c:pt idx="891">
                  <c:v>550</c:v>
                </c:pt>
                <c:pt idx="892">
                  <c:v>550</c:v>
                </c:pt>
                <c:pt idx="893">
                  <c:v>550</c:v>
                </c:pt>
                <c:pt idx="894">
                  <c:v>550</c:v>
                </c:pt>
                <c:pt idx="895">
                  <c:v>550</c:v>
                </c:pt>
                <c:pt idx="896">
                  <c:v>550</c:v>
                </c:pt>
                <c:pt idx="897">
                  <c:v>550</c:v>
                </c:pt>
                <c:pt idx="898">
                  <c:v>550</c:v>
                </c:pt>
                <c:pt idx="899">
                  <c:v>550</c:v>
                </c:pt>
                <c:pt idx="900">
                  <c:v>550</c:v>
                </c:pt>
                <c:pt idx="901">
                  <c:v>550</c:v>
                </c:pt>
                <c:pt idx="902">
                  <c:v>550</c:v>
                </c:pt>
                <c:pt idx="903">
                  <c:v>550</c:v>
                </c:pt>
                <c:pt idx="904">
                  <c:v>550</c:v>
                </c:pt>
                <c:pt idx="905">
                  <c:v>550</c:v>
                </c:pt>
                <c:pt idx="906">
                  <c:v>550</c:v>
                </c:pt>
                <c:pt idx="907">
                  <c:v>550</c:v>
                </c:pt>
                <c:pt idx="908">
                  <c:v>550</c:v>
                </c:pt>
                <c:pt idx="909">
                  <c:v>550</c:v>
                </c:pt>
                <c:pt idx="910">
                  <c:v>550</c:v>
                </c:pt>
                <c:pt idx="911">
                  <c:v>550</c:v>
                </c:pt>
                <c:pt idx="912">
                  <c:v>550</c:v>
                </c:pt>
                <c:pt idx="913">
                  <c:v>550</c:v>
                </c:pt>
                <c:pt idx="914">
                  <c:v>550</c:v>
                </c:pt>
                <c:pt idx="915">
                  <c:v>550</c:v>
                </c:pt>
                <c:pt idx="916">
                  <c:v>550</c:v>
                </c:pt>
                <c:pt idx="917">
                  <c:v>550</c:v>
                </c:pt>
                <c:pt idx="918">
                  <c:v>550</c:v>
                </c:pt>
                <c:pt idx="919">
                  <c:v>550</c:v>
                </c:pt>
                <c:pt idx="920">
                  <c:v>550</c:v>
                </c:pt>
                <c:pt idx="921">
                  <c:v>550</c:v>
                </c:pt>
                <c:pt idx="922">
                  <c:v>550</c:v>
                </c:pt>
                <c:pt idx="923">
                  <c:v>550</c:v>
                </c:pt>
                <c:pt idx="924">
                  <c:v>550</c:v>
                </c:pt>
                <c:pt idx="925">
                  <c:v>550</c:v>
                </c:pt>
                <c:pt idx="926">
                  <c:v>550</c:v>
                </c:pt>
                <c:pt idx="927">
                  <c:v>550</c:v>
                </c:pt>
                <c:pt idx="928">
                  <c:v>550</c:v>
                </c:pt>
                <c:pt idx="929">
                  <c:v>550</c:v>
                </c:pt>
                <c:pt idx="930">
                  <c:v>550</c:v>
                </c:pt>
                <c:pt idx="931">
                  <c:v>550</c:v>
                </c:pt>
                <c:pt idx="932">
                  <c:v>550</c:v>
                </c:pt>
                <c:pt idx="933">
                  <c:v>550</c:v>
                </c:pt>
                <c:pt idx="934">
                  <c:v>550</c:v>
                </c:pt>
                <c:pt idx="935">
                  <c:v>550</c:v>
                </c:pt>
                <c:pt idx="936">
                  <c:v>550</c:v>
                </c:pt>
                <c:pt idx="937">
                  <c:v>550</c:v>
                </c:pt>
                <c:pt idx="938">
                  <c:v>550</c:v>
                </c:pt>
                <c:pt idx="939">
                  <c:v>550</c:v>
                </c:pt>
                <c:pt idx="940">
                  <c:v>550</c:v>
                </c:pt>
                <c:pt idx="941">
                  <c:v>550</c:v>
                </c:pt>
                <c:pt idx="942">
                  <c:v>550</c:v>
                </c:pt>
                <c:pt idx="943">
                  <c:v>550</c:v>
                </c:pt>
                <c:pt idx="944">
                  <c:v>550</c:v>
                </c:pt>
                <c:pt idx="945">
                  <c:v>550</c:v>
                </c:pt>
                <c:pt idx="946">
                  <c:v>550</c:v>
                </c:pt>
                <c:pt idx="947">
                  <c:v>550</c:v>
                </c:pt>
                <c:pt idx="948">
                  <c:v>550</c:v>
                </c:pt>
                <c:pt idx="949">
                  <c:v>550</c:v>
                </c:pt>
                <c:pt idx="950">
                  <c:v>550</c:v>
                </c:pt>
                <c:pt idx="951">
                  <c:v>550</c:v>
                </c:pt>
                <c:pt idx="952">
                  <c:v>550</c:v>
                </c:pt>
                <c:pt idx="953">
                  <c:v>550</c:v>
                </c:pt>
                <c:pt idx="954">
                  <c:v>550</c:v>
                </c:pt>
                <c:pt idx="955">
                  <c:v>550</c:v>
                </c:pt>
                <c:pt idx="956">
                  <c:v>550</c:v>
                </c:pt>
                <c:pt idx="957">
                  <c:v>550</c:v>
                </c:pt>
                <c:pt idx="958">
                  <c:v>550</c:v>
                </c:pt>
                <c:pt idx="959">
                  <c:v>550</c:v>
                </c:pt>
                <c:pt idx="960">
                  <c:v>550</c:v>
                </c:pt>
                <c:pt idx="961">
                  <c:v>550</c:v>
                </c:pt>
                <c:pt idx="962">
                  <c:v>550</c:v>
                </c:pt>
                <c:pt idx="963">
                  <c:v>550</c:v>
                </c:pt>
                <c:pt idx="964">
                  <c:v>550</c:v>
                </c:pt>
                <c:pt idx="965">
                  <c:v>550</c:v>
                </c:pt>
                <c:pt idx="966">
                  <c:v>550</c:v>
                </c:pt>
                <c:pt idx="967">
                  <c:v>550</c:v>
                </c:pt>
                <c:pt idx="968">
                  <c:v>550</c:v>
                </c:pt>
                <c:pt idx="969">
                  <c:v>550</c:v>
                </c:pt>
                <c:pt idx="970">
                  <c:v>550</c:v>
                </c:pt>
                <c:pt idx="971">
                  <c:v>550</c:v>
                </c:pt>
                <c:pt idx="972">
                  <c:v>550</c:v>
                </c:pt>
                <c:pt idx="973">
                  <c:v>550</c:v>
                </c:pt>
                <c:pt idx="974">
                  <c:v>550</c:v>
                </c:pt>
                <c:pt idx="975">
                  <c:v>550</c:v>
                </c:pt>
                <c:pt idx="976">
                  <c:v>550</c:v>
                </c:pt>
                <c:pt idx="977">
                  <c:v>550</c:v>
                </c:pt>
                <c:pt idx="978">
                  <c:v>550</c:v>
                </c:pt>
                <c:pt idx="979">
                  <c:v>550</c:v>
                </c:pt>
                <c:pt idx="980">
                  <c:v>550</c:v>
                </c:pt>
                <c:pt idx="981">
                  <c:v>550</c:v>
                </c:pt>
                <c:pt idx="982">
                  <c:v>550</c:v>
                </c:pt>
                <c:pt idx="983">
                  <c:v>550</c:v>
                </c:pt>
                <c:pt idx="984">
                  <c:v>550</c:v>
                </c:pt>
                <c:pt idx="985">
                  <c:v>550</c:v>
                </c:pt>
                <c:pt idx="986">
                  <c:v>550</c:v>
                </c:pt>
                <c:pt idx="987">
                  <c:v>550</c:v>
                </c:pt>
                <c:pt idx="988">
                  <c:v>550</c:v>
                </c:pt>
                <c:pt idx="989">
                  <c:v>550</c:v>
                </c:pt>
                <c:pt idx="990">
                  <c:v>550</c:v>
                </c:pt>
                <c:pt idx="991">
                  <c:v>550</c:v>
                </c:pt>
                <c:pt idx="992">
                  <c:v>550</c:v>
                </c:pt>
                <c:pt idx="993">
                  <c:v>550</c:v>
                </c:pt>
                <c:pt idx="994">
                  <c:v>550</c:v>
                </c:pt>
                <c:pt idx="995">
                  <c:v>550</c:v>
                </c:pt>
                <c:pt idx="996">
                  <c:v>550</c:v>
                </c:pt>
                <c:pt idx="997">
                  <c:v>550</c:v>
                </c:pt>
                <c:pt idx="998">
                  <c:v>550</c:v>
                </c:pt>
                <c:pt idx="999">
                  <c:v>550</c:v>
                </c:pt>
                <c:pt idx="1000">
                  <c:v>550</c:v>
                </c:pt>
                <c:pt idx="1001">
                  <c:v>550</c:v>
                </c:pt>
                <c:pt idx="1002">
                  <c:v>550</c:v>
                </c:pt>
                <c:pt idx="1003">
                  <c:v>550</c:v>
                </c:pt>
                <c:pt idx="1004">
                  <c:v>550</c:v>
                </c:pt>
                <c:pt idx="1005">
                  <c:v>550</c:v>
                </c:pt>
                <c:pt idx="1006">
                  <c:v>550</c:v>
                </c:pt>
                <c:pt idx="1007">
                  <c:v>550</c:v>
                </c:pt>
                <c:pt idx="1008">
                  <c:v>550</c:v>
                </c:pt>
                <c:pt idx="1009">
                  <c:v>550</c:v>
                </c:pt>
                <c:pt idx="1010">
                  <c:v>550</c:v>
                </c:pt>
                <c:pt idx="1011">
                  <c:v>550</c:v>
                </c:pt>
                <c:pt idx="1012">
                  <c:v>550</c:v>
                </c:pt>
                <c:pt idx="1013">
                  <c:v>550</c:v>
                </c:pt>
                <c:pt idx="1014">
                  <c:v>550</c:v>
                </c:pt>
                <c:pt idx="1015">
                  <c:v>550</c:v>
                </c:pt>
                <c:pt idx="1016">
                  <c:v>550</c:v>
                </c:pt>
                <c:pt idx="1017">
                  <c:v>550</c:v>
                </c:pt>
                <c:pt idx="1018">
                  <c:v>550</c:v>
                </c:pt>
                <c:pt idx="1019">
                  <c:v>550</c:v>
                </c:pt>
                <c:pt idx="1020">
                  <c:v>550</c:v>
                </c:pt>
                <c:pt idx="1021">
                  <c:v>550</c:v>
                </c:pt>
                <c:pt idx="1022">
                  <c:v>550</c:v>
                </c:pt>
                <c:pt idx="1023">
                  <c:v>550</c:v>
                </c:pt>
                <c:pt idx="1024">
                  <c:v>550</c:v>
                </c:pt>
                <c:pt idx="1025">
                  <c:v>550</c:v>
                </c:pt>
                <c:pt idx="1026">
                  <c:v>550</c:v>
                </c:pt>
                <c:pt idx="1027">
                  <c:v>550</c:v>
                </c:pt>
                <c:pt idx="1028">
                  <c:v>550</c:v>
                </c:pt>
                <c:pt idx="1029">
                  <c:v>550</c:v>
                </c:pt>
                <c:pt idx="1030">
                  <c:v>550</c:v>
                </c:pt>
                <c:pt idx="1031">
                  <c:v>550</c:v>
                </c:pt>
                <c:pt idx="1032">
                  <c:v>550</c:v>
                </c:pt>
                <c:pt idx="1033">
                  <c:v>550</c:v>
                </c:pt>
                <c:pt idx="1034">
                  <c:v>550</c:v>
                </c:pt>
                <c:pt idx="1035">
                  <c:v>550</c:v>
                </c:pt>
                <c:pt idx="1036">
                  <c:v>550</c:v>
                </c:pt>
                <c:pt idx="1037">
                  <c:v>550</c:v>
                </c:pt>
                <c:pt idx="1038">
                  <c:v>550</c:v>
                </c:pt>
                <c:pt idx="1039">
                  <c:v>550</c:v>
                </c:pt>
                <c:pt idx="1040">
                  <c:v>550</c:v>
                </c:pt>
                <c:pt idx="1041">
                  <c:v>550</c:v>
                </c:pt>
                <c:pt idx="1042">
                  <c:v>550</c:v>
                </c:pt>
                <c:pt idx="1043">
                  <c:v>550</c:v>
                </c:pt>
                <c:pt idx="1044">
                  <c:v>550</c:v>
                </c:pt>
                <c:pt idx="1045">
                  <c:v>550</c:v>
                </c:pt>
                <c:pt idx="1046">
                  <c:v>550</c:v>
                </c:pt>
                <c:pt idx="1047">
                  <c:v>550</c:v>
                </c:pt>
                <c:pt idx="1048">
                  <c:v>550</c:v>
                </c:pt>
                <c:pt idx="1049">
                  <c:v>550</c:v>
                </c:pt>
                <c:pt idx="1050">
                  <c:v>550</c:v>
                </c:pt>
                <c:pt idx="1051">
                  <c:v>550</c:v>
                </c:pt>
                <c:pt idx="1052">
                  <c:v>550</c:v>
                </c:pt>
                <c:pt idx="1053">
                  <c:v>550</c:v>
                </c:pt>
                <c:pt idx="1054">
                  <c:v>550</c:v>
                </c:pt>
                <c:pt idx="1055">
                  <c:v>550</c:v>
                </c:pt>
                <c:pt idx="1056">
                  <c:v>550</c:v>
                </c:pt>
                <c:pt idx="1057">
                  <c:v>550</c:v>
                </c:pt>
                <c:pt idx="1058">
                  <c:v>550</c:v>
                </c:pt>
                <c:pt idx="1059">
                  <c:v>550</c:v>
                </c:pt>
                <c:pt idx="1060">
                  <c:v>550</c:v>
                </c:pt>
                <c:pt idx="1061">
                  <c:v>550</c:v>
                </c:pt>
                <c:pt idx="1062">
                  <c:v>550</c:v>
                </c:pt>
                <c:pt idx="1063">
                  <c:v>550</c:v>
                </c:pt>
                <c:pt idx="1064">
                  <c:v>550</c:v>
                </c:pt>
                <c:pt idx="1065">
                  <c:v>550</c:v>
                </c:pt>
                <c:pt idx="1066">
                  <c:v>550</c:v>
                </c:pt>
                <c:pt idx="1067">
                  <c:v>550</c:v>
                </c:pt>
                <c:pt idx="1068">
                  <c:v>550</c:v>
                </c:pt>
                <c:pt idx="1069">
                  <c:v>550</c:v>
                </c:pt>
                <c:pt idx="1070">
                  <c:v>550</c:v>
                </c:pt>
                <c:pt idx="1071">
                  <c:v>550</c:v>
                </c:pt>
                <c:pt idx="1072">
                  <c:v>550</c:v>
                </c:pt>
                <c:pt idx="1073">
                  <c:v>550</c:v>
                </c:pt>
                <c:pt idx="1074">
                  <c:v>550</c:v>
                </c:pt>
                <c:pt idx="1075">
                  <c:v>550</c:v>
                </c:pt>
                <c:pt idx="1076">
                  <c:v>550</c:v>
                </c:pt>
                <c:pt idx="1077">
                  <c:v>550</c:v>
                </c:pt>
                <c:pt idx="1078">
                  <c:v>550</c:v>
                </c:pt>
                <c:pt idx="1079">
                  <c:v>550</c:v>
                </c:pt>
                <c:pt idx="1080">
                  <c:v>550</c:v>
                </c:pt>
                <c:pt idx="1081">
                  <c:v>550</c:v>
                </c:pt>
                <c:pt idx="1082">
                  <c:v>550</c:v>
                </c:pt>
                <c:pt idx="1083">
                  <c:v>550</c:v>
                </c:pt>
                <c:pt idx="1084">
                  <c:v>550</c:v>
                </c:pt>
                <c:pt idx="1085">
                  <c:v>550</c:v>
                </c:pt>
                <c:pt idx="1086">
                  <c:v>550</c:v>
                </c:pt>
                <c:pt idx="1087">
                  <c:v>550</c:v>
                </c:pt>
                <c:pt idx="1088">
                  <c:v>550</c:v>
                </c:pt>
                <c:pt idx="1089">
                  <c:v>550</c:v>
                </c:pt>
                <c:pt idx="1090">
                  <c:v>550</c:v>
                </c:pt>
                <c:pt idx="1091">
                  <c:v>550</c:v>
                </c:pt>
                <c:pt idx="1092">
                  <c:v>550</c:v>
                </c:pt>
                <c:pt idx="1093">
                  <c:v>550</c:v>
                </c:pt>
                <c:pt idx="1094">
                  <c:v>550</c:v>
                </c:pt>
                <c:pt idx="1095">
                  <c:v>550</c:v>
                </c:pt>
                <c:pt idx="1096">
                  <c:v>550</c:v>
                </c:pt>
                <c:pt idx="1097">
                  <c:v>550</c:v>
                </c:pt>
                <c:pt idx="1098">
                  <c:v>550</c:v>
                </c:pt>
                <c:pt idx="1099">
                  <c:v>550</c:v>
                </c:pt>
                <c:pt idx="1100">
                  <c:v>550</c:v>
                </c:pt>
                <c:pt idx="1101">
                  <c:v>550</c:v>
                </c:pt>
                <c:pt idx="1102">
                  <c:v>550</c:v>
                </c:pt>
                <c:pt idx="1103">
                  <c:v>550</c:v>
                </c:pt>
                <c:pt idx="1104">
                  <c:v>550</c:v>
                </c:pt>
                <c:pt idx="1105">
                  <c:v>550</c:v>
                </c:pt>
                <c:pt idx="1106">
                  <c:v>550</c:v>
                </c:pt>
                <c:pt idx="1107">
                  <c:v>550</c:v>
                </c:pt>
                <c:pt idx="1108">
                  <c:v>550</c:v>
                </c:pt>
                <c:pt idx="1109">
                  <c:v>550</c:v>
                </c:pt>
                <c:pt idx="1110">
                  <c:v>550</c:v>
                </c:pt>
                <c:pt idx="1111">
                  <c:v>550</c:v>
                </c:pt>
                <c:pt idx="1112">
                  <c:v>550</c:v>
                </c:pt>
                <c:pt idx="1113">
                  <c:v>550</c:v>
                </c:pt>
                <c:pt idx="1114">
                  <c:v>550</c:v>
                </c:pt>
                <c:pt idx="1115">
                  <c:v>550</c:v>
                </c:pt>
                <c:pt idx="1116">
                  <c:v>550</c:v>
                </c:pt>
                <c:pt idx="1117">
                  <c:v>550</c:v>
                </c:pt>
                <c:pt idx="1118">
                  <c:v>550</c:v>
                </c:pt>
                <c:pt idx="1119">
                  <c:v>550</c:v>
                </c:pt>
                <c:pt idx="1120">
                  <c:v>550</c:v>
                </c:pt>
                <c:pt idx="1121">
                  <c:v>550</c:v>
                </c:pt>
                <c:pt idx="1122">
                  <c:v>550</c:v>
                </c:pt>
                <c:pt idx="1123">
                  <c:v>550</c:v>
                </c:pt>
                <c:pt idx="1124">
                  <c:v>550</c:v>
                </c:pt>
                <c:pt idx="1125">
                  <c:v>550</c:v>
                </c:pt>
                <c:pt idx="1126">
                  <c:v>550</c:v>
                </c:pt>
                <c:pt idx="1127">
                  <c:v>550</c:v>
                </c:pt>
                <c:pt idx="1128">
                  <c:v>550</c:v>
                </c:pt>
                <c:pt idx="1129">
                  <c:v>550</c:v>
                </c:pt>
                <c:pt idx="1130">
                  <c:v>550</c:v>
                </c:pt>
                <c:pt idx="1131">
                  <c:v>550</c:v>
                </c:pt>
                <c:pt idx="1132">
                  <c:v>550</c:v>
                </c:pt>
                <c:pt idx="1133">
                  <c:v>550</c:v>
                </c:pt>
                <c:pt idx="1134">
                  <c:v>550</c:v>
                </c:pt>
                <c:pt idx="1135">
                  <c:v>550</c:v>
                </c:pt>
                <c:pt idx="1136">
                  <c:v>550</c:v>
                </c:pt>
                <c:pt idx="1137">
                  <c:v>550</c:v>
                </c:pt>
                <c:pt idx="1138">
                  <c:v>550</c:v>
                </c:pt>
                <c:pt idx="1139">
                  <c:v>550</c:v>
                </c:pt>
                <c:pt idx="1140">
                  <c:v>550</c:v>
                </c:pt>
                <c:pt idx="1141">
                  <c:v>550</c:v>
                </c:pt>
                <c:pt idx="1142">
                  <c:v>550</c:v>
                </c:pt>
                <c:pt idx="1143">
                  <c:v>550</c:v>
                </c:pt>
                <c:pt idx="1144">
                  <c:v>550</c:v>
                </c:pt>
                <c:pt idx="1145">
                  <c:v>550</c:v>
                </c:pt>
                <c:pt idx="1146">
                  <c:v>550</c:v>
                </c:pt>
                <c:pt idx="1147">
                  <c:v>550</c:v>
                </c:pt>
                <c:pt idx="1148">
                  <c:v>550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828-470F-BB74-71AAE5504F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9894160"/>
        <c:axId val="1029892720"/>
      </c:lineChart>
      <c:dateAx>
        <c:axId val="1029894160"/>
        <c:scaling>
          <c:orientation val="minMax"/>
          <c:max val="45658"/>
          <c:min val="43831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9892720"/>
        <c:crosses val="autoZero"/>
        <c:auto val="0"/>
        <c:lblOffset val="100"/>
        <c:baseTimeUnit val="days"/>
      </c:dateAx>
      <c:valAx>
        <c:axId val="1029892720"/>
        <c:scaling>
          <c:orientation val="minMax"/>
          <c:max val="1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EC (µS/cm)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9894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3583854902752543"/>
          <c:y val="0.21135604047114184"/>
          <c:w val="0.26087253516387376"/>
          <c:h val="0.64383104425386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t" anchorCtr="0"/>
        <a:lstStyle/>
        <a:p>
          <a:pPr>
            <a:defRPr sz="900" b="0" i="0" u="none" strike="noStrike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ptos Narrow" panose="02110004020202020204"/>
              </a:rPr>
              <a:t>Sulphate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235870516185476"/>
          <c:y val="0.16108577633007601"/>
          <c:w val="0.80264129483814528"/>
          <c:h val="0.70376430959159431"/>
        </c:manualLayout>
      </c:layout>
      <c:lineChart>
        <c:grouping val="standard"/>
        <c:varyColors val="0"/>
        <c:ser>
          <c:idx val="0"/>
          <c:order val="0"/>
          <c:tx>
            <c:strRef>
              <c:f>Sulphate!$I$7</c:f>
              <c:strCache>
                <c:ptCount val="1"/>
                <c:pt idx="0">
                  <c:v>Sulphate (mg/L)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Sulphate!$C$8:$C$1156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Sulphate!$I$8:$I$1156</c:f>
              <c:numCache>
                <c:formatCode>General</c:formatCode>
                <c:ptCount val="1149"/>
                <c:pt idx="0">
                  <c:v>56</c:v>
                </c:pt>
                <c:pt idx="1">
                  <c:v>10</c:v>
                </c:pt>
                <c:pt idx="2">
                  <c:v>9</c:v>
                </c:pt>
                <c:pt idx="3">
                  <c:v>6</c:v>
                </c:pt>
                <c:pt idx="4">
                  <c:v>14</c:v>
                </c:pt>
                <c:pt idx="5">
                  <c:v>10</c:v>
                </c:pt>
                <c:pt idx="6">
                  <c:v>13</c:v>
                </c:pt>
                <c:pt idx="7">
                  <c:v>24</c:v>
                </c:pt>
                <c:pt idx="8">
                  <c:v>6</c:v>
                </c:pt>
                <c:pt idx="11">
                  <c:v>26</c:v>
                </c:pt>
                <c:pt idx="13">
                  <c:v>229</c:v>
                </c:pt>
                <c:pt idx="14">
                  <c:v>14</c:v>
                </c:pt>
                <c:pt idx="16">
                  <c:v>63</c:v>
                </c:pt>
                <c:pt idx="18">
                  <c:v>7</c:v>
                </c:pt>
                <c:pt idx="20">
                  <c:v>14</c:v>
                </c:pt>
                <c:pt idx="22">
                  <c:v>8</c:v>
                </c:pt>
                <c:pt idx="24">
                  <c:v>2</c:v>
                </c:pt>
                <c:pt idx="26">
                  <c:v>4</c:v>
                </c:pt>
                <c:pt idx="28">
                  <c:v>7</c:v>
                </c:pt>
                <c:pt idx="30">
                  <c:v>4</c:v>
                </c:pt>
                <c:pt idx="33">
                  <c:v>4</c:v>
                </c:pt>
                <c:pt idx="35">
                  <c:v>4</c:v>
                </c:pt>
                <c:pt idx="37">
                  <c:v>1</c:v>
                </c:pt>
                <c:pt idx="40">
                  <c:v>2</c:v>
                </c:pt>
                <c:pt idx="42">
                  <c:v>4</c:v>
                </c:pt>
                <c:pt idx="44">
                  <c:v>3</c:v>
                </c:pt>
                <c:pt idx="46">
                  <c:v>2</c:v>
                </c:pt>
                <c:pt idx="50">
                  <c:v>3</c:v>
                </c:pt>
                <c:pt idx="52">
                  <c:v>5</c:v>
                </c:pt>
                <c:pt idx="54">
                  <c:v>4</c:v>
                </c:pt>
                <c:pt idx="56">
                  <c:v>3</c:v>
                </c:pt>
                <c:pt idx="58">
                  <c:v>5</c:v>
                </c:pt>
                <c:pt idx="61">
                  <c:v>7</c:v>
                </c:pt>
                <c:pt idx="63">
                  <c:v>12</c:v>
                </c:pt>
                <c:pt idx="65">
                  <c:v>6</c:v>
                </c:pt>
                <c:pt idx="67">
                  <c:v>7</c:v>
                </c:pt>
                <c:pt idx="69">
                  <c:v>11</c:v>
                </c:pt>
                <c:pt idx="71">
                  <c:v>10</c:v>
                </c:pt>
                <c:pt idx="73">
                  <c:v>10</c:v>
                </c:pt>
                <c:pt idx="75">
                  <c:v>3</c:v>
                </c:pt>
                <c:pt idx="77">
                  <c:v>4</c:v>
                </c:pt>
                <c:pt idx="79">
                  <c:v>3</c:v>
                </c:pt>
                <c:pt idx="81">
                  <c:v>64</c:v>
                </c:pt>
                <c:pt idx="84">
                  <c:v>27</c:v>
                </c:pt>
                <c:pt idx="85">
                  <c:v>4</c:v>
                </c:pt>
                <c:pt idx="87">
                  <c:v>5</c:v>
                </c:pt>
                <c:pt idx="88">
                  <c:v>24</c:v>
                </c:pt>
                <c:pt idx="89">
                  <c:v>7</c:v>
                </c:pt>
                <c:pt idx="91">
                  <c:v>11</c:v>
                </c:pt>
                <c:pt idx="93">
                  <c:v>8</c:v>
                </c:pt>
                <c:pt idx="94">
                  <c:v>8</c:v>
                </c:pt>
                <c:pt idx="97">
                  <c:v>11</c:v>
                </c:pt>
                <c:pt idx="99">
                  <c:v>6</c:v>
                </c:pt>
                <c:pt idx="101">
                  <c:v>6</c:v>
                </c:pt>
                <c:pt idx="103">
                  <c:v>2</c:v>
                </c:pt>
                <c:pt idx="105">
                  <c:v>5</c:v>
                </c:pt>
                <c:pt idx="106">
                  <c:v>6</c:v>
                </c:pt>
                <c:pt idx="109">
                  <c:v>5</c:v>
                </c:pt>
                <c:pt idx="110">
                  <c:v>4</c:v>
                </c:pt>
                <c:pt idx="112">
                  <c:v>3</c:v>
                </c:pt>
                <c:pt idx="114">
                  <c:v>4</c:v>
                </c:pt>
                <c:pt idx="116">
                  <c:v>31</c:v>
                </c:pt>
                <c:pt idx="118">
                  <c:v>2</c:v>
                </c:pt>
                <c:pt idx="121">
                  <c:v>7</c:v>
                </c:pt>
                <c:pt idx="122">
                  <c:v>90</c:v>
                </c:pt>
                <c:pt idx="125">
                  <c:v>110</c:v>
                </c:pt>
                <c:pt idx="126">
                  <c:v>54</c:v>
                </c:pt>
                <c:pt idx="128">
                  <c:v>60</c:v>
                </c:pt>
                <c:pt idx="130">
                  <c:v>23</c:v>
                </c:pt>
                <c:pt idx="131">
                  <c:v>410</c:v>
                </c:pt>
                <c:pt idx="134">
                  <c:v>98</c:v>
                </c:pt>
                <c:pt idx="136">
                  <c:v>13</c:v>
                </c:pt>
                <c:pt idx="138">
                  <c:v>9</c:v>
                </c:pt>
                <c:pt idx="140">
                  <c:v>3</c:v>
                </c:pt>
                <c:pt idx="142">
                  <c:v>8</c:v>
                </c:pt>
                <c:pt idx="143">
                  <c:v>12</c:v>
                </c:pt>
                <c:pt idx="146">
                  <c:v>14</c:v>
                </c:pt>
                <c:pt idx="148">
                  <c:v>10</c:v>
                </c:pt>
                <c:pt idx="150">
                  <c:v>11</c:v>
                </c:pt>
                <c:pt idx="152">
                  <c:v>9</c:v>
                </c:pt>
                <c:pt idx="154">
                  <c:v>13</c:v>
                </c:pt>
                <c:pt idx="156">
                  <c:v>6</c:v>
                </c:pt>
                <c:pt idx="158">
                  <c:v>274</c:v>
                </c:pt>
                <c:pt idx="160">
                  <c:v>386</c:v>
                </c:pt>
                <c:pt idx="162">
                  <c:v>11</c:v>
                </c:pt>
                <c:pt idx="163">
                  <c:v>12</c:v>
                </c:pt>
                <c:pt idx="166">
                  <c:v>12</c:v>
                </c:pt>
                <c:pt idx="168">
                  <c:v>13</c:v>
                </c:pt>
                <c:pt idx="170">
                  <c:v>36</c:v>
                </c:pt>
                <c:pt idx="171">
                  <c:v>8</c:v>
                </c:pt>
                <c:pt idx="173">
                  <c:v>8</c:v>
                </c:pt>
                <c:pt idx="176">
                  <c:v>46</c:v>
                </c:pt>
                <c:pt idx="177">
                  <c:v>27</c:v>
                </c:pt>
                <c:pt idx="181">
                  <c:v>12</c:v>
                </c:pt>
                <c:pt idx="183">
                  <c:v>4</c:v>
                </c:pt>
                <c:pt idx="185">
                  <c:v>3</c:v>
                </c:pt>
                <c:pt idx="187">
                  <c:v>4</c:v>
                </c:pt>
                <c:pt idx="188">
                  <c:v>2</c:v>
                </c:pt>
                <c:pt idx="191">
                  <c:v>7</c:v>
                </c:pt>
                <c:pt idx="193">
                  <c:v>4</c:v>
                </c:pt>
                <c:pt idx="195">
                  <c:v>5</c:v>
                </c:pt>
                <c:pt idx="198">
                  <c:v>6</c:v>
                </c:pt>
                <c:pt idx="199">
                  <c:v>40</c:v>
                </c:pt>
                <c:pt idx="201">
                  <c:v>7</c:v>
                </c:pt>
                <c:pt idx="203">
                  <c:v>4</c:v>
                </c:pt>
                <c:pt idx="205">
                  <c:v>7</c:v>
                </c:pt>
                <c:pt idx="208">
                  <c:v>2</c:v>
                </c:pt>
                <c:pt idx="209">
                  <c:v>7</c:v>
                </c:pt>
                <c:pt idx="212">
                  <c:v>5</c:v>
                </c:pt>
                <c:pt idx="214">
                  <c:v>4</c:v>
                </c:pt>
                <c:pt idx="215">
                  <c:v>3</c:v>
                </c:pt>
                <c:pt idx="217">
                  <c:v>3</c:v>
                </c:pt>
                <c:pt idx="220">
                  <c:v>4</c:v>
                </c:pt>
                <c:pt idx="222">
                  <c:v>11</c:v>
                </c:pt>
                <c:pt idx="223">
                  <c:v>4</c:v>
                </c:pt>
                <c:pt idx="225">
                  <c:v>2</c:v>
                </c:pt>
                <c:pt idx="226">
                  <c:v>8</c:v>
                </c:pt>
                <c:pt idx="228">
                  <c:v>8</c:v>
                </c:pt>
                <c:pt idx="230">
                  <c:v>4</c:v>
                </c:pt>
                <c:pt idx="233">
                  <c:v>2</c:v>
                </c:pt>
                <c:pt idx="234">
                  <c:v>4</c:v>
                </c:pt>
                <c:pt idx="237">
                  <c:v>3</c:v>
                </c:pt>
                <c:pt idx="238">
                  <c:v>7</c:v>
                </c:pt>
                <c:pt idx="240">
                  <c:v>7</c:v>
                </c:pt>
                <c:pt idx="242">
                  <c:v>4</c:v>
                </c:pt>
                <c:pt idx="245">
                  <c:v>3</c:v>
                </c:pt>
                <c:pt idx="247">
                  <c:v>7</c:v>
                </c:pt>
                <c:pt idx="250">
                  <c:v>6</c:v>
                </c:pt>
                <c:pt idx="251">
                  <c:v>11</c:v>
                </c:pt>
                <c:pt idx="252">
                  <c:v>10</c:v>
                </c:pt>
                <c:pt idx="255">
                  <c:v>10</c:v>
                </c:pt>
                <c:pt idx="258">
                  <c:v>11</c:v>
                </c:pt>
                <c:pt idx="259">
                  <c:v>12</c:v>
                </c:pt>
                <c:pt idx="262">
                  <c:v>12</c:v>
                </c:pt>
                <c:pt idx="266">
                  <c:v>15</c:v>
                </c:pt>
                <c:pt idx="267">
                  <c:v>9</c:v>
                </c:pt>
                <c:pt idx="269">
                  <c:v>9</c:v>
                </c:pt>
                <c:pt idx="272">
                  <c:v>8</c:v>
                </c:pt>
                <c:pt idx="273">
                  <c:v>5</c:v>
                </c:pt>
                <c:pt idx="276">
                  <c:v>5</c:v>
                </c:pt>
                <c:pt idx="277">
                  <c:v>16</c:v>
                </c:pt>
                <c:pt idx="278">
                  <c:v>8</c:v>
                </c:pt>
                <c:pt idx="281">
                  <c:v>8</c:v>
                </c:pt>
                <c:pt idx="283">
                  <c:v>4</c:v>
                </c:pt>
                <c:pt idx="285">
                  <c:v>4</c:v>
                </c:pt>
                <c:pt idx="287">
                  <c:v>16</c:v>
                </c:pt>
                <c:pt idx="288">
                  <c:v>8</c:v>
                </c:pt>
                <c:pt idx="290">
                  <c:v>8</c:v>
                </c:pt>
                <c:pt idx="292">
                  <c:v>17</c:v>
                </c:pt>
                <c:pt idx="293">
                  <c:v>8</c:v>
                </c:pt>
                <c:pt idx="295">
                  <c:v>8</c:v>
                </c:pt>
                <c:pt idx="297">
                  <c:v>23</c:v>
                </c:pt>
                <c:pt idx="299">
                  <c:v>12</c:v>
                </c:pt>
                <c:pt idx="301">
                  <c:v>12</c:v>
                </c:pt>
                <c:pt idx="302">
                  <c:v>4</c:v>
                </c:pt>
                <c:pt idx="303">
                  <c:v>6</c:v>
                </c:pt>
                <c:pt idx="305">
                  <c:v>6</c:v>
                </c:pt>
                <c:pt idx="307">
                  <c:v>7</c:v>
                </c:pt>
                <c:pt idx="308">
                  <c:v>8</c:v>
                </c:pt>
                <c:pt idx="310">
                  <c:v>8</c:v>
                </c:pt>
                <c:pt idx="312">
                  <c:v>9</c:v>
                </c:pt>
                <c:pt idx="313">
                  <c:v>5</c:v>
                </c:pt>
                <c:pt idx="315">
                  <c:v>5</c:v>
                </c:pt>
                <c:pt idx="317">
                  <c:v>14</c:v>
                </c:pt>
                <c:pt idx="318">
                  <c:v>7</c:v>
                </c:pt>
                <c:pt idx="320">
                  <c:v>7</c:v>
                </c:pt>
                <c:pt idx="322">
                  <c:v>21</c:v>
                </c:pt>
                <c:pt idx="323">
                  <c:v>9</c:v>
                </c:pt>
                <c:pt idx="325">
                  <c:v>13</c:v>
                </c:pt>
                <c:pt idx="327">
                  <c:v>3</c:v>
                </c:pt>
                <c:pt idx="328">
                  <c:v>4</c:v>
                </c:pt>
                <c:pt idx="330">
                  <c:v>8</c:v>
                </c:pt>
                <c:pt idx="331">
                  <c:v>4</c:v>
                </c:pt>
                <c:pt idx="333">
                  <c:v>6</c:v>
                </c:pt>
                <c:pt idx="336">
                  <c:v>12</c:v>
                </c:pt>
                <c:pt idx="338">
                  <c:v>2</c:v>
                </c:pt>
                <c:pt idx="339">
                  <c:v>10</c:v>
                </c:pt>
                <c:pt idx="341">
                  <c:v>6</c:v>
                </c:pt>
                <c:pt idx="342">
                  <c:v>10</c:v>
                </c:pt>
                <c:pt idx="344">
                  <c:v>10</c:v>
                </c:pt>
                <c:pt idx="345">
                  <c:v>12</c:v>
                </c:pt>
                <c:pt idx="347">
                  <c:v>4</c:v>
                </c:pt>
                <c:pt idx="348">
                  <c:v>4</c:v>
                </c:pt>
                <c:pt idx="350">
                  <c:v>2</c:v>
                </c:pt>
                <c:pt idx="351">
                  <c:v>5</c:v>
                </c:pt>
                <c:pt idx="353">
                  <c:v>3</c:v>
                </c:pt>
                <c:pt idx="354">
                  <c:v>7</c:v>
                </c:pt>
                <c:pt idx="356">
                  <c:v>12</c:v>
                </c:pt>
                <c:pt idx="357">
                  <c:v>10</c:v>
                </c:pt>
                <c:pt idx="359">
                  <c:v>16</c:v>
                </c:pt>
                <c:pt idx="360">
                  <c:v>17</c:v>
                </c:pt>
                <c:pt idx="362">
                  <c:v>22</c:v>
                </c:pt>
                <c:pt idx="363">
                  <c:v>23</c:v>
                </c:pt>
                <c:pt idx="365">
                  <c:v>1</c:v>
                </c:pt>
                <c:pt idx="366">
                  <c:v>2</c:v>
                </c:pt>
                <c:pt idx="368">
                  <c:v>15</c:v>
                </c:pt>
                <c:pt idx="369">
                  <c:v>7</c:v>
                </c:pt>
                <c:pt idx="371">
                  <c:v>11</c:v>
                </c:pt>
                <c:pt idx="372">
                  <c:v>2</c:v>
                </c:pt>
                <c:pt idx="374">
                  <c:v>0.5</c:v>
                </c:pt>
                <c:pt idx="375">
                  <c:v>8</c:v>
                </c:pt>
                <c:pt idx="377">
                  <c:v>0.5</c:v>
                </c:pt>
                <c:pt idx="378">
                  <c:v>4</c:v>
                </c:pt>
                <c:pt idx="380">
                  <c:v>7</c:v>
                </c:pt>
                <c:pt idx="381">
                  <c:v>12</c:v>
                </c:pt>
                <c:pt idx="383">
                  <c:v>2</c:v>
                </c:pt>
                <c:pt idx="384">
                  <c:v>1</c:v>
                </c:pt>
                <c:pt idx="386">
                  <c:v>2</c:v>
                </c:pt>
                <c:pt idx="387">
                  <c:v>2</c:v>
                </c:pt>
                <c:pt idx="389">
                  <c:v>4</c:v>
                </c:pt>
                <c:pt idx="390">
                  <c:v>19</c:v>
                </c:pt>
                <c:pt idx="392">
                  <c:v>9</c:v>
                </c:pt>
                <c:pt idx="394">
                  <c:v>4</c:v>
                </c:pt>
                <c:pt idx="395">
                  <c:v>1</c:v>
                </c:pt>
                <c:pt idx="396">
                  <c:v>12</c:v>
                </c:pt>
                <c:pt idx="398">
                  <c:v>4</c:v>
                </c:pt>
                <c:pt idx="399">
                  <c:v>13</c:v>
                </c:pt>
                <c:pt idx="401">
                  <c:v>6</c:v>
                </c:pt>
                <c:pt idx="402">
                  <c:v>286</c:v>
                </c:pt>
                <c:pt idx="404">
                  <c:v>13</c:v>
                </c:pt>
                <c:pt idx="406">
                  <c:v>7</c:v>
                </c:pt>
                <c:pt idx="407">
                  <c:v>16</c:v>
                </c:pt>
                <c:pt idx="410">
                  <c:v>7</c:v>
                </c:pt>
                <c:pt idx="414">
                  <c:v>22</c:v>
                </c:pt>
                <c:pt idx="415">
                  <c:v>25</c:v>
                </c:pt>
                <c:pt idx="417">
                  <c:v>22</c:v>
                </c:pt>
                <c:pt idx="420">
                  <c:v>11</c:v>
                </c:pt>
                <c:pt idx="421">
                  <c:v>15</c:v>
                </c:pt>
                <c:pt idx="425">
                  <c:v>11</c:v>
                </c:pt>
                <c:pt idx="426">
                  <c:v>2</c:v>
                </c:pt>
                <c:pt idx="427">
                  <c:v>7</c:v>
                </c:pt>
                <c:pt idx="430">
                  <c:v>2</c:v>
                </c:pt>
                <c:pt idx="431">
                  <c:v>26</c:v>
                </c:pt>
                <c:pt idx="432">
                  <c:v>29</c:v>
                </c:pt>
                <c:pt idx="435">
                  <c:v>26</c:v>
                </c:pt>
                <c:pt idx="436">
                  <c:v>13</c:v>
                </c:pt>
                <c:pt idx="437">
                  <c:v>36</c:v>
                </c:pt>
                <c:pt idx="439">
                  <c:v>36</c:v>
                </c:pt>
                <c:pt idx="441">
                  <c:v>42</c:v>
                </c:pt>
                <c:pt idx="442">
                  <c:v>45</c:v>
                </c:pt>
                <c:pt idx="444">
                  <c:v>42</c:v>
                </c:pt>
                <c:pt idx="446">
                  <c:v>74</c:v>
                </c:pt>
                <c:pt idx="447">
                  <c:v>84</c:v>
                </c:pt>
                <c:pt idx="450">
                  <c:v>74</c:v>
                </c:pt>
                <c:pt idx="451">
                  <c:v>25</c:v>
                </c:pt>
                <c:pt idx="452">
                  <c:v>36</c:v>
                </c:pt>
                <c:pt idx="455">
                  <c:v>25</c:v>
                </c:pt>
                <c:pt idx="456">
                  <c:v>22</c:v>
                </c:pt>
                <c:pt idx="457">
                  <c:v>24</c:v>
                </c:pt>
                <c:pt idx="459">
                  <c:v>24</c:v>
                </c:pt>
                <c:pt idx="461">
                  <c:v>60</c:v>
                </c:pt>
                <c:pt idx="462">
                  <c:v>67</c:v>
                </c:pt>
                <c:pt idx="465">
                  <c:v>60</c:v>
                </c:pt>
                <c:pt idx="466">
                  <c:v>68</c:v>
                </c:pt>
                <c:pt idx="467">
                  <c:v>75</c:v>
                </c:pt>
                <c:pt idx="470">
                  <c:v>68</c:v>
                </c:pt>
                <c:pt idx="471">
                  <c:v>50</c:v>
                </c:pt>
                <c:pt idx="472">
                  <c:v>64</c:v>
                </c:pt>
                <c:pt idx="476">
                  <c:v>50</c:v>
                </c:pt>
                <c:pt idx="478">
                  <c:v>28</c:v>
                </c:pt>
                <c:pt idx="479">
                  <c:v>32</c:v>
                </c:pt>
                <c:pt idx="481">
                  <c:v>17</c:v>
                </c:pt>
                <c:pt idx="484">
                  <c:v>76</c:v>
                </c:pt>
                <c:pt idx="485">
                  <c:v>89</c:v>
                </c:pt>
                <c:pt idx="487">
                  <c:v>22</c:v>
                </c:pt>
                <c:pt idx="488">
                  <c:v>127</c:v>
                </c:pt>
                <c:pt idx="489">
                  <c:v>137</c:v>
                </c:pt>
                <c:pt idx="492">
                  <c:v>26</c:v>
                </c:pt>
                <c:pt idx="493">
                  <c:v>72</c:v>
                </c:pt>
                <c:pt idx="495">
                  <c:v>57</c:v>
                </c:pt>
                <c:pt idx="496">
                  <c:v>98</c:v>
                </c:pt>
                <c:pt idx="498">
                  <c:v>27</c:v>
                </c:pt>
                <c:pt idx="499">
                  <c:v>63</c:v>
                </c:pt>
                <c:pt idx="501">
                  <c:v>147</c:v>
                </c:pt>
                <c:pt idx="502">
                  <c:v>163</c:v>
                </c:pt>
                <c:pt idx="504">
                  <c:v>13</c:v>
                </c:pt>
                <c:pt idx="505">
                  <c:v>39</c:v>
                </c:pt>
                <c:pt idx="506">
                  <c:v>153</c:v>
                </c:pt>
                <c:pt idx="507">
                  <c:v>186</c:v>
                </c:pt>
                <c:pt idx="510">
                  <c:v>48</c:v>
                </c:pt>
                <c:pt idx="511">
                  <c:v>57</c:v>
                </c:pt>
                <c:pt idx="513">
                  <c:v>48</c:v>
                </c:pt>
                <c:pt idx="514">
                  <c:v>50</c:v>
                </c:pt>
                <c:pt idx="516">
                  <c:v>44</c:v>
                </c:pt>
                <c:pt idx="517">
                  <c:v>47</c:v>
                </c:pt>
                <c:pt idx="519">
                  <c:v>10</c:v>
                </c:pt>
                <c:pt idx="520">
                  <c:v>16</c:v>
                </c:pt>
                <c:pt idx="522">
                  <c:v>22</c:v>
                </c:pt>
                <c:pt idx="523">
                  <c:v>25</c:v>
                </c:pt>
                <c:pt idx="525">
                  <c:v>75</c:v>
                </c:pt>
                <c:pt idx="526">
                  <c:v>94</c:v>
                </c:pt>
                <c:pt idx="528">
                  <c:v>36</c:v>
                </c:pt>
                <c:pt idx="529">
                  <c:v>64</c:v>
                </c:pt>
                <c:pt idx="531">
                  <c:v>91</c:v>
                </c:pt>
                <c:pt idx="532">
                  <c:v>99</c:v>
                </c:pt>
                <c:pt idx="534">
                  <c:v>24</c:v>
                </c:pt>
                <c:pt idx="535">
                  <c:v>218</c:v>
                </c:pt>
                <c:pt idx="537">
                  <c:v>30</c:v>
                </c:pt>
                <c:pt idx="539">
                  <c:v>12</c:v>
                </c:pt>
                <c:pt idx="540">
                  <c:v>7</c:v>
                </c:pt>
                <c:pt idx="541">
                  <c:v>263</c:v>
                </c:pt>
                <c:pt idx="542">
                  <c:v>295</c:v>
                </c:pt>
                <c:pt idx="543">
                  <c:v>482</c:v>
                </c:pt>
                <c:pt idx="544">
                  <c:v>615</c:v>
                </c:pt>
                <c:pt idx="545">
                  <c:v>366</c:v>
                </c:pt>
                <c:pt idx="546">
                  <c:v>222</c:v>
                </c:pt>
                <c:pt idx="547">
                  <c:v>152</c:v>
                </c:pt>
                <c:pt idx="549">
                  <c:v>86</c:v>
                </c:pt>
                <c:pt idx="551">
                  <c:v>6</c:v>
                </c:pt>
                <c:pt idx="553">
                  <c:v>7</c:v>
                </c:pt>
                <c:pt idx="555">
                  <c:v>39</c:v>
                </c:pt>
                <c:pt idx="557">
                  <c:v>440</c:v>
                </c:pt>
                <c:pt idx="559">
                  <c:v>83</c:v>
                </c:pt>
                <c:pt idx="561">
                  <c:v>316</c:v>
                </c:pt>
                <c:pt idx="563">
                  <c:v>245</c:v>
                </c:pt>
                <c:pt idx="565">
                  <c:v>71</c:v>
                </c:pt>
                <c:pt idx="567">
                  <c:v>7</c:v>
                </c:pt>
                <c:pt idx="568">
                  <c:v>7</c:v>
                </c:pt>
                <c:pt idx="570">
                  <c:v>11</c:v>
                </c:pt>
                <c:pt idx="572">
                  <c:v>18</c:v>
                </c:pt>
                <c:pt idx="574">
                  <c:v>351</c:v>
                </c:pt>
                <c:pt idx="576">
                  <c:v>293</c:v>
                </c:pt>
                <c:pt idx="578">
                  <c:v>301</c:v>
                </c:pt>
                <c:pt idx="580">
                  <c:v>18</c:v>
                </c:pt>
                <c:pt idx="583">
                  <c:v>51</c:v>
                </c:pt>
                <c:pt idx="585">
                  <c:v>19</c:v>
                </c:pt>
                <c:pt idx="587">
                  <c:v>68</c:v>
                </c:pt>
                <c:pt idx="589">
                  <c:v>186</c:v>
                </c:pt>
                <c:pt idx="591">
                  <c:v>27</c:v>
                </c:pt>
                <c:pt idx="593">
                  <c:v>216</c:v>
                </c:pt>
                <c:pt idx="595">
                  <c:v>7</c:v>
                </c:pt>
                <c:pt idx="597">
                  <c:v>34</c:v>
                </c:pt>
                <c:pt idx="599">
                  <c:v>86</c:v>
                </c:pt>
                <c:pt idx="600">
                  <c:v>3</c:v>
                </c:pt>
                <c:pt idx="603">
                  <c:v>40</c:v>
                </c:pt>
                <c:pt idx="605">
                  <c:v>69</c:v>
                </c:pt>
                <c:pt idx="607">
                  <c:v>3</c:v>
                </c:pt>
                <c:pt idx="611">
                  <c:v>7</c:v>
                </c:pt>
                <c:pt idx="613">
                  <c:v>34</c:v>
                </c:pt>
                <c:pt idx="614">
                  <c:v>39</c:v>
                </c:pt>
                <c:pt idx="617">
                  <c:v>0.5</c:v>
                </c:pt>
                <c:pt idx="619">
                  <c:v>13</c:v>
                </c:pt>
                <c:pt idx="621">
                  <c:v>359</c:v>
                </c:pt>
                <c:pt idx="623">
                  <c:v>64</c:v>
                </c:pt>
                <c:pt idx="625">
                  <c:v>181</c:v>
                </c:pt>
                <c:pt idx="627">
                  <c:v>10</c:v>
                </c:pt>
                <c:pt idx="629">
                  <c:v>6</c:v>
                </c:pt>
                <c:pt idx="631">
                  <c:v>46</c:v>
                </c:pt>
                <c:pt idx="633">
                  <c:v>24</c:v>
                </c:pt>
                <c:pt idx="635">
                  <c:v>15</c:v>
                </c:pt>
                <c:pt idx="637">
                  <c:v>192</c:v>
                </c:pt>
                <c:pt idx="639">
                  <c:v>200</c:v>
                </c:pt>
                <c:pt idx="640">
                  <c:v>11</c:v>
                </c:pt>
                <c:pt idx="643">
                  <c:v>94</c:v>
                </c:pt>
                <c:pt idx="645">
                  <c:v>370</c:v>
                </c:pt>
                <c:pt idx="647">
                  <c:v>148</c:v>
                </c:pt>
                <c:pt idx="649">
                  <c:v>80</c:v>
                </c:pt>
                <c:pt idx="651">
                  <c:v>76</c:v>
                </c:pt>
                <c:pt idx="653">
                  <c:v>5</c:v>
                </c:pt>
                <c:pt idx="654">
                  <c:v>5</c:v>
                </c:pt>
                <c:pt idx="657">
                  <c:v>20</c:v>
                </c:pt>
                <c:pt idx="659">
                  <c:v>7</c:v>
                </c:pt>
                <c:pt idx="662">
                  <c:v>5</c:v>
                </c:pt>
                <c:pt idx="663">
                  <c:v>6</c:v>
                </c:pt>
                <c:pt idx="666">
                  <c:v>7</c:v>
                </c:pt>
                <c:pt idx="668">
                  <c:v>16</c:v>
                </c:pt>
                <c:pt idx="669">
                  <c:v>52</c:v>
                </c:pt>
                <c:pt idx="672">
                  <c:v>56</c:v>
                </c:pt>
                <c:pt idx="674">
                  <c:v>31</c:v>
                </c:pt>
                <c:pt idx="676">
                  <c:v>6</c:v>
                </c:pt>
                <c:pt idx="678">
                  <c:v>20</c:v>
                </c:pt>
                <c:pt idx="679">
                  <c:v>29</c:v>
                </c:pt>
                <c:pt idx="681">
                  <c:v>124</c:v>
                </c:pt>
                <c:pt idx="682">
                  <c:v>164</c:v>
                </c:pt>
                <c:pt idx="684">
                  <c:v>64</c:v>
                </c:pt>
                <c:pt idx="685">
                  <c:v>85</c:v>
                </c:pt>
                <c:pt idx="687">
                  <c:v>44</c:v>
                </c:pt>
                <c:pt idx="688">
                  <c:v>29</c:v>
                </c:pt>
                <c:pt idx="690">
                  <c:v>36</c:v>
                </c:pt>
                <c:pt idx="691">
                  <c:v>45</c:v>
                </c:pt>
                <c:pt idx="692">
                  <c:v>100</c:v>
                </c:pt>
                <c:pt idx="693">
                  <c:v>55</c:v>
                </c:pt>
                <c:pt idx="694">
                  <c:v>70</c:v>
                </c:pt>
                <c:pt idx="695">
                  <c:v>54</c:v>
                </c:pt>
                <c:pt idx="697">
                  <c:v>34</c:v>
                </c:pt>
                <c:pt idx="698">
                  <c:v>34</c:v>
                </c:pt>
                <c:pt idx="699">
                  <c:v>18</c:v>
                </c:pt>
                <c:pt idx="700">
                  <c:v>6</c:v>
                </c:pt>
                <c:pt idx="701">
                  <c:v>9</c:v>
                </c:pt>
                <c:pt idx="702">
                  <c:v>15</c:v>
                </c:pt>
                <c:pt idx="703">
                  <c:v>14</c:v>
                </c:pt>
                <c:pt idx="704">
                  <c:v>16</c:v>
                </c:pt>
                <c:pt idx="705">
                  <c:v>552</c:v>
                </c:pt>
                <c:pt idx="712">
                  <c:v>650</c:v>
                </c:pt>
                <c:pt idx="715">
                  <c:v>348</c:v>
                </c:pt>
                <c:pt idx="717">
                  <c:v>448</c:v>
                </c:pt>
                <c:pt idx="719">
                  <c:v>551</c:v>
                </c:pt>
                <c:pt idx="721">
                  <c:v>48</c:v>
                </c:pt>
                <c:pt idx="723">
                  <c:v>337</c:v>
                </c:pt>
                <c:pt idx="725">
                  <c:v>385</c:v>
                </c:pt>
                <c:pt idx="727">
                  <c:v>174</c:v>
                </c:pt>
                <c:pt idx="729">
                  <c:v>125</c:v>
                </c:pt>
                <c:pt idx="731">
                  <c:v>185</c:v>
                </c:pt>
                <c:pt idx="733">
                  <c:v>32</c:v>
                </c:pt>
                <c:pt idx="735">
                  <c:v>21</c:v>
                </c:pt>
                <c:pt idx="737">
                  <c:v>77</c:v>
                </c:pt>
                <c:pt idx="739">
                  <c:v>164</c:v>
                </c:pt>
                <c:pt idx="741">
                  <c:v>163</c:v>
                </c:pt>
                <c:pt idx="743">
                  <c:v>85</c:v>
                </c:pt>
                <c:pt idx="745">
                  <c:v>29</c:v>
                </c:pt>
                <c:pt idx="746">
                  <c:v>30</c:v>
                </c:pt>
                <c:pt idx="748">
                  <c:v>12</c:v>
                </c:pt>
                <c:pt idx="750">
                  <c:v>2</c:v>
                </c:pt>
                <c:pt idx="752">
                  <c:v>48</c:v>
                </c:pt>
                <c:pt idx="754">
                  <c:v>265</c:v>
                </c:pt>
                <c:pt idx="756">
                  <c:v>65</c:v>
                </c:pt>
                <c:pt idx="759">
                  <c:v>346</c:v>
                </c:pt>
                <c:pt idx="761">
                  <c:v>283</c:v>
                </c:pt>
                <c:pt idx="763">
                  <c:v>3</c:v>
                </c:pt>
                <c:pt idx="767">
                  <c:v>26</c:v>
                </c:pt>
                <c:pt idx="769">
                  <c:v>59</c:v>
                </c:pt>
                <c:pt idx="771">
                  <c:v>187</c:v>
                </c:pt>
                <c:pt idx="774">
                  <c:v>37</c:v>
                </c:pt>
                <c:pt idx="778">
                  <c:v>32</c:v>
                </c:pt>
                <c:pt idx="780">
                  <c:v>36</c:v>
                </c:pt>
                <c:pt idx="782">
                  <c:v>12</c:v>
                </c:pt>
                <c:pt idx="784">
                  <c:v>6</c:v>
                </c:pt>
                <c:pt idx="786">
                  <c:v>5</c:v>
                </c:pt>
                <c:pt idx="789">
                  <c:v>64</c:v>
                </c:pt>
                <c:pt idx="790">
                  <c:v>8</c:v>
                </c:pt>
                <c:pt idx="792">
                  <c:v>11</c:v>
                </c:pt>
                <c:pt idx="794">
                  <c:v>13</c:v>
                </c:pt>
                <c:pt idx="796">
                  <c:v>10</c:v>
                </c:pt>
                <c:pt idx="798">
                  <c:v>14</c:v>
                </c:pt>
                <c:pt idx="800">
                  <c:v>23</c:v>
                </c:pt>
                <c:pt idx="802">
                  <c:v>44</c:v>
                </c:pt>
                <c:pt idx="804">
                  <c:v>232</c:v>
                </c:pt>
                <c:pt idx="806">
                  <c:v>304</c:v>
                </c:pt>
                <c:pt idx="808">
                  <c:v>316</c:v>
                </c:pt>
                <c:pt idx="811">
                  <c:v>102</c:v>
                </c:pt>
                <c:pt idx="813">
                  <c:v>198</c:v>
                </c:pt>
                <c:pt idx="815">
                  <c:v>69</c:v>
                </c:pt>
                <c:pt idx="817">
                  <c:v>34</c:v>
                </c:pt>
                <c:pt idx="819">
                  <c:v>131</c:v>
                </c:pt>
                <c:pt idx="821">
                  <c:v>124</c:v>
                </c:pt>
                <c:pt idx="823">
                  <c:v>145</c:v>
                </c:pt>
                <c:pt idx="825">
                  <c:v>11</c:v>
                </c:pt>
                <c:pt idx="827">
                  <c:v>56</c:v>
                </c:pt>
                <c:pt idx="829">
                  <c:v>17</c:v>
                </c:pt>
                <c:pt idx="830">
                  <c:v>15</c:v>
                </c:pt>
                <c:pt idx="832">
                  <c:v>43</c:v>
                </c:pt>
                <c:pt idx="833">
                  <c:v>14</c:v>
                </c:pt>
                <c:pt idx="835">
                  <c:v>15</c:v>
                </c:pt>
                <c:pt idx="838">
                  <c:v>23</c:v>
                </c:pt>
                <c:pt idx="840">
                  <c:v>73</c:v>
                </c:pt>
                <c:pt idx="842">
                  <c:v>51</c:v>
                </c:pt>
                <c:pt idx="844">
                  <c:v>6</c:v>
                </c:pt>
                <c:pt idx="846">
                  <c:v>5</c:v>
                </c:pt>
                <c:pt idx="848">
                  <c:v>1</c:v>
                </c:pt>
                <c:pt idx="850">
                  <c:v>6</c:v>
                </c:pt>
                <c:pt idx="852">
                  <c:v>7</c:v>
                </c:pt>
                <c:pt idx="854">
                  <c:v>4</c:v>
                </c:pt>
                <c:pt idx="856">
                  <c:v>8</c:v>
                </c:pt>
                <c:pt idx="858">
                  <c:v>2</c:v>
                </c:pt>
                <c:pt idx="860">
                  <c:v>2</c:v>
                </c:pt>
                <c:pt idx="862">
                  <c:v>4</c:v>
                </c:pt>
                <c:pt idx="864">
                  <c:v>8</c:v>
                </c:pt>
                <c:pt idx="866">
                  <c:v>11</c:v>
                </c:pt>
                <c:pt idx="868">
                  <c:v>7</c:v>
                </c:pt>
                <c:pt idx="870">
                  <c:v>10</c:v>
                </c:pt>
                <c:pt idx="872">
                  <c:v>6</c:v>
                </c:pt>
                <c:pt idx="873">
                  <c:v>267</c:v>
                </c:pt>
                <c:pt idx="874">
                  <c:v>18</c:v>
                </c:pt>
                <c:pt idx="876">
                  <c:v>126</c:v>
                </c:pt>
                <c:pt idx="878">
                  <c:v>123</c:v>
                </c:pt>
                <c:pt idx="882">
                  <c:v>156</c:v>
                </c:pt>
                <c:pt idx="884">
                  <c:v>90</c:v>
                </c:pt>
                <c:pt idx="886">
                  <c:v>6</c:v>
                </c:pt>
                <c:pt idx="887">
                  <c:v>47</c:v>
                </c:pt>
                <c:pt idx="889">
                  <c:v>35</c:v>
                </c:pt>
                <c:pt idx="891">
                  <c:v>8</c:v>
                </c:pt>
                <c:pt idx="893">
                  <c:v>7</c:v>
                </c:pt>
                <c:pt idx="895">
                  <c:v>11</c:v>
                </c:pt>
                <c:pt idx="897">
                  <c:v>12</c:v>
                </c:pt>
                <c:pt idx="899">
                  <c:v>14</c:v>
                </c:pt>
                <c:pt idx="901">
                  <c:v>5</c:v>
                </c:pt>
                <c:pt idx="903">
                  <c:v>14</c:v>
                </c:pt>
                <c:pt idx="906">
                  <c:v>8</c:v>
                </c:pt>
                <c:pt idx="907">
                  <c:v>9</c:v>
                </c:pt>
                <c:pt idx="910">
                  <c:v>13</c:v>
                </c:pt>
                <c:pt idx="911">
                  <c:v>4</c:v>
                </c:pt>
                <c:pt idx="912">
                  <c:v>34</c:v>
                </c:pt>
                <c:pt idx="914">
                  <c:v>31</c:v>
                </c:pt>
                <c:pt idx="915">
                  <c:v>10</c:v>
                </c:pt>
                <c:pt idx="917">
                  <c:v>30</c:v>
                </c:pt>
                <c:pt idx="920">
                  <c:v>67</c:v>
                </c:pt>
                <c:pt idx="921">
                  <c:v>7</c:v>
                </c:pt>
                <c:pt idx="923">
                  <c:v>6</c:v>
                </c:pt>
                <c:pt idx="925">
                  <c:v>11</c:v>
                </c:pt>
                <c:pt idx="927">
                  <c:v>11</c:v>
                </c:pt>
                <c:pt idx="929">
                  <c:v>12</c:v>
                </c:pt>
                <c:pt idx="932">
                  <c:v>8</c:v>
                </c:pt>
                <c:pt idx="933">
                  <c:v>22</c:v>
                </c:pt>
                <c:pt idx="936">
                  <c:v>49</c:v>
                </c:pt>
                <c:pt idx="938">
                  <c:v>12</c:v>
                </c:pt>
                <c:pt idx="939">
                  <c:v>3</c:v>
                </c:pt>
                <c:pt idx="942">
                  <c:v>3</c:v>
                </c:pt>
                <c:pt idx="945">
                  <c:v>17</c:v>
                </c:pt>
                <c:pt idx="947">
                  <c:v>10</c:v>
                </c:pt>
                <c:pt idx="950">
                  <c:v>10</c:v>
                </c:pt>
                <c:pt idx="957">
                  <c:v>14</c:v>
                </c:pt>
                <c:pt idx="958">
                  <c:v>11</c:v>
                </c:pt>
                <c:pt idx="960">
                  <c:v>11</c:v>
                </c:pt>
                <c:pt idx="963">
                  <c:v>21</c:v>
                </c:pt>
                <c:pt idx="964">
                  <c:v>20</c:v>
                </c:pt>
                <c:pt idx="967">
                  <c:v>20</c:v>
                </c:pt>
                <c:pt idx="968">
                  <c:v>22</c:v>
                </c:pt>
                <c:pt idx="969">
                  <c:v>42</c:v>
                </c:pt>
                <c:pt idx="972">
                  <c:v>42</c:v>
                </c:pt>
                <c:pt idx="973">
                  <c:v>28</c:v>
                </c:pt>
                <c:pt idx="974">
                  <c:v>32</c:v>
                </c:pt>
                <c:pt idx="977">
                  <c:v>32</c:v>
                </c:pt>
                <c:pt idx="978">
                  <c:v>44</c:v>
                </c:pt>
                <c:pt idx="979">
                  <c:v>30</c:v>
                </c:pt>
                <c:pt idx="982">
                  <c:v>30</c:v>
                </c:pt>
                <c:pt idx="983">
                  <c:v>90</c:v>
                </c:pt>
                <c:pt idx="984">
                  <c:v>55</c:v>
                </c:pt>
                <c:pt idx="987">
                  <c:v>55</c:v>
                </c:pt>
                <c:pt idx="988">
                  <c:v>122</c:v>
                </c:pt>
                <c:pt idx="989">
                  <c:v>125</c:v>
                </c:pt>
                <c:pt idx="992">
                  <c:v>125</c:v>
                </c:pt>
                <c:pt idx="993">
                  <c:v>33</c:v>
                </c:pt>
                <c:pt idx="994">
                  <c:v>31</c:v>
                </c:pt>
                <c:pt idx="996">
                  <c:v>31</c:v>
                </c:pt>
                <c:pt idx="998">
                  <c:v>114</c:v>
                </c:pt>
                <c:pt idx="999">
                  <c:v>109</c:v>
                </c:pt>
                <c:pt idx="1001">
                  <c:v>109</c:v>
                </c:pt>
                <c:pt idx="1003">
                  <c:v>141</c:v>
                </c:pt>
                <c:pt idx="1004">
                  <c:v>140</c:v>
                </c:pt>
                <c:pt idx="1006">
                  <c:v>140</c:v>
                </c:pt>
                <c:pt idx="1009">
                  <c:v>208</c:v>
                </c:pt>
                <c:pt idx="1010">
                  <c:v>186</c:v>
                </c:pt>
                <c:pt idx="1013">
                  <c:v>186</c:v>
                </c:pt>
                <c:pt idx="1015">
                  <c:v>153</c:v>
                </c:pt>
                <c:pt idx="1016">
                  <c:v>146</c:v>
                </c:pt>
                <c:pt idx="1018">
                  <c:v>87</c:v>
                </c:pt>
                <c:pt idx="1020">
                  <c:v>214</c:v>
                </c:pt>
                <c:pt idx="1022">
                  <c:v>75</c:v>
                </c:pt>
                <c:pt idx="1023">
                  <c:v>73</c:v>
                </c:pt>
                <c:pt idx="1024">
                  <c:v>81</c:v>
                </c:pt>
                <c:pt idx="1026">
                  <c:v>81</c:v>
                </c:pt>
                <c:pt idx="1027">
                  <c:v>258</c:v>
                </c:pt>
                <c:pt idx="1028">
                  <c:v>242</c:v>
                </c:pt>
                <c:pt idx="1030">
                  <c:v>114</c:v>
                </c:pt>
                <c:pt idx="1032">
                  <c:v>30</c:v>
                </c:pt>
                <c:pt idx="1033">
                  <c:v>72</c:v>
                </c:pt>
                <c:pt idx="1035">
                  <c:v>155</c:v>
                </c:pt>
                <c:pt idx="1036">
                  <c:v>165</c:v>
                </c:pt>
                <c:pt idx="1038">
                  <c:v>184</c:v>
                </c:pt>
                <c:pt idx="1039">
                  <c:v>182</c:v>
                </c:pt>
                <c:pt idx="1041">
                  <c:v>186</c:v>
                </c:pt>
                <c:pt idx="1042">
                  <c:v>197</c:v>
                </c:pt>
                <c:pt idx="1044">
                  <c:v>475</c:v>
                </c:pt>
                <c:pt idx="1045">
                  <c:v>452</c:v>
                </c:pt>
                <c:pt idx="1047">
                  <c:v>319</c:v>
                </c:pt>
                <c:pt idx="1048">
                  <c:v>365</c:v>
                </c:pt>
                <c:pt idx="1050">
                  <c:v>258</c:v>
                </c:pt>
                <c:pt idx="1051">
                  <c:v>170</c:v>
                </c:pt>
                <c:pt idx="1053">
                  <c:v>141</c:v>
                </c:pt>
                <c:pt idx="1054">
                  <c:v>108</c:v>
                </c:pt>
                <c:pt idx="1056">
                  <c:v>105</c:v>
                </c:pt>
                <c:pt idx="1057">
                  <c:v>94</c:v>
                </c:pt>
                <c:pt idx="1059">
                  <c:v>86</c:v>
                </c:pt>
                <c:pt idx="1060">
                  <c:v>79</c:v>
                </c:pt>
                <c:pt idx="1062">
                  <c:v>20</c:v>
                </c:pt>
                <c:pt idx="1063">
                  <c:v>51</c:v>
                </c:pt>
                <c:pt idx="1065">
                  <c:v>437</c:v>
                </c:pt>
                <c:pt idx="1066">
                  <c:v>493</c:v>
                </c:pt>
                <c:pt idx="1068">
                  <c:v>223</c:v>
                </c:pt>
                <c:pt idx="1069">
                  <c:v>243</c:v>
                </c:pt>
                <c:pt idx="1071">
                  <c:v>43</c:v>
                </c:pt>
                <c:pt idx="1072">
                  <c:v>49</c:v>
                </c:pt>
                <c:pt idx="1074">
                  <c:v>63</c:v>
                </c:pt>
                <c:pt idx="1075">
                  <c:v>48</c:v>
                </c:pt>
                <c:pt idx="1077">
                  <c:v>64</c:v>
                </c:pt>
                <c:pt idx="1078">
                  <c:v>66</c:v>
                </c:pt>
                <c:pt idx="1080">
                  <c:v>37</c:v>
                </c:pt>
                <c:pt idx="1081">
                  <c:v>44</c:v>
                </c:pt>
                <c:pt idx="1083">
                  <c:v>10</c:v>
                </c:pt>
                <c:pt idx="1084">
                  <c:v>14</c:v>
                </c:pt>
                <c:pt idx="1086">
                  <c:v>119</c:v>
                </c:pt>
                <c:pt idx="1088">
                  <c:v>108</c:v>
                </c:pt>
                <c:pt idx="1089">
                  <c:v>117</c:v>
                </c:pt>
                <c:pt idx="1090">
                  <c:v>133</c:v>
                </c:pt>
                <c:pt idx="1092">
                  <c:v>200</c:v>
                </c:pt>
                <c:pt idx="1093">
                  <c:v>187</c:v>
                </c:pt>
                <c:pt idx="1095">
                  <c:v>278</c:v>
                </c:pt>
                <c:pt idx="1096">
                  <c:v>311</c:v>
                </c:pt>
                <c:pt idx="1098">
                  <c:v>226</c:v>
                </c:pt>
                <c:pt idx="1099">
                  <c:v>9</c:v>
                </c:pt>
                <c:pt idx="1101">
                  <c:v>115</c:v>
                </c:pt>
                <c:pt idx="1104">
                  <c:v>95</c:v>
                </c:pt>
                <c:pt idx="1106">
                  <c:v>77</c:v>
                </c:pt>
                <c:pt idx="1109">
                  <c:v>228</c:v>
                </c:pt>
                <c:pt idx="1111">
                  <c:v>26</c:v>
                </c:pt>
                <c:pt idx="1112">
                  <c:v>24</c:v>
                </c:pt>
                <c:pt idx="1113">
                  <c:v>42</c:v>
                </c:pt>
                <c:pt idx="1115">
                  <c:v>24</c:v>
                </c:pt>
                <c:pt idx="1117">
                  <c:v>52</c:v>
                </c:pt>
                <c:pt idx="1118">
                  <c:v>4</c:v>
                </c:pt>
                <c:pt idx="1121">
                  <c:v>52</c:v>
                </c:pt>
                <c:pt idx="1122">
                  <c:v>146</c:v>
                </c:pt>
                <c:pt idx="1123">
                  <c:v>133</c:v>
                </c:pt>
                <c:pt idx="1126">
                  <c:v>146</c:v>
                </c:pt>
                <c:pt idx="1127">
                  <c:v>122</c:v>
                </c:pt>
                <c:pt idx="1128">
                  <c:v>138</c:v>
                </c:pt>
                <c:pt idx="1130">
                  <c:v>102</c:v>
                </c:pt>
                <c:pt idx="1132">
                  <c:v>116</c:v>
                </c:pt>
                <c:pt idx="1133">
                  <c:v>114</c:v>
                </c:pt>
                <c:pt idx="1135">
                  <c:v>139</c:v>
                </c:pt>
                <c:pt idx="1136">
                  <c:v>126</c:v>
                </c:pt>
                <c:pt idx="1138">
                  <c:v>62</c:v>
                </c:pt>
                <c:pt idx="1139">
                  <c:v>82</c:v>
                </c:pt>
                <c:pt idx="1141">
                  <c:v>65</c:v>
                </c:pt>
                <c:pt idx="1142">
                  <c:v>70</c:v>
                </c:pt>
                <c:pt idx="1144">
                  <c:v>217</c:v>
                </c:pt>
                <c:pt idx="1145">
                  <c:v>256</c:v>
                </c:pt>
                <c:pt idx="1147">
                  <c:v>123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37-4A22-AC8F-192177CA1666}"/>
            </c:ext>
          </c:extLst>
        </c:ser>
        <c:ser>
          <c:idx val="1"/>
          <c:order val="1"/>
          <c:tx>
            <c:strRef>
              <c:f>Sulphate!$J$7</c:f>
              <c:strCache>
                <c:ptCount val="1"/>
                <c:pt idx="0">
                  <c:v>Sulphate livestock (cattle) protection limit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Sulphate!$C$8:$C$1156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Sulphate!$J$8:$J$1156</c:f>
              <c:numCache>
                <c:formatCode>General</c:formatCode>
                <c:ptCount val="1149"/>
                <c:pt idx="0">
                  <c:v>500</c:v>
                </c:pt>
                <c:pt idx="1">
                  <c:v>500</c:v>
                </c:pt>
                <c:pt idx="2">
                  <c:v>500</c:v>
                </c:pt>
                <c:pt idx="3">
                  <c:v>500</c:v>
                </c:pt>
                <c:pt idx="4">
                  <c:v>500</c:v>
                </c:pt>
                <c:pt idx="5">
                  <c:v>500</c:v>
                </c:pt>
                <c:pt idx="6">
                  <c:v>500</c:v>
                </c:pt>
                <c:pt idx="7">
                  <c:v>500</c:v>
                </c:pt>
                <c:pt idx="8">
                  <c:v>500</c:v>
                </c:pt>
                <c:pt idx="9">
                  <c:v>500</c:v>
                </c:pt>
                <c:pt idx="10">
                  <c:v>500</c:v>
                </c:pt>
                <c:pt idx="11">
                  <c:v>500</c:v>
                </c:pt>
                <c:pt idx="12">
                  <c:v>500</c:v>
                </c:pt>
                <c:pt idx="13">
                  <c:v>500</c:v>
                </c:pt>
                <c:pt idx="14">
                  <c:v>500</c:v>
                </c:pt>
                <c:pt idx="15">
                  <c:v>500</c:v>
                </c:pt>
                <c:pt idx="16">
                  <c:v>500</c:v>
                </c:pt>
                <c:pt idx="17">
                  <c:v>500</c:v>
                </c:pt>
                <c:pt idx="18">
                  <c:v>500</c:v>
                </c:pt>
                <c:pt idx="19">
                  <c:v>500</c:v>
                </c:pt>
                <c:pt idx="20">
                  <c:v>500</c:v>
                </c:pt>
                <c:pt idx="21">
                  <c:v>500</c:v>
                </c:pt>
                <c:pt idx="22">
                  <c:v>500</c:v>
                </c:pt>
                <c:pt idx="23">
                  <c:v>500</c:v>
                </c:pt>
                <c:pt idx="24">
                  <c:v>500</c:v>
                </c:pt>
                <c:pt idx="25">
                  <c:v>500</c:v>
                </c:pt>
                <c:pt idx="26">
                  <c:v>500</c:v>
                </c:pt>
                <c:pt idx="27">
                  <c:v>500</c:v>
                </c:pt>
                <c:pt idx="28">
                  <c:v>500</c:v>
                </c:pt>
                <c:pt idx="29">
                  <c:v>500</c:v>
                </c:pt>
                <c:pt idx="30">
                  <c:v>500</c:v>
                </c:pt>
                <c:pt idx="31">
                  <c:v>500</c:v>
                </c:pt>
                <c:pt idx="32">
                  <c:v>500</c:v>
                </c:pt>
                <c:pt idx="33">
                  <c:v>500</c:v>
                </c:pt>
                <c:pt idx="34">
                  <c:v>500</c:v>
                </c:pt>
                <c:pt idx="35">
                  <c:v>500</c:v>
                </c:pt>
                <c:pt idx="36">
                  <c:v>500</c:v>
                </c:pt>
                <c:pt idx="37">
                  <c:v>500</c:v>
                </c:pt>
                <c:pt idx="38">
                  <c:v>500</c:v>
                </c:pt>
                <c:pt idx="39">
                  <c:v>500</c:v>
                </c:pt>
                <c:pt idx="40">
                  <c:v>500</c:v>
                </c:pt>
                <c:pt idx="41">
                  <c:v>500</c:v>
                </c:pt>
                <c:pt idx="42">
                  <c:v>500</c:v>
                </c:pt>
                <c:pt idx="43">
                  <c:v>500</c:v>
                </c:pt>
                <c:pt idx="44">
                  <c:v>500</c:v>
                </c:pt>
                <c:pt idx="45">
                  <c:v>500</c:v>
                </c:pt>
                <c:pt idx="46">
                  <c:v>500</c:v>
                </c:pt>
                <c:pt idx="47">
                  <c:v>500</c:v>
                </c:pt>
                <c:pt idx="48">
                  <c:v>500</c:v>
                </c:pt>
                <c:pt idx="49">
                  <c:v>500</c:v>
                </c:pt>
                <c:pt idx="50">
                  <c:v>500</c:v>
                </c:pt>
                <c:pt idx="51">
                  <c:v>500</c:v>
                </c:pt>
                <c:pt idx="52">
                  <c:v>500</c:v>
                </c:pt>
                <c:pt idx="53">
                  <c:v>500</c:v>
                </c:pt>
                <c:pt idx="54">
                  <c:v>500</c:v>
                </c:pt>
                <c:pt idx="55">
                  <c:v>500</c:v>
                </c:pt>
                <c:pt idx="56">
                  <c:v>500</c:v>
                </c:pt>
                <c:pt idx="57">
                  <c:v>500</c:v>
                </c:pt>
                <c:pt idx="58">
                  <c:v>500</c:v>
                </c:pt>
                <c:pt idx="59">
                  <c:v>500</c:v>
                </c:pt>
                <c:pt idx="60">
                  <c:v>500</c:v>
                </c:pt>
                <c:pt idx="61">
                  <c:v>500</c:v>
                </c:pt>
                <c:pt idx="62">
                  <c:v>500</c:v>
                </c:pt>
                <c:pt idx="63">
                  <c:v>500</c:v>
                </c:pt>
                <c:pt idx="64">
                  <c:v>500</c:v>
                </c:pt>
                <c:pt idx="65">
                  <c:v>500</c:v>
                </c:pt>
                <c:pt idx="66">
                  <c:v>500</c:v>
                </c:pt>
                <c:pt idx="67">
                  <c:v>500</c:v>
                </c:pt>
                <c:pt idx="68">
                  <c:v>500</c:v>
                </c:pt>
                <c:pt idx="69">
                  <c:v>500</c:v>
                </c:pt>
                <c:pt idx="70">
                  <c:v>500</c:v>
                </c:pt>
                <c:pt idx="71">
                  <c:v>500</c:v>
                </c:pt>
                <c:pt idx="72">
                  <c:v>500</c:v>
                </c:pt>
                <c:pt idx="73">
                  <c:v>500</c:v>
                </c:pt>
                <c:pt idx="74">
                  <c:v>500</c:v>
                </c:pt>
                <c:pt idx="75">
                  <c:v>500</c:v>
                </c:pt>
                <c:pt idx="76">
                  <c:v>500</c:v>
                </c:pt>
                <c:pt idx="77">
                  <c:v>500</c:v>
                </c:pt>
                <c:pt idx="78">
                  <c:v>500</c:v>
                </c:pt>
                <c:pt idx="79">
                  <c:v>500</c:v>
                </c:pt>
                <c:pt idx="80">
                  <c:v>500</c:v>
                </c:pt>
                <c:pt idx="81">
                  <c:v>500</c:v>
                </c:pt>
                <c:pt idx="82">
                  <c:v>500</c:v>
                </c:pt>
                <c:pt idx="83">
                  <c:v>500</c:v>
                </c:pt>
                <c:pt idx="84">
                  <c:v>500</c:v>
                </c:pt>
                <c:pt idx="85">
                  <c:v>500</c:v>
                </c:pt>
                <c:pt idx="86">
                  <c:v>500</c:v>
                </c:pt>
                <c:pt idx="87">
                  <c:v>500</c:v>
                </c:pt>
                <c:pt idx="88">
                  <c:v>500</c:v>
                </c:pt>
                <c:pt idx="89">
                  <c:v>500</c:v>
                </c:pt>
                <c:pt idx="90">
                  <c:v>500</c:v>
                </c:pt>
                <c:pt idx="91">
                  <c:v>500</c:v>
                </c:pt>
                <c:pt idx="92">
                  <c:v>500</c:v>
                </c:pt>
                <c:pt idx="93">
                  <c:v>500</c:v>
                </c:pt>
                <c:pt idx="94">
                  <c:v>500</c:v>
                </c:pt>
                <c:pt idx="95">
                  <c:v>500</c:v>
                </c:pt>
                <c:pt idx="96">
                  <c:v>500</c:v>
                </c:pt>
                <c:pt idx="97">
                  <c:v>500</c:v>
                </c:pt>
                <c:pt idx="98">
                  <c:v>500</c:v>
                </c:pt>
                <c:pt idx="99">
                  <c:v>500</c:v>
                </c:pt>
                <c:pt idx="100">
                  <c:v>500</c:v>
                </c:pt>
                <c:pt idx="101">
                  <c:v>500</c:v>
                </c:pt>
                <c:pt idx="102">
                  <c:v>500</c:v>
                </c:pt>
                <c:pt idx="103">
                  <c:v>500</c:v>
                </c:pt>
                <c:pt idx="104">
                  <c:v>500</c:v>
                </c:pt>
                <c:pt idx="105">
                  <c:v>500</c:v>
                </c:pt>
                <c:pt idx="106">
                  <c:v>500</c:v>
                </c:pt>
                <c:pt idx="107">
                  <c:v>500</c:v>
                </c:pt>
                <c:pt idx="108">
                  <c:v>500</c:v>
                </c:pt>
                <c:pt idx="109">
                  <c:v>500</c:v>
                </c:pt>
                <c:pt idx="110">
                  <c:v>500</c:v>
                </c:pt>
                <c:pt idx="111">
                  <c:v>500</c:v>
                </c:pt>
                <c:pt idx="112">
                  <c:v>500</c:v>
                </c:pt>
                <c:pt idx="113">
                  <c:v>500</c:v>
                </c:pt>
                <c:pt idx="114">
                  <c:v>500</c:v>
                </c:pt>
                <c:pt idx="115">
                  <c:v>500</c:v>
                </c:pt>
                <c:pt idx="116">
                  <c:v>500</c:v>
                </c:pt>
                <c:pt idx="117">
                  <c:v>500</c:v>
                </c:pt>
                <c:pt idx="118">
                  <c:v>500</c:v>
                </c:pt>
                <c:pt idx="119">
                  <c:v>500</c:v>
                </c:pt>
                <c:pt idx="120">
                  <c:v>500</c:v>
                </c:pt>
                <c:pt idx="121">
                  <c:v>500</c:v>
                </c:pt>
                <c:pt idx="122">
                  <c:v>500</c:v>
                </c:pt>
                <c:pt idx="123">
                  <c:v>500</c:v>
                </c:pt>
                <c:pt idx="124">
                  <c:v>500</c:v>
                </c:pt>
                <c:pt idx="125">
                  <c:v>500</c:v>
                </c:pt>
                <c:pt idx="126">
                  <c:v>500</c:v>
                </c:pt>
                <c:pt idx="127">
                  <c:v>500</c:v>
                </c:pt>
                <c:pt idx="128">
                  <c:v>500</c:v>
                </c:pt>
                <c:pt idx="129">
                  <c:v>500</c:v>
                </c:pt>
                <c:pt idx="130">
                  <c:v>500</c:v>
                </c:pt>
                <c:pt idx="131">
                  <c:v>500</c:v>
                </c:pt>
                <c:pt idx="132">
                  <c:v>500</c:v>
                </c:pt>
                <c:pt idx="133">
                  <c:v>500</c:v>
                </c:pt>
                <c:pt idx="134">
                  <c:v>500</c:v>
                </c:pt>
                <c:pt idx="135">
                  <c:v>500</c:v>
                </c:pt>
                <c:pt idx="136">
                  <c:v>500</c:v>
                </c:pt>
                <c:pt idx="137">
                  <c:v>500</c:v>
                </c:pt>
                <c:pt idx="138">
                  <c:v>500</c:v>
                </c:pt>
                <c:pt idx="139">
                  <c:v>500</c:v>
                </c:pt>
                <c:pt idx="140">
                  <c:v>500</c:v>
                </c:pt>
                <c:pt idx="141">
                  <c:v>500</c:v>
                </c:pt>
                <c:pt idx="142">
                  <c:v>500</c:v>
                </c:pt>
                <c:pt idx="143">
                  <c:v>500</c:v>
                </c:pt>
                <c:pt idx="144">
                  <c:v>500</c:v>
                </c:pt>
                <c:pt idx="145">
                  <c:v>500</c:v>
                </c:pt>
                <c:pt idx="146">
                  <c:v>500</c:v>
                </c:pt>
                <c:pt idx="147">
                  <c:v>500</c:v>
                </c:pt>
                <c:pt idx="148">
                  <c:v>500</c:v>
                </c:pt>
                <c:pt idx="149">
                  <c:v>500</c:v>
                </c:pt>
                <c:pt idx="150">
                  <c:v>500</c:v>
                </c:pt>
                <c:pt idx="151">
                  <c:v>500</c:v>
                </c:pt>
                <c:pt idx="152">
                  <c:v>500</c:v>
                </c:pt>
                <c:pt idx="153">
                  <c:v>500</c:v>
                </c:pt>
                <c:pt idx="154">
                  <c:v>500</c:v>
                </c:pt>
                <c:pt idx="155">
                  <c:v>500</c:v>
                </c:pt>
                <c:pt idx="156">
                  <c:v>500</c:v>
                </c:pt>
                <c:pt idx="157">
                  <c:v>500</c:v>
                </c:pt>
                <c:pt idx="158">
                  <c:v>500</c:v>
                </c:pt>
                <c:pt idx="159">
                  <c:v>500</c:v>
                </c:pt>
                <c:pt idx="160">
                  <c:v>500</c:v>
                </c:pt>
                <c:pt idx="161">
                  <c:v>500</c:v>
                </c:pt>
                <c:pt idx="162">
                  <c:v>500</c:v>
                </c:pt>
                <c:pt idx="163">
                  <c:v>500</c:v>
                </c:pt>
                <c:pt idx="164">
                  <c:v>500</c:v>
                </c:pt>
                <c:pt idx="165">
                  <c:v>500</c:v>
                </c:pt>
                <c:pt idx="166">
                  <c:v>500</c:v>
                </c:pt>
                <c:pt idx="167">
                  <c:v>500</c:v>
                </c:pt>
                <c:pt idx="168">
                  <c:v>500</c:v>
                </c:pt>
                <c:pt idx="169">
                  <c:v>500</c:v>
                </c:pt>
                <c:pt idx="170">
                  <c:v>500</c:v>
                </c:pt>
                <c:pt idx="171">
                  <c:v>500</c:v>
                </c:pt>
                <c:pt idx="172">
                  <c:v>500</c:v>
                </c:pt>
                <c:pt idx="173">
                  <c:v>500</c:v>
                </c:pt>
                <c:pt idx="174">
                  <c:v>500</c:v>
                </c:pt>
                <c:pt idx="175">
                  <c:v>500</c:v>
                </c:pt>
                <c:pt idx="176">
                  <c:v>500</c:v>
                </c:pt>
                <c:pt idx="177">
                  <c:v>500</c:v>
                </c:pt>
                <c:pt idx="178">
                  <c:v>500</c:v>
                </c:pt>
                <c:pt idx="179">
                  <c:v>500</c:v>
                </c:pt>
                <c:pt idx="180">
                  <c:v>500</c:v>
                </c:pt>
                <c:pt idx="181">
                  <c:v>500</c:v>
                </c:pt>
                <c:pt idx="182">
                  <c:v>500</c:v>
                </c:pt>
                <c:pt idx="183">
                  <c:v>500</c:v>
                </c:pt>
                <c:pt idx="184">
                  <c:v>500</c:v>
                </c:pt>
                <c:pt idx="185">
                  <c:v>500</c:v>
                </c:pt>
                <c:pt idx="186">
                  <c:v>500</c:v>
                </c:pt>
                <c:pt idx="187">
                  <c:v>500</c:v>
                </c:pt>
                <c:pt idx="188">
                  <c:v>500</c:v>
                </c:pt>
                <c:pt idx="189">
                  <c:v>500</c:v>
                </c:pt>
                <c:pt idx="190">
                  <c:v>500</c:v>
                </c:pt>
                <c:pt idx="191">
                  <c:v>500</c:v>
                </c:pt>
                <c:pt idx="192">
                  <c:v>500</c:v>
                </c:pt>
                <c:pt idx="193">
                  <c:v>500</c:v>
                </c:pt>
                <c:pt idx="194">
                  <c:v>500</c:v>
                </c:pt>
                <c:pt idx="195">
                  <c:v>500</c:v>
                </c:pt>
                <c:pt idx="196">
                  <c:v>500</c:v>
                </c:pt>
                <c:pt idx="197">
                  <c:v>500</c:v>
                </c:pt>
                <c:pt idx="198">
                  <c:v>500</c:v>
                </c:pt>
                <c:pt idx="199">
                  <c:v>500</c:v>
                </c:pt>
                <c:pt idx="200">
                  <c:v>500</c:v>
                </c:pt>
                <c:pt idx="201">
                  <c:v>500</c:v>
                </c:pt>
                <c:pt idx="202">
                  <c:v>500</c:v>
                </c:pt>
                <c:pt idx="203">
                  <c:v>500</c:v>
                </c:pt>
                <c:pt idx="204">
                  <c:v>500</c:v>
                </c:pt>
                <c:pt idx="205">
                  <c:v>500</c:v>
                </c:pt>
                <c:pt idx="206">
                  <c:v>500</c:v>
                </c:pt>
                <c:pt idx="207">
                  <c:v>500</c:v>
                </c:pt>
                <c:pt idx="208">
                  <c:v>500</c:v>
                </c:pt>
                <c:pt idx="209">
                  <c:v>500</c:v>
                </c:pt>
                <c:pt idx="210">
                  <c:v>500</c:v>
                </c:pt>
                <c:pt idx="211">
                  <c:v>500</c:v>
                </c:pt>
                <c:pt idx="212">
                  <c:v>500</c:v>
                </c:pt>
                <c:pt idx="213">
                  <c:v>500</c:v>
                </c:pt>
                <c:pt idx="214">
                  <c:v>500</c:v>
                </c:pt>
                <c:pt idx="215">
                  <c:v>500</c:v>
                </c:pt>
                <c:pt idx="216">
                  <c:v>500</c:v>
                </c:pt>
                <c:pt idx="217">
                  <c:v>500</c:v>
                </c:pt>
                <c:pt idx="218">
                  <c:v>500</c:v>
                </c:pt>
                <c:pt idx="219">
                  <c:v>500</c:v>
                </c:pt>
                <c:pt idx="220">
                  <c:v>500</c:v>
                </c:pt>
                <c:pt idx="221">
                  <c:v>500</c:v>
                </c:pt>
                <c:pt idx="222">
                  <c:v>500</c:v>
                </c:pt>
                <c:pt idx="223">
                  <c:v>500</c:v>
                </c:pt>
                <c:pt idx="224">
                  <c:v>500</c:v>
                </c:pt>
                <c:pt idx="225">
                  <c:v>500</c:v>
                </c:pt>
                <c:pt idx="226">
                  <c:v>500</c:v>
                </c:pt>
                <c:pt idx="227">
                  <c:v>500</c:v>
                </c:pt>
                <c:pt idx="228">
                  <c:v>500</c:v>
                </c:pt>
                <c:pt idx="229">
                  <c:v>500</c:v>
                </c:pt>
                <c:pt idx="230">
                  <c:v>500</c:v>
                </c:pt>
                <c:pt idx="231">
                  <c:v>500</c:v>
                </c:pt>
                <c:pt idx="232">
                  <c:v>500</c:v>
                </c:pt>
                <c:pt idx="233">
                  <c:v>500</c:v>
                </c:pt>
                <c:pt idx="234">
                  <c:v>500</c:v>
                </c:pt>
                <c:pt idx="235">
                  <c:v>500</c:v>
                </c:pt>
                <c:pt idx="236">
                  <c:v>500</c:v>
                </c:pt>
                <c:pt idx="237">
                  <c:v>500</c:v>
                </c:pt>
                <c:pt idx="238">
                  <c:v>500</c:v>
                </c:pt>
                <c:pt idx="239">
                  <c:v>500</c:v>
                </c:pt>
                <c:pt idx="240">
                  <c:v>500</c:v>
                </c:pt>
                <c:pt idx="241">
                  <c:v>500</c:v>
                </c:pt>
                <c:pt idx="242">
                  <c:v>500</c:v>
                </c:pt>
                <c:pt idx="243">
                  <c:v>500</c:v>
                </c:pt>
                <c:pt idx="244">
                  <c:v>500</c:v>
                </c:pt>
                <c:pt idx="245">
                  <c:v>500</c:v>
                </c:pt>
                <c:pt idx="246">
                  <c:v>500</c:v>
                </c:pt>
                <c:pt idx="247">
                  <c:v>500</c:v>
                </c:pt>
                <c:pt idx="248">
                  <c:v>500</c:v>
                </c:pt>
                <c:pt idx="249">
                  <c:v>500</c:v>
                </c:pt>
                <c:pt idx="250">
                  <c:v>500</c:v>
                </c:pt>
                <c:pt idx="251">
                  <c:v>500</c:v>
                </c:pt>
                <c:pt idx="252">
                  <c:v>500</c:v>
                </c:pt>
                <c:pt idx="253">
                  <c:v>500</c:v>
                </c:pt>
                <c:pt idx="254">
                  <c:v>500</c:v>
                </c:pt>
                <c:pt idx="255">
                  <c:v>500</c:v>
                </c:pt>
                <c:pt idx="256">
                  <c:v>500</c:v>
                </c:pt>
                <c:pt idx="257">
                  <c:v>500</c:v>
                </c:pt>
                <c:pt idx="258">
                  <c:v>500</c:v>
                </c:pt>
                <c:pt idx="259">
                  <c:v>500</c:v>
                </c:pt>
                <c:pt idx="260">
                  <c:v>500</c:v>
                </c:pt>
                <c:pt idx="261">
                  <c:v>500</c:v>
                </c:pt>
                <c:pt idx="262">
                  <c:v>500</c:v>
                </c:pt>
                <c:pt idx="263">
                  <c:v>500</c:v>
                </c:pt>
                <c:pt idx="264">
                  <c:v>500</c:v>
                </c:pt>
                <c:pt idx="265">
                  <c:v>500</c:v>
                </c:pt>
                <c:pt idx="266">
                  <c:v>500</c:v>
                </c:pt>
                <c:pt idx="267">
                  <c:v>500</c:v>
                </c:pt>
                <c:pt idx="268">
                  <c:v>500</c:v>
                </c:pt>
                <c:pt idx="269">
                  <c:v>500</c:v>
                </c:pt>
                <c:pt idx="270">
                  <c:v>500</c:v>
                </c:pt>
                <c:pt idx="271">
                  <c:v>500</c:v>
                </c:pt>
                <c:pt idx="272">
                  <c:v>500</c:v>
                </c:pt>
                <c:pt idx="273">
                  <c:v>500</c:v>
                </c:pt>
                <c:pt idx="274">
                  <c:v>500</c:v>
                </c:pt>
                <c:pt idx="275">
                  <c:v>500</c:v>
                </c:pt>
                <c:pt idx="276">
                  <c:v>500</c:v>
                </c:pt>
                <c:pt idx="277">
                  <c:v>500</c:v>
                </c:pt>
                <c:pt idx="278">
                  <c:v>500</c:v>
                </c:pt>
                <c:pt idx="279">
                  <c:v>500</c:v>
                </c:pt>
                <c:pt idx="280">
                  <c:v>500</c:v>
                </c:pt>
                <c:pt idx="281">
                  <c:v>500</c:v>
                </c:pt>
                <c:pt idx="282">
                  <c:v>500</c:v>
                </c:pt>
                <c:pt idx="283">
                  <c:v>500</c:v>
                </c:pt>
                <c:pt idx="284">
                  <c:v>500</c:v>
                </c:pt>
                <c:pt idx="285">
                  <c:v>500</c:v>
                </c:pt>
                <c:pt idx="286">
                  <c:v>500</c:v>
                </c:pt>
                <c:pt idx="287">
                  <c:v>500</c:v>
                </c:pt>
                <c:pt idx="288">
                  <c:v>500</c:v>
                </c:pt>
                <c:pt idx="289">
                  <c:v>500</c:v>
                </c:pt>
                <c:pt idx="290">
                  <c:v>500</c:v>
                </c:pt>
                <c:pt idx="291">
                  <c:v>500</c:v>
                </c:pt>
                <c:pt idx="292">
                  <c:v>500</c:v>
                </c:pt>
                <c:pt idx="293">
                  <c:v>500</c:v>
                </c:pt>
                <c:pt idx="294">
                  <c:v>500</c:v>
                </c:pt>
                <c:pt idx="295">
                  <c:v>500</c:v>
                </c:pt>
                <c:pt idx="296">
                  <c:v>500</c:v>
                </c:pt>
                <c:pt idx="297">
                  <c:v>500</c:v>
                </c:pt>
                <c:pt idx="298">
                  <c:v>500</c:v>
                </c:pt>
                <c:pt idx="299">
                  <c:v>500</c:v>
                </c:pt>
                <c:pt idx="300">
                  <c:v>500</c:v>
                </c:pt>
                <c:pt idx="301">
                  <c:v>500</c:v>
                </c:pt>
                <c:pt idx="302">
                  <c:v>500</c:v>
                </c:pt>
                <c:pt idx="303">
                  <c:v>500</c:v>
                </c:pt>
                <c:pt idx="304">
                  <c:v>500</c:v>
                </c:pt>
                <c:pt idx="305">
                  <c:v>500</c:v>
                </c:pt>
                <c:pt idx="306">
                  <c:v>500</c:v>
                </c:pt>
                <c:pt idx="307">
                  <c:v>500</c:v>
                </c:pt>
                <c:pt idx="308">
                  <c:v>500</c:v>
                </c:pt>
                <c:pt idx="309">
                  <c:v>500</c:v>
                </c:pt>
                <c:pt idx="310">
                  <c:v>500</c:v>
                </c:pt>
                <c:pt idx="311">
                  <c:v>500</c:v>
                </c:pt>
                <c:pt idx="312">
                  <c:v>500</c:v>
                </c:pt>
                <c:pt idx="313">
                  <c:v>500</c:v>
                </c:pt>
                <c:pt idx="314">
                  <c:v>500</c:v>
                </c:pt>
                <c:pt idx="315">
                  <c:v>500</c:v>
                </c:pt>
                <c:pt idx="316">
                  <c:v>500</c:v>
                </c:pt>
                <c:pt idx="317">
                  <c:v>500</c:v>
                </c:pt>
                <c:pt idx="318">
                  <c:v>500</c:v>
                </c:pt>
                <c:pt idx="319">
                  <c:v>500</c:v>
                </c:pt>
                <c:pt idx="320">
                  <c:v>500</c:v>
                </c:pt>
                <c:pt idx="321">
                  <c:v>500</c:v>
                </c:pt>
                <c:pt idx="322">
                  <c:v>500</c:v>
                </c:pt>
                <c:pt idx="323">
                  <c:v>500</c:v>
                </c:pt>
                <c:pt idx="324">
                  <c:v>500</c:v>
                </c:pt>
                <c:pt idx="325">
                  <c:v>500</c:v>
                </c:pt>
                <c:pt idx="326">
                  <c:v>500</c:v>
                </c:pt>
                <c:pt idx="327">
                  <c:v>500</c:v>
                </c:pt>
                <c:pt idx="328">
                  <c:v>500</c:v>
                </c:pt>
                <c:pt idx="329">
                  <c:v>500</c:v>
                </c:pt>
                <c:pt idx="330">
                  <c:v>500</c:v>
                </c:pt>
                <c:pt idx="331">
                  <c:v>500</c:v>
                </c:pt>
                <c:pt idx="332">
                  <c:v>500</c:v>
                </c:pt>
                <c:pt idx="333">
                  <c:v>500</c:v>
                </c:pt>
                <c:pt idx="334">
                  <c:v>500</c:v>
                </c:pt>
                <c:pt idx="335">
                  <c:v>500</c:v>
                </c:pt>
                <c:pt idx="336">
                  <c:v>500</c:v>
                </c:pt>
                <c:pt idx="337">
                  <c:v>500</c:v>
                </c:pt>
                <c:pt idx="338">
                  <c:v>500</c:v>
                </c:pt>
                <c:pt idx="339">
                  <c:v>500</c:v>
                </c:pt>
                <c:pt idx="340">
                  <c:v>500</c:v>
                </c:pt>
                <c:pt idx="341">
                  <c:v>500</c:v>
                </c:pt>
                <c:pt idx="342">
                  <c:v>500</c:v>
                </c:pt>
                <c:pt idx="343">
                  <c:v>500</c:v>
                </c:pt>
                <c:pt idx="344">
                  <c:v>500</c:v>
                </c:pt>
                <c:pt idx="345">
                  <c:v>500</c:v>
                </c:pt>
                <c:pt idx="346">
                  <c:v>500</c:v>
                </c:pt>
                <c:pt idx="347">
                  <c:v>500</c:v>
                </c:pt>
                <c:pt idx="348">
                  <c:v>500</c:v>
                </c:pt>
                <c:pt idx="349">
                  <c:v>500</c:v>
                </c:pt>
                <c:pt idx="350">
                  <c:v>500</c:v>
                </c:pt>
                <c:pt idx="351">
                  <c:v>500</c:v>
                </c:pt>
                <c:pt idx="352">
                  <c:v>500</c:v>
                </c:pt>
                <c:pt idx="353">
                  <c:v>500</c:v>
                </c:pt>
                <c:pt idx="354">
                  <c:v>500</c:v>
                </c:pt>
                <c:pt idx="355">
                  <c:v>500</c:v>
                </c:pt>
                <c:pt idx="356">
                  <c:v>500</c:v>
                </c:pt>
                <c:pt idx="357">
                  <c:v>500</c:v>
                </c:pt>
                <c:pt idx="358">
                  <c:v>500</c:v>
                </c:pt>
                <c:pt idx="359">
                  <c:v>500</c:v>
                </c:pt>
                <c:pt idx="360">
                  <c:v>500</c:v>
                </c:pt>
                <c:pt idx="361">
                  <c:v>500</c:v>
                </c:pt>
                <c:pt idx="362">
                  <c:v>500</c:v>
                </c:pt>
                <c:pt idx="363">
                  <c:v>500</c:v>
                </c:pt>
                <c:pt idx="364">
                  <c:v>500</c:v>
                </c:pt>
                <c:pt idx="365">
                  <c:v>500</c:v>
                </c:pt>
                <c:pt idx="366">
                  <c:v>500</c:v>
                </c:pt>
                <c:pt idx="367">
                  <c:v>500</c:v>
                </c:pt>
                <c:pt idx="368">
                  <c:v>500</c:v>
                </c:pt>
                <c:pt idx="369">
                  <c:v>500</c:v>
                </c:pt>
                <c:pt idx="370">
                  <c:v>500</c:v>
                </c:pt>
                <c:pt idx="371">
                  <c:v>500</c:v>
                </c:pt>
                <c:pt idx="372">
                  <c:v>500</c:v>
                </c:pt>
                <c:pt idx="373">
                  <c:v>500</c:v>
                </c:pt>
                <c:pt idx="374">
                  <c:v>500</c:v>
                </c:pt>
                <c:pt idx="375">
                  <c:v>500</c:v>
                </c:pt>
                <c:pt idx="376">
                  <c:v>500</c:v>
                </c:pt>
                <c:pt idx="377">
                  <c:v>500</c:v>
                </c:pt>
                <c:pt idx="378">
                  <c:v>500</c:v>
                </c:pt>
                <c:pt idx="379">
                  <c:v>500</c:v>
                </c:pt>
                <c:pt idx="380">
                  <c:v>500</c:v>
                </c:pt>
                <c:pt idx="381">
                  <c:v>500</c:v>
                </c:pt>
                <c:pt idx="382">
                  <c:v>500</c:v>
                </c:pt>
                <c:pt idx="383">
                  <c:v>500</c:v>
                </c:pt>
                <c:pt idx="384">
                  <c:v>500</c:v>
                </c:pt>
                <c:pt idx="385">
                  <c:v>500</c:v>
                </c:pt>
                <c:pt idx="386">
                  <c:v>500</c:v>
                </c:pt>
                <c:pt idx="387">
                  <c:v>500</c:v>
                </c:pt>
                <c:pt idx="388">
                  <c:v>500</c:v>
                </c:pt>
                <c:pt idx="389">
                  <c:v>500</c:v>
                </c:pt>
                <c:pt idx="390">
                  <c:v>500</c:v>
                </c:pt>
                <c:pt idx="391">
                  <c:v>500</c:v>
                </c:pt>
                <c:pt idx="392">
                  <c:v>500</c:v>
                </c:pt>
                <c:pt idx="393">
                  <c:v>500</c:v>
                </c:pt>
                <c:pt idx="394">
                  <c:v>500</c:v>
                </c:pt>
                <c:pt idx="395">
                  <c:v>500</c:v>
                </c:pt>
                <c:pt idx="396">
                  <c:v>500</c:v>
                </c:pt>
                <c:pt idx="397">
                  <c:v>500</c:v>
                </c:pt>
                <c:pt idx="398">
                  <c:v>500</c:v>
                </c:pt>
                <c:pt idx="399">
                  <c:v>500</c:v>
                </c:pt>
                <c:pt idx="400">
                  <c:v>500</c:v>
                </c:pt>
                <c:pt idx="401">
                  <c:v>500</c:v>
                </c:pt>
                <c:pt idx="402">
                  <c:v>500</c:v>
                </c:pt>
                <c:pt idx="403">
                  <c:v>500</c:v>
                </c:pt>
                <c:pt idx="404">
                  <c:v>500</c:v>
                </c:pt>
                <c:pt idx="405">
                  <c:v>500</c:v>
                </c:pt>
                <c:pt idx="406">
                  <c:v>500</c:v>
                </c:pt>
                <c:pt idx="407">
                  <c:v>500</c:v>
                </c:pt>
                <c:pt idx="408">
                  <c:v>500</c:v>
                </c:pt>
                <c:pt idx="409">
                  <c:v>500</c:v>
                </c:pt>
                <c:pt idx="410">
                  <c:v>500</c:v>
                </c:pt>
                <c:pt idx="411">
                  <c:v>500</c:v>
                </c:pt>
                <c:pt idx="412">
                  <c:v>500</c:v>
                </c:pt>
                <c:pt idx="413">
                  <c:v>500</c:v>
                </c:pt>
                <c:pt idx="414">
                  <c:v>500</c:v>
                </c:pt>
                <c:pt idx="415">
                  <c:v>500</c:v>
                </c:pt>
                <c:pt idx="416">
                  <c:v>500</c:v>
                </c:pt>
                <c:pt idx="417">
                  <c:v>500</c:v>
                </c:pt>
                <c:pt idx="418">
                  <c:v>500</c:v>
                </c:pt>
                <c:pt idx="419">
                  <c:v>500</c:v>
                </c:pt>
                <c:pt idx="420">
                  <c:v>500</c:v>
                </c:pt>
                <c:pt idx="421">
                  <c:v>500</c:v>
                </c:pt>
                <c:pt idx="422">
                  <c:v>500</c:v>
                </c:pt>
                <c:pt idx="423">
                  <c:v>500</c:v>
                </c:pt>
                <c:pt idx="424">
                  <c:v>500</c:v>
                </c:pt>
                <c:pt idx="425">
                  <c:v>500</c:v>
                </c:pt>
                <c:pt idx="426">
                  <c:v>500</c:v>
                </c:pt>
                <c:pt idx="427">
                  <c:v>500</c:v>
                </c:pt>
                <c:pt idx="428">
                  <c:v>500</c:v>
                </c:pt>
                <c:pt idx="429">
                  <c:v>500</c:v>
                </c:pt>
                <c:pt idx="430">
                  <c:v>500</c:v>
                </c:pt>
                <c:pt idx="431">
                  <c:v>500</c:v>
                </c:pt>
                <c:pt idx="432">
                  <c:v>500</c:v>
                </c:pt>
                <c:pt idx="433">
                  <c:v>500</c:v>
                </c:pt>
                <c:pt idx="434">
                  <c:v>500</c:v>
                </c:pt>
                <c:pt idx="435">
                  <c:v>500</c:v>
                </c:pt>
                <c:pt idx="436">
                  <c:v>500</c:v>
                </c:pt>
                <c:pt idx="437">
                  <c:v>500</c:v>
                </c:pt>
                <c:pt idx="438">
                  <c:v>500</c:v>
                </c:pt>
                <c:pt idx="439">
                  <c:v>500</c:v>
                </c:pt>
                <c:pt idx="440">
                  <c:v>500</c:v>
                </c:pt>
                <c:pt idx="441">
                  <c:v>500</c:v>
                </c:pt>
                <c:pt idx="442">
                  <c:v>500</c:v>
                </c:pt>
                <c:pt idx="443">
                  <c:v>500</c:v>
                </c:pt>
                <c:pt idx="444">
                  <c:v>500</c:v>
                </c:pt>
                <c:pt idx="445">
                  <c:v>500</c:v>
                </c:pt>
                <c:pt idx="446">
                  <c:v>500</c:v>
                </c:pt>
                <c:pt idx="447">
                  <c:v>500</c:v>
                </c:pt>
                <c:pt idx="448">
                  <c:v>500</c:v>
                </c:pt>
                <c:pt idx="449">
                  <c:v>500</c:v>
                </c:pt>
                <c:pt idx="450">
                  <c:v>500</c:v>
                </c:pt>
                <c:pt idx="451">
                  <c:v>500</c:v>
                </c:pt>
                <c:pt idx="452">
                  <c:v>500</c:v>
                </c:pt>
                <c:pt idx="453">
                  <c:v>500</c:v>
                </c:pt>
                <c:pt idx="454">
                  <c:v>500</c:v>
                </c:pt>
                <c:pt idx="455">
                  <c:v>500</c:v>
                </c:pt>
                <c:pt idx="456">
                  <c:v>500</c:v>
                </c:pt>
                <c:pt idx="457">
                  <c:v>500</c:v>
                </c:pt>
                <c:pt idx="458">
                  <c:v>500</c:v>
                </c:pt>
                <c:pt idx="459">
                  <c:v>500</c:v>
                </c:pt>
                <c:pt idx="460">
                  <c:v>500</c:v>
                </c:pt>
                <c:pt idx="461">
                  <c:v>500</c:v>
                </c:pt>
                <c:pt idx="462">
                  <c:v>500</c:v>
                </c:pt>
                <c:pt idx="463">
                  <c:v>500</c:v>
                </c:pt>
                <c:pt idx="464">
                  <c:v>500</c:v>
                </c:pt>
                <c:pt idx="465">
                  <c:v>500</c:v>
                </c:pt>
                <c:pt idx="466">
                  <c:v>500</c:v>
                </c:pt>
                <c:pt idx="467">
                  <c:v>500</c:v>
                </c:pt>
                <c:pt idx="468">
                  <c:v>500</c:v>
                </c:pt>
                <c:pt idx="469">
                  <c:v>500</c:v>
                </c:pt>
                <c:pt idx="470">
                  <c:v>500</c:v>
                </c:pt>
                <c:pt idx="471">
                  <c:v>500</c:v>
                </c:pt>
                <c:pt idx="472">
                  <c:v>500</c:v>
                </c:pt>
                <c:pt idx="473">
                  <c:v>500</c:v>
                </c:pt>
                <c:pt idx="474">
                  <c:v>500</c:v>
                </c:pt>
                <c:pt idx="475">
                  <c:v>500</c:v>
                </c:pt>
                <c:pt idx="476">
                  <c:v>500</c:v>
                </c:pt>
                <c:pt idx="477">
                  <c:v>500</c:v>
                </c:pt>
                <c:pt idx="478">
                  <c:v>500</c:v>
                </c:pt>
                <c:pt idx="479">
                  <c:v>500</c:v>
                </c:pt>
                <c:pt idx="480">
                  <c:v>500</c:v>
                </c:pt>
                <c:pt idx="481">
                  <c:v>500</c:v>
                </c:pt>
                <c:pt idx="482">
                  <c:v>500</c:v>
                </c:pt>
                <c:pt idx="483">
                  <c:v>500</c:v>
                </c:pt>
                <c:pt idx="484">
                  <c:v>500</c:v>
                </c:pt>
                <c:pt idx="485">
                  <c:v>500</c:v>
                </c:pt>
                <c:pt idx="486">
                  <c:v>500</c:v>
                </c:pt>
                <c:pt idx="487">
                  <c:v>500</c:v>
                </c:pt>
                <c:pt idx="488">
                  <c:v>500</c:v>
                </c:pt>
                <c:pt idx="489">
                  <c:v>500</c:v>
                </c:pt>
                <c:pt idx="490">
                  <c:v>500</c:v>
                </c:pt>
                <c:pt idx="491">
                  <c:v>500</c:v>
                </c:pt>
                <c:pt idx="492">
                  <c:v>500</c:v>
                </c:pt>
                <c:pt idx="493">
                  <c:v>500</c:v>
                </c:pt>
                <c:pt idx="494">
                  <c:v>500</c:v>
                </c:pt>
                <c:pt idx="495">
                  <c:v>500</c:v>
                </c:pt>
                <c:pt idx="496">
                  <c:v>500</c:v>
                </c:pt>
                <c:pt idx="497">
                  <c:v>500</c:v>
                </c:pt>
                <c:pt idx="498">
                  <c:v>500</c:v>
                </c:pt>
                <c:pt idx="499">
                  <c:v>500</c:v>
                </c:pt>
                <c:pt idx="500">
                  <c:v>500</c:v>
                </c:pt>
                <c:pt idx="501">
                  <c:v>500</c:v>
                </c:pt>
                <c:pt idx="502">
                  <c:v>500</c:v>
                </c:pt>
                <c:pt idx="503">
                  <c:v>500</c:v>
                </c:pt>
                <c:pt idx="504">
                  <c:v>500</c:v>
                </c:pt>
                <c:pt idx="505">
                  <c:v>500</c:v>
                </c:pt>
                <c:pt idx="506">
                  <c:v>500</c:v>
                </c:pt>
                <c:pt idx="507">
                  <c:v>500</c:v>
                </c:pt>
                <c:pt idx="508">
                  <c:v>500</c:v>
                </c:pt>
                <c:pt idx="509">
                  <c:v>500</c:v>
                </c:pt>
                <c:pt idx="510">
                  <c:v>500</c:v>
                </c:pt>
                <c:pt idx="511">
                  <c:v>500</c:v>
                </c:pt>
                <c:pt idx="512">
                  <c:v>500</c:v>
                </c:pt>
                <c:pt idx="513">
                  <c:v>500</c:v>
                </c:pt>
                <c:pt idx="514">
                  <c:v>500</c:v>
                </c:pt>
                <c:pt idx="515">
                  <c:v>500</c:v>
                </c:pt>
                <c:pt idx="516">
                  <c:v>500</c:v>
                </c:pt>
                <c:pt idx="517">
                  <c:v>500</c:v>
                </c:pt>
                <c:pt idx="518">
                  <c:v>500</c:v>
                </c:pt>
                <c:pt idx="519">
                  <c:v>500</c:v>
                </c:pt>
                <c:pt idx="520">
                  <c:v>500</c:v>
                </c:pt>
                <c:pt idx="521">
                  <c:v>500</c:v>
                </c:pt>
                <c:pt idx="522">
                  <c:v>500</c:v>
                </c:pt>
                <c:pt idx="523">
                  <c:v>500</c:v>
                </c:pt>
                <c:pt idx="524">
                  <c:v>500</c:v>
                </c:pt>
                <c:pt idx="525">
                  <c:v>500</c:v>
                </c:pt>
                <c:pt idx="526">
                  <c:v>500</c:v>
                </c:pt>
                <c:pt idx="527">
                  <c:v>500</c:v>
                </c:pt>
                <c:pt idx="528">
                  <c:v>500</c:v>
                </c:pt>
                <c:pt idx="529">
                  <c:v>500</c:v>
                </c:pt>
                <c:pt idx="530">
                  <c:v>500</c:v>
                </c:pt>
                <c:pt idx="531">
                  <c:v>500</c:v>
                </c:pt>
                <c:pt idx="532">
                  <c:v>500</c:v>
                </c:pt>
                <c:pt idx="533">
                  <c:v>500</c:v>
                </c:pt>
                <c:pt idx="534">
                  <c:v>500</c:v>
                </c:pt>
                <c:pt idx="535">
                  <c:v>500</c:v>
                </c:pt>
                <c:pt idx="536">
                  <c:v>500</c:v>
                </c:pt>
                <c:pt idx="537">
                  <c:v>500</c:v>
                </c:pt>
                <c:pt idx="538">
                  <c:v>500</c:v>
                </c:pt>
                <c:pt idx="539">
                  <c:v>500</c:v>
                </c:pt>
                <c:pt idx="540">
                  <c:v>500</c:v>
                </c:pt>
                <c:pt idx="541">
                  <c:v>500</c:v>
                </c:pt>
                <c:pt idx="542">
                  <c:v>500</c:v>
                </c:pt>
                <c:pt idx="543">
                  <c:v>500</c:v>
                </c:pt>
                <c:pt idx="544">
                  <c:v>500</c:v>
                </c:pt>
                <c:pt idx="545">
                  <c:v>500</c:v>
                </c:pt>
                <c:pt idx="546">
                  <c:v>500</c:v>
                </c:pt>
                <c:pt idx="547">
                  <c:v>500</c:v>
                </c:pt>
                <c:pt idx="548">
                  <c:v>500</c:v>
                </c:pt>
                <c:pt idx="549">
                  <c:v>500</c:v>
                </c:pt>
                <c:pt idx="550">
                  <c:v>500</c:v>
                </c:pt>
                <c:pt idx="551">
                  <c:v>500</c:v>
                </c:pt>
                <c:pt idx="552">
                  <c:v>500</c:v>
                </c:pt>
                <c:pt idx="553">
                  <c:v>500</c:v>
                </c:pt>
                <c:pt idx="554">
                  <c:v>500</c:v>
                </c:pt>
                <c:pt idx="555">
                  <c:v>500</c:v>
                </c:pt>
                <c:pt idx="556">
                  <c:v>500</c:v>
                </c:pt>
                <c:pt idx="557">
                  <c:v>500</c:v>
                </c:pt>
                <c:pt idx="558">
                  <c:v>500</c:v>
                </c:pt>
                <c:pt idx="559">
                  <c:v>500</c:v>
                </c:pt>
                <c:pt idx="560">
                  <c:v>500</c:v>
                </c:pt>
                <c:pt idx="561">
                  <c:v>500</c:v>
                </c:pt>
                <c:pt idx="562">
                  <c:v>500</c:v>
                </c:pt>
                <c:pt idx="563">
                  <c:v>500</c:v>
                </c:pt>
                <c:pt idx="564">
                  <c:v>500</c:v>
                </c:pt>
                <c:pt idx="565">
                  <c:v>500</c:v>
                </c:pt>
                <c:pt idx="566">
                  <c:v>500</c:v>
                </c:pt>
                <c:pt idx="567">
                  <c:v>500</c:v>
                </c:pt>
                <c:pt idx="568">
                  <c:v>500</c:v>
                </c:pt>
                <c:pt idx="569">
                  <c:v>500</c:v>
                </c:pt>
                <c:pt idx="570">
                  <c:v>500</c:v>
                </c:pt>
                <c:pt idx="571">
                  <c:v>500</c:v>
                </c:pt>
                <c:pt idx="572">
                  <c:v>500</c:v>
                </c:pt>
                <c:pt idx="573">
                  <c:v>500</c:v>
                </c:pt>
                <c:pt idx="574">
                  <c:v>500</c:v>
                </c:pt>
                <c:pt idx="575">
                  <c:v>500</c:v>
                </c:pt>
                <c:pt idx="576">
                  <c:v>500</c:v>
                </c:pt>
                <c:pt idx="577">
                  <c:v>500</c:v>
                </c:pt>
                <c:pt idx="578">
                  <c:v>500</c:v>
                </c:pt>
                <c:pt idx="579">
                  <c:v>500</c:v>
                </c:pt>
                <c:pt idx="580">
                  <c:v>500</c:v>
                </c:pt>
                <c:pt idx="581">
                  <c:v>500</c:v>
                </c:pt>
                <c:pt idx="582">
                  <c:v>500</c:v>
                </c:pt>
                <c:pt idx="583">
                  <c:v>500</c:v>
                </c:pt>
                <c:pt idx="584">
                  <c:v>500</c:v>
                </c:pt>
                <c:pt idx="585">
                  <c:v>500</c:v>
                </c:pt>
                <c:pt idx="586">
                  <c:v>500</c:v>
                </c:pt>
                <c:pt idx="587">
                  <c:v>500</c:v>
                </c:pt>
                <c:pt idx="588">
                  <c:v>500</c:v>
                </c:pt>
                <c:pt idx="589">
                  <c:v>500</c:v>
                </c:pt>
                <c:pt idx="590">
                  <c:v>500</c:v>
                </c:pt>
                <c:pt idx="591">
                  <c:v>500</c:v>
                </c:pt>
                <c:pt idx="592">
                  <c:v>500</c:v>
                </c:pt>
                <c:pt idx="593">
                  <c:v>500</c:v>
                </c:pt>
                <c:pt idx="594">
                  <c:v>500</c:v>
                </c:pt>
                <c:pt idx="595">
                  <c:v>500</c:v>
                </c:pt>
                <c:pt idx="596">
                  <c:v>500</c:v>
                </c:pt>
                <c:pt idx="597">
                  <c:v>500</c:v>
                </c:pt>
                <c:pt idx="598">
                  <c:v>500</c:v>
                </c:pt>
                <c:pt idx="599">
                  <c:v>500</c:v>
                </c:pt>
                <c:pt idx="600">
                  <c:v>500</c:v>
                </c:pt>
                <c:pt idx="601">
                  <c:v>500</c:v>
                </c:pt>
                <c:pt idx="602">
                  <c:v>500</c:v>
                </c:pt>
                <c:pt idx="603">
                  <c:v>500</c:v>
                </c:pt>
                <c:pt idx="604">
                  <c:v>500</c:v>
                </c:pt>
                <c:pt idx="605">
                  <c:v>500</c:v>
                </c:pt>
                <c:pt idx="606">
                  <c:v>500</c:v>
                </c:pt>
                <c:pt idx="607">
                  <c:v>500</c:v>
                </c:pt>
                <c:pt idx="608">
                  <c:v>500</c:v>
                </c:pt>
                <c:pt idx="609">
                  <c:v>500</c:v>
                </c:pt>
                <c:pt idx="610">
                  <c:v>500</c:v>
                </c:pt>
                <c:pt idx="611">
                  <c:v>500</c:v>
                </c:pt>
                <c:pt idx="612">
                  <c:v>500</c:v>
                </c:pt>
                <c:pt idx="613">
                  <c:v>500</c:v>
                </c:pt>
                <c:pt idx="614">
                  <c:v>500</c:v>
                </c:pt>
                <c:pt idx="615">
                  <c:v>500</c:v>
                </c:pt>
                <c:pt idx="616">
                  <c:v>500</c:v>
                </c:pt>
                <c:pt idx="617">
                  <c:v>500</c:v>
                </c:pt>
                <c:pt idx="618">
                  <c:v>500</c:v>
                </c:pt>
                <c:pt idx="619">
                  <c:v>500</c:v>
                </c:pt>
                <c:pt idx="620">
                  <c:v>500</c:v>
                </c:pt>
                <c:pt idx="621">
                  <c:v>500</c:v>
                </c:pt>
                <c:pt idx="622">
                  <c:v>500</c:v>
                </c:pt>
                <c:pt idx="623">
                  <c:v>500</c:v>
                </c:pt>
                <c:pt idx="624">
                  <c:v>500</c:v>
                </c:pt>
                <c:pt idx="625">
                  <c:v>500</c:v>
                </c:pt>
                <c:pt idx="626">
                  <c:v>500</c:v>
                </c:pt>
                <c:pt idx="627">
                  <c:v>500</c:v>
                </c:pt>
                <c:pt idx="628">
                  <c:v>500</c:v>
                </c:pt>
                <c:pt idx="629">
                  <c:v>500</c:v>
                </c:pt>
                <c:pt idx="630">
                  <c:v>500</c:v>
                </c:pt>
                <c:pt idx="631">
                  <c:v>500</c:v>
                </c:pt>
                <c:pt idx="632">
                  <c:v>500</c:v>
                </c:pt>
                <c:pt idx="633">
                  <c:v>500</c:v>
                </c:pt>
                <c:pt idx="634">
                  <c:v>500</c:v>
                </c:pt>
                <c:pt idx="635">
                  <c:v>500</c:v>
                </c:pt>
                <c:pt idx="636">
                  <c:v>500</c:v>
                </c:pt>
                <c:pt idx="637">
                  <c:v>500</c:v>
                </c:pt>
                <c:pt idx="638">
                  <c:v>500</c:v>
                </c:pt>
                <c:pt idx="639">
                  <c:v>500</c:v>
                </c:pt>
                <c:pt idx="640">
                  <c:v>500</c:v>
                </c:pt>
                <c:pt idx="641">
                  <c:v>500</c:v>
                </c:pt>
                <c:pt idx="642">
                  <c:v>500</c:v>
                </c:pt>
                <c:pt idx="643">
                  <c:v>500</c:v>
                </c:pt>
                <c:pt idx="644">
                  <c:v>500</c:v>
                </c:pt>
                <c:pt idx="645">
                  <c:v>500</c:v>
                </c:pt>
                <c:pt idx="646">
                  <c:v>500</c:v>
                </c:pt>
                <c:pt idx="647">
                  <c:v>500</c:v>
                </c:pt>
                <c:pt idx="648">
                  <c:v>500</c:v>
                </c:pt>
                <c:pt idx="649">
                  <c:v>500</c:v>
                </c:pt>
                <c:pt idx="650">
                  <c:v>500</c:v>
                </c:pt>
                <c:pt idx="651">
                  <c:v>500</c:v>
                </c:pt>
                <c:pt idx="652">
                  <c:v>500</c:v>
                </c:pt>
                <c:pt idx="653">
                  <c:v>500</c:v>
                </c:pt>
                <c:pt idx="654">
                  <c:v>500</c:v>
                </c:pt>
                <c:pt idx="655">
                  <c:v>500</c:v>
                </c:pt>
                <c:pt idx="656">
                  <c:v>500</c:v>
                </c:pt>
                <c:pt idx="657">
                  <c:v>500</c:v>
                </c:pt>
                <c:pt idx="658">
                  <c:v>500</c:v>
                </c:pt>
                <c:pt idx="659">
                  <c:v>500</c:v>
                </c:pt>
                <c:pt idx="660">
                  <c:v>500</c:v>
                </c:pt>
                <c:pt idx="661">
                  <c:v>500</c:v>
                </c:pt>
                <c:pt idx="662">
                  <c:v>500</c:v>
                </c:pt>
                <c:pt idx="663">
                  <c:v>500</c:v>
                </c:pt>
                <c:pt idx="664">
                  <c:v>500</c:v>
                </c:pt>
                <c:pt idx="665">
                  <c:v>500</c:v>
                </c:pt>
                <c:pt idx="666">
                  <c:v>500</c:v>
                </c:pt>
                <c:pt idx="667">
                  <c:v>500</c:v>
                </c:pt>
                <c:pt idx="668">
                  <c:v>500</c:v>
                </c:pt>
                <c:pt idx="669">
                  <c:v>500</c:v>
                </c:pt>
                <c:pt idx="670">
                  <c:v>500</c:v>
                </c:pt>
                <c:pt idx="671">
                  <c:v>500</c:v>
                </c:pt>
                <c:pt idx="672">
                  <c:v>500</c:v>
                </c:pt>
                <c:pt idx="673">
                  <c:v>500</c:v>
                </c:pt>
                <c:pt idx="674">
                  <c:v>500</c:v>
                </c:pt>
                <c:pt idx="675">
                  <c:v>500</c:v>
                </c:pt>
                <c:pt idx="676">
                  <c:v>500</c:v>
                </c:pt>
                <c:pt idx="677">
                  <c:v>500</c:v>
                </c:pt>
                <c:pt idx="678">
                  <c:v>500</c:v>
                </c:pt>
                <c:pt idx="679">
                  <c:v>500</c:v>
                </c:pt>
                <c:pt idx="680">
                  <c:v>500</c:v>
                </c:pt>
                <c:pt idx="681">
                  <c:v>500</c:v>
                </c:pt>
                <c:pt idx="682">
                  <c:v>500</c:v>
                </c:pt>
                <c:pt idx="683">
                  <c:v>500</c:v>
                </c:pt>
                <c:pt idx="684">
                  <c:v>500</c:v>
                </c:pt>
                <c:pt idx="685">
                  <c:v>500</c:v>
                </c:pt>
                <c:pt idx="686">
                  <c:v>500</c:v>
                </c:pt>
                <c:pt idx="687">
                  <c:v>500</c:v>
                </c:pt>
                <c:pt idx="688">
                  <c:v>500</c:v>
                </c:pt>
                <c:pt idx="689">
                  <c:v>500</c:v>
                </c:pt>
                <c:pt idx="690">
                  <c:v>500</c:v>
                </c:pt>
                <c:pt idx="691">
                  <c:v>500</c:v>
                </c:pt>
                <c:pt idx="692">
                  <c:v>500</c:v>
                </c:pt>
                <c:pt idx="693">
                  <c:v>500</c:v>
                </c:pt>
                <c:pt idx="694">
                  <c:v>500</c:v>
                </c:pt>
                <c:pt idx="695">
                  <c:v>500</c:v>
                </c:pt>
                <c:pt idx="696">
                  <c:v>500</c:v>
                </c:pt>
                <c:pt idx="697">
                  <c:v>500</c:v>
                </c:pt>
                <c:pt idx="698">
                  <c:v>500</c:v>
                </c:pt>
                <c:pt idx="699">
                  <c:v>500</c:v>
                </c:pt>
                <c:pt idx="700">
                  <c:v>500</c:v>
                </c:pt>
                <c:pt idx="701">
                  <c:v>500</c:v>
                </c:pt>
                <c:pt idx="702">
                  <c:v>500</c:v>
                </c:pt>
                <c:pt idx="703">
                  <c:v>500</c:v>
                </c:pt>
                <c:pt idx="704">
                  <c:v>500</c:v>
                </c:pt>
                <c:pt idx="705">
                  <c:v>500</c:v>
                </c:pt>
                <c:pt idx="706">
                  <c:v>500</c:v>
                </c:pt>
                <c:pt idx="707">
                  <c:v>500</c:v>
                </c:pt>
                <c:pt idx="708">
                  <c:v>500</c:v>
                </c:pt>
                <c:pt idx="709">
                  <c:v>500</c:v>
                </c:pt>
                <c:pt idx="710">
                  <c:v>500</c:v>
                </c:pt>
                <c:pt idx="711">
                  <c:v>500</c:v>
                </c:pt>
                <c:pt idx="712">
                  <c:v>500</c:v>
                </c:pt>
                <c:pt idx="713">
                  <c:v>500</c:v>
                </c:pt>
                <c:pt idx="714">
                  <c:v>500</c:v>
                </c:pt>
                <c:pt idx="715">
                  <c:v>500</c:v>
                </c:pt>
                <c:pt idx="716">
                  <c:v>500</c:v>
                </c:pt>
                <c:pt idx="717">
                  <c:v>500</c:v>
                </c:pt>
                <c:pt idx="718">
                  <c:v>500</c:v>
                </c:pt>
                <c:pt idx="719">
                  <c:v>500</c:v>
                </c:pt>
                <c:pt idx="720">
                  <c:v>500</c:v>
                </c:pt>
                <c:pt idx="721">
                  <c:v>500</c:v>
                </c:pt>
                <c:pt idx="722">
                  <c:v>500</c:v>
                </c:pt>
                <c:pt idx="723">
                  <c:v>500</c:v>
                </c:pt>
                <c:pt idx="724">
                  <c:v>500</c:v>
                </c:pt>
                <c:pt idx="725">
                  <c:v>500</c:v>
                </c:pt>
                <c:pt idx="726">
                  <c:v>500</c:v>
                </c:pt>
                <c:pt idx="727">
                  <c:v>500</c:v>
                </c:pt>
                <c:pt idx="728">
                  <c:v>500</c:v>
                </c:pt>
                <c:pt idx="729">
                  <c:v>500</c:v>
                </c:pt>
                <c:pt idx="730">
                  <c:v>500</c:v>
                </c:pt>
                <c:pt idx="731">
                  <c:v>500</c:v>
                </c:pt>
                <c:pt idx="732">
                  <c:v>500</c:v>
                </c:pt>
                <c:pt idx="733">
                  <c:v>500</c:v>
                </c:pt>
                <c:pt idx="734">
                  <c:v>500</c:v>
                </c:pt>
                <c:pt idx="735">
                  <c:v>500</c:v>
                </c:pt>
                <c:pt idx="736">
                  <c:v>500</c:v>
                </c:pt>
                <c:pt idx="737">
                  <c:v>500</c:v>
                </c:pt>
                <c:pt idx="738">
                  <c:v>500</c:v>
                </c:pt>
                <c:pt idx="739">
                  <c:v>500</c:v>
                </c:pt>
                <c:pt idx="740">
                  <c:v>500</c:v>
                </c:pt>
                <c:pt idx="741">
                  <c:v>500</c:v>
                </c:pt>
                <c:pt idx="742">
                  <c:v>500</c:v>
                </c:pt>
                <c:pt idx="743">
                  <c:v>500</c:v>
                </c:pt>
                <c:pt idx="744">
                  <c:v>500</c:v>
                </c:pt>
                <c:pt idx="745">
                  <c:v>500</c:v>
                </c:pt>
                <c:pt idx="746">
                  <c:v>500</c:v>
                </c:pt>
                <c:pt idx="747">
                  <c:v>500</c:v>
                </c:pt>
                <c:pt idx="748">
                  <c:v>500</c:v>
                </c:pt>
                <c:pt idx="749">
                  <c:v>500</c:v>
                </c:pt>
                <c:pt idx="750">
                  <c:v>500</c:v>
                </c:pt>
                <c:pt idx="751">
                  <c:v>500</c:v>
                </c:pt>
                <c:pt idx="752">
                  <c:v>500</c:v>
                </c:pt>
                <c:pt idx="753">
                  <c:v>500</c:v>
                </c:pt>
                <c:pt idx="754">
                  <c:v>500</c:v>
                </c:pt>
                <c:pt idx="755">
                  <c:v>500</c:v>
                </c:pt>
                <c:pt idx="756">
                  <c:v>500</c:v>
                </c:pt>
                <c:pt idx="757">
                  <c:v>500</c:v>
                </c:pt>
                <c:pt idx="758">
                  <c:v>500</c:v>
                </c:pt>
                <c:pt idx="759">
                  <c:v>500</c:v>
                </c:pt>
                <c:pt idx="760">
                  <c:v>500</c:v>
                </c:pt>
                <c:pt idx="761">
                  <c:v>500</c:v>
                </c:pt>
                <c:pt idx="762">
                  <c:v>500</c:v>
                </c:pt>
                <c:pt idx="763">
                  <c:v>500</c:v>
                </c:pt>
                <c:pt idx="764">
                  <c:v>500</c:v>
                </c:pt>
                <c:pt idx="765">
                  <c:v>500</c:v>
                </c:pt>
                <c:pt idx="766">
                  <c:v>500</c:v>
                </c:pt>
                <c:pt idx="767">
                  <c:v>500</c:v>
                </c:pt>
                <c:pt idx="768">
                  <c:v>500</c:v>
                </c:pt>
                <c:pt idx="769">
                  <c:v>500</c:v>
                </c:pt>
                <c:pt idx="770">
                  <c:v>500</c:v>
                </c:pt>
                <c:pt idx="771">
                  <c:v>500</c:v>
                </c:pt>
                <c:pt idx="772">
                  <c:v>500</c:v>
                </c:pt>
                <c:pt idx="773">
                  <c:v>500</c:v>
                </c:pt>
                <c:pt idx="774">
                  <c:v>500</c:v>
                </c:pt>
                <c:pt idx="775">
                  <c:v>500</c:v>
                </c:pt>
                <c:pt idx="776">
                  <c:v>500</c:v>
                </c:pt>
                <c:pt idx="777">
                  <c:v>500</c:v>
                </c:pt>
                <c:pt idx="778">
                  <c:v>500</c:v>
                </c:pt>
                <c:pt idx="779">
                  <c:v>500</c:v>
                </c:pt>
                <c:pt idx="780">
                  <c:v>500</c:v>
                </c:pt>
                <c:pt idx="781">
                  <c:v>500</c:v>
                </c:pt>
                <c:pt idx="782">
                  <c:v>500</c:v>
                </c:pt>
                <c:pt idx="783">
                  <c:v>500</c:v>
                </c:pt>
                <c:pt idx="784">
                  <c:v>500</c:v>
                </c:pt>
                <c:pt idx="785">
                  <c:v>500</c:v>
                </c:pt>
                <c:pt idx="786">
                  <c:v>500</c:v>
                </c:pt>
                <c:pt idx="787">
                  <c:v>500</c:v>
                </c:pt>
                <c:pt idx="788">
                  <c:v>500</c:v>
                </c:pt>
                <c:pt idx="789">
                  <c:v>500</c:v>
                </c:pt>
                <c:pt idx="790">
                  <c:v>500</c:v>
                </c:pt>
                <c:pt idx="791">
                  <c:v>500</c:v>
                </c:pt>
                <c:pt idx="792">
                  <c:v>500</c:v>
                </c:pt>
                <c:pt idx="793">
                  <c:v>500</c:v>
                </c:pt>
                <c:pt idx="794">
                  <c:v>500</c:v>
                </c:pt>
                <c:pt idx="795">
                  <c:v>500</c:v>
                </c:pt>
                <c:pt idx="796">
                  <c:v>500</c:v>
                </c:pt>
                <c:pt idx="797">
                  <c:v>500</c:v>
                </c:pt>
                <c:pt idx="798">
                  <c:v>500</c:v>
                </c:pt>
                <c:pt idx="799">
                  <c:v>500</c:v>
                </c:pt>
                <c:pt idx="800">
                  <c:v>500</c:v>
                </c:pt>
                <c:pt idx="801">
                  <c:v>500</c:v>
                </c:pt>
                <c:pt idx="802">
                  <c:v>500</c:v>
                </c:pt>
                <c:pt idx="803">
                  <c:v>500</c:v>
                </c:pt>
                <c:pt idx="804">
                  <c:v>500</c:v>
                </c:pt>
                <c:pt idx="805">
                  <c:v>500</c:v>
                </c:pt>
                <c:pt idx="806">
                  <c:v>500</c:v>
                </c:pt>
                <c:pt idx="807">
                  <c:v>500</c:v>
                </c:pt>
                <c:pt idx="808">
                  <c:v>500</c:v>
                </c:pt>
                <c:pt idx="809">
                  <c:v>500</c:v>
                </c:pt>
                <c:pt idx="810">
                  <c:v>500</c:v>
                </c:pt>
                <c:pt idx="811">
                  <c:v>500</c:v>
                </c:pt>
                <c:pt idx="812">
                  <c:v>500</c:v>
                </c:pt>
                <c:pt idx="813">
                  <c:v>500</c:v>
                </c:pt>
                <c:pt idx="814">
                  <c:v>500</c:v>
                </c:pt>
                <c:pt idx="815">
                  <c:v>500</c:v>
                </c:pt>
                <c:pt idx="816">
                  <c:v>500</c:v>
                </c:pt>
                <c:pt idx="817">
                  <c:v>500</c:v>
                </c:pt>
                <c:pt idx="818">
                  <c:v>500</c:v>
                </c:pt>
                <c:pt idx="819">
                  <c:v>500</c:v>
                </c:pt>
                <c:pt idx="820">
                  <c:v>500</c:v>
                </c:pt>
                <c:pt idx="821">
                  <c:v>500</c:v>
                </c:pt>
                <c:pt idx="822">
                  <c:v>500</c:v>
                </c:pt>
                <c:pt idx="823">
                  <c:v>500</c:v>
                </c:pt>
                <c:pt idx="824">
                  <c:v>500</c:v>
                </c:pt>
                <c:pt idx="825">
                  <c:v>500</c:v>
                </c:pt>
                <c:pt idx="826">
                  <c:v>500</c:v>
                </c:pt>
                <c:pt idx="827">
                  <c:v>500</c:v>
                </c:pt>
                <c:pt idx="828">
                  <c:v>500</c:v>
                </c:pt>
                <c:pt idx="829">
                  <c:v>500</c:v>
                </c:pt>
                <c:pt idx="830">
                  <c:v>500</c:v>
                </c:pt>
                <c:pt idx="831">
                  <c:v>500</c:v>
                </c:pt>
                <c:pt idx="832">
                  <c:v>500</c:v>
                </c:pt>
                <c:pt idx="833">
                  <c:v>500</c:v>
                </c:pt>
                <c:pt idx="834">
                  <c:v>500</c:v>
                </c:pt>
                <c:pt idx="835">
                  <c:v>500</c:v>
                </c:pt>
                <c:pt idx="836">
                  <c:v>500</c:v>
                </c:pt>
                <c:pt idx="837">
                  <c:v>500</c:v>
                </c:pt>
                <c:pt idx="838">
                  <c:v>500</c:v>
                </c:pt>
                <c:pt idx="839">
                  <c:v>500</c:v>
                </c:pt>
                <c:pt idx="840">
                  <c:v>500</c:v>
                </c:pt>
                <c:pt idx="841">
                  <c:v>500</c:v>
                </c:pt>
                <c:pt idx="842">
                  <c:v>500</c:v>
                </c:pt>
                <c:pt idx="843">
                  <c:v>500</c:v>
                </c:pt>
                <c:pt idx="844">
                  <c:v>500</c:v>
                </c:pt>
                <c:pt idx="845">
                  <c:v>500</c:v>
                </c:pt>
                <c:pt idx="846">
                  <c:v>500</c:v>
                </c:pt>
                <c:pt idx="847">
                  <c:v>500</c:v>
                </c:pt>
                <c:pt idx="848">
                  <c:v>500</c:v>
                </c:pt>
                <c:pt idx="849">
                  <c:v>500</c:v>
                </c:pt>
                <c:pt idx="850">
                  <c:v>500</c:v>
                </c:pt>
                <c:pt idx="851">
                  <c:v>500</c:v>
                </c:pt>
                <c:pt idx="852">
                  <c:v>500</c:v>
                </c:pt>
                <c:pt idx="853">
                  <c:v>500</c:v>
                </c:pt>
                <c:pt idx="854">
                  <c:v>500</c:v>
                </c:pt>
                <c:pt idx="855">
                  <c:v>500</c:v>
                </c:pt>
                <c:pt idx="856">
                  <c:v>500</c:v>
                </c:pt>
                <c:pt idx="857">
                  <c:v>500</c:v>
                </c:pt>
                <c:pt idx="858">
                  <c:v>500</c:v>
                </c:pt>
                <c:pt idx="859">
                  <c:v>500</c:v>
                </c:pt>
                <c:pt idx="860">
                  <c:v>500</c:v>
                </c:pt>
                <c:pt idx="861">
                  <c:v>500</c:v>
                </c:pt>
                <c:pt idx="862">
                  <c:v>500</c:v>
                </c:pt>
                <c:pt idx="863">
                  <c:v>500</c:v>
                </c:pt>
                <c:pt idx="864">
                  <c:v>500</c:v>
                </c:pt>
                <c:pt idx="865">
                  <c:v>500</c:v>
                </c:pt>
                <c:pt idx="866">
                  <c:v>500</c:v>
                </c:pt>
                <c:pt idx="867">
                  <c:v>500</c:v>
                </c:pt>
                <c:pt idx="868">
                  <c:v>500</c:v>
                </c:pt>
                <c:pt idx="869">
                  <c:v>500</c:v>
                </c:pt>
                <c:pt idx="870">
                  <c:v>500</c:v>
                </c:pt>
                <c:pt idx="871">
                  <c:v>500</c:v>
                </c:pt>
                <c:pt idx="872">
                  <c:v>500</c:v>
                </c:pt>
                <c:pt idx="873">
                  <c:v>500</c:v>
                </c:pt>
                <c:pt idx="874">
                  <c:v>500</c:v>
                </c:pt>
                <c:pt idx="875">
                  <c:v>500</c:v>
                </c:pt>
                <c:pt idx="876">
                  <c:v>500</c:v>
                </c:pt>
                <c:pt idx="877">
                  <c:v>500</c:v>
                </c:pt>
                <c:pt idx="878">
                  <c:v>500</c:v>
                </c:pt>
                <c:pt idx="879">
                  <c:v>500</c:v>
                </c:pt>
                <c:pt idx="880">
                  <c:v>500</c:v>
                </c:pt>
                <c:pt idx="881">
                  <c:v>500</c:v>
                </c:pt>
                <c:pt idx="882">
                  <c:v>500</c:v>
                </c:pt>
                <c:pt idx="883">
                  <c:v>500</c:v>
                </c:pt>
                <c:pt idx="884">
                  <c:v>500</c:v>
                </c:pt>
                <c:pt idx="885">
                  <c:v>500</c:v>
                </c:pt>
                <c:pt idx="886">
                  <c:v>500</c:v>
                </c:pt>
                <c:pt idx="887">
                  <c:v>500</c:v>
                </c:pt>
                <c:pt idx="888">
                  <c:v>500</c:v>
                </c:pt>
                <c:pt idx="889">
                  <c:v>500</c:v>
                </c:pt>
                <c:pt idx="890">
                  <c:v>500</c:v>
                </c:pt>
                <c:pt idx="891">
                  <c:v>500</c:v>
                </c:pt>
                <c:pt idx="892">
                  <c:v>500</c:v>
                </c:pt>
                <c:pt idx="893">
                  <c:v>500</c:v>
                </c:pt>
                <c:pt idx="894">
                  <c:v>500</c:v>
                </c:pt>
                <c:pt idx="895">
                  <c:v>500</c:v>
                </c:pt>
                <c:pt idx="896">
                  <c:v>500</c:v>
                </c:pt>
                <c:pt idx="897">
                  <c:v>500</c:v>
                </c:pt>
                <c:pt idx="898">
                  <c:v>500</c:v>
                </c:pt>
                <c:pt idx="899">
                  <c:v>500</c:v>
                </c:pt>
                <c:pt idx="900">
                  <c:v>500</c:v>
                </c:pt>
                <c:pt idx="901">
                  <c:v>500</c:v>
                </c:pt>
                <c:pt idx="902">
                  <c:v>500</c:v>
                </c:pt>
                <c:pt idx="903">
                  <c:v>500</c:v>
                </c:pt>
                <c:pt idx="904">
                  <c:v>500</c:v>
                </c:pt>
                <c:pt idx="905">
                  <c:v>500</c:v>
                </c:pt>
                <c:pt idx="906">
                  <c:v>500</c:v>
                </c:pt>
                <c:pt idx="907">
                  <c:v>500</c:v>
                </c:pt>
                <c:pt idx="908">
                  <c:v>500</c:v>
                </c:pt>
                <c:pt idx="909">
                  <c:v>500</c:v>
                </c:pt>
                <c:pt idx="910">
                  <c:v>500</c:v>
                </c:pt>
                <c:pt idx="911">
                  <c:v>500</c:v>
                </c:pt>
                <c:pt idx="912">
                  <c:v>500</c:v>
                </c:pt>
                <c:pt idx="913">
                  <c:v>500</c:v>
                </c:pt>
                <c:pt idx="914">
                  <c:v>500</c:v>
                </c:pt>
                <c:pt idx="915">
                  <c:v>500</c:v>
                </c:pt>
                <c:pt idx="916">
                  <c:v>500</c:v>
                </c:pt>
                <c:pt idx="917">
                  <c:v>500</c:v>
                </c:pt>
                <c:pt idx="918">
                  <c:v>500</c:v>
                </c:pt>
                <c:pt idx="919">
                  <c:v>500</c:v>
                </c:pt>
                <c:pt idx="920">
                  <c:v>500</c:v>
                </c:pt>
                <c:pt idx="921">
                  <c:v>500</c:v>
                </c:pt>
                <c:pt idx="922">
                  <c:v>500</c:v>
                </c:pt>
                <c:pt idx="923">
                  <c:v>500</c:v>
                </c:pt>
                <c:pt idx="924">
                  <c:v>500</c:v>
                </c:pt>
                <c:pt idx="925">
                  <c:v>500</c:v>
                </c:pt>
                <c:pt idx="926">
                  <c:v>500</c:v>
                </c:pt>
                <c:pt idx="927">
                  <c:v>500</c:v>
                </c:pt>
                <c:pt idx="928">
                  <c:v>500</c:v>
                </c:pt>
                <c:pt idx="929">
                  <c:v>500</c:v>
                </c:pt>
                <c:pt idx="930">
                  <c:v>500</c:v>
                </c:pt>
                <c:pt idx="931">
                  <c:v>500</c:v>
                </c:pt>
                <c:pt idx="932">
                  <c:v>500</c:v>
                </c:pt>
                <c:pt idx="933">
                  <c:v>500</c:v>
                </c:pt>
                <c:pt idx="934">
                  <c:v>500</c:v>
                </c:pt>
                <c:pt idx="935">
                  <c:v>500</c:v>
                </c:pt>
                <c:pt idx="936">
                  <c:v>500</c:v>
                </c:pt>
                <c:pt idx="937">
                  <c:v>500</c:v>
                </c:pt>
                <c:pt idx="938">
                  <c:v>500</c:v>
                </c:pt>
                <c:pt idx="939">
                  <c:v>500</c:v>
                </c:pt>
                <c:pt idx="940">
                  <c:v>500</c:v>
                </c:pt>
                <c:pt idx="941">
                  <c:v>500</c:v>
                </c:pt>
                <c:pt idx="942">
                  <c:v>500</c:v>
                </c:pt>
                <c:pt idx="943">
                  <c:v>500</c:v>
                </c:pt>
                <c:pt idx="944">
                  <c:v>500</c:v>
                </c:pt>
                <c:pt idx="945">
                  <c:v>500</c:v>
                </c:pt>
                <c:pt idx="946">
                  <c:v>500</c:v>
                </c:pt>
                <c:pt idx="947">
                  <c:v>500</c:v>
                </c:pt>
                <c:pt idx="948">
                  <c:v>500</c:v>
                </c:pt>
                <c:pt idx="949">
                  <c:v>500</c:v>
                </c:pt>
                <c:pt idx="950">
                  <c:v>500</c:v>
                </c:pt>
                <c:pt idx="951">
                  <c:v>500</c:v>
                </c:pt>
                <c:pt idx="952">
                  <c:v>500</c:v>
                </c:pt>
                <c:pt idx="953">
                  <c:v>500</c:v>
                </c:pt>
                <c:pt idx="954">
                  <c:v>500</c:v>
                </c:pt>
                <c:pt idx="955">
                  <c:v>500</c:v>
                </c:pt>
                <c:pt idx="956">
                  <c:v>500</c:v>
                </c:pt>
                <c:pt idx="957">
                  <c:v>500</c:v>
                </c:pt>
                <c:pt idx="958">
                  <c:v>500</c:v>
                </c:pt>
                <c:pt idx="959">
                  <c:v>500</c:v>
                </c:pt>
                <c:pt idx="960">
                  <c:v>500</c:v>
                </c:pt>
                <c:pt idx="961">
                  <c:v>500</c:v>
                </c:pt>
                <c:pt idx="962">
                  <c:v>500</c:v>
                </c:pt>
                <c:pt idx="963">
                  <c:v>500</c:v>
                </c:pt>
                <c:pt idx="964">
                  <c:v>500</c:v>
                </c:pt>
                <c:pt idx="965">
                  <c:v>500</c:v>
                </c:pt>
                <c:pt idx="966">
                  <c:v>500</c:v>
                </c:pt>
                <c:pt idx="967">
                  <c:v>500</c:v>
                </c:pt>
                <c:pt idx="968">
                  <c:v>500</c:v>
                </c:pt>
                <c:pt idx="969">
                  <c:v>500</c:v>
                </c:pt>
                <c:pt idx="970">
                  <c:v>500</c:v>
                </c:pt>
                <c:pt idx="971">
                  <c:v>500</c:v>
                </c:pt>
                <c:pt idx="972">
                  <c:v>500</c:v>
                </c:pt>
                <c:pt idx="973">
                  <c:v>500</c:v>
                </c:pt>
                <c:pt idx="974">
                  <c:v>500</c:v>
                </c:pt>
                <c:pt idx="975">
                  <c:v>500</c:v>
                </c:pt>
                <c:pt idx="976">
                  <c:v>500</c:v>
                </c:pt>
                <c:pt idx="977">
                  <c:v>500</c:v>
                </c:pt>
                <c:pt idx="978">
                  <c:v>500</c:v>
                </c:pt>
                <c:pt idx="979">
                  <c:v>500</c:v>
                </c:pt>
                <c:pt idx="980">
                  <c:v>500</c:v>
                </c:pt>
                <c:pt idx="981">
                  <c:v>500</c:v>
                </c:pt>
                <c:pt idx="982">
                  <c:v>500</c:v>
                </c:pt>
                <c:pt idx="983">
                  <c:v>500</c:v>
                </c:pt>
                <c:pt idx="984">
                  <c:v>500</c:v>
                </c:pt>
                <c:pt idx="985">
                  <c:v>500</c:v>
                </c:pt>
                <c:pt idx="986">
                  <c:v>500</c:v>
                </c:pt>
                <c:pt idx="987">
                  <c:v>500</c:v>
                </c:pt>
                <c:pt idx="988">
                  <c:v>500</c:v>
                </c:pt>
                <c:pt idx="989">
                  <c:v>500</c:v>
                </c:pt>
                <c:pt idx="990">
                  <c:v>500</c:v>
                </c:pt>
                <c:pt idx="991">
                  <c:v>500</c:v>
                </c:pt>
                <c:pt idx="992">
                  <c:v>500</c:v>
                </c:pt>
                <c:pt idx="993">
                  <c:v>500</c:v>
                </c:pt>
                <c:pt idx="994">
                  <c:v>500</c:v>
                </c:pt>
                <c:pt idx="995">
                  <c:v>500</c:v>
                </c:pt>
                <c:pt idx="996">
                  <c:v>500</c:v>
                </c:pt>
                <c:pt idx="997">
                  <c:v>500</c:v>
                </c:pt>
                <c:pt idx="998">
                  <c:v>500</c:v>
                </c:pt>
                <c:pt idx="999">
                  <c:v>500</c:v>
                </c:pt>
                <c:pt idx="1000">
                  <c:v>500</c:v>
                </c:pt>
                <c:pt idx="1001">
                  <c:v>500</c:v>
                </c:pt>
                <c:pt idx="1002">
                  <c:v>500</c:v>
                </c:pt>
                <c:pt idx="1003">
                  <c:v>500</c:v>
                </c:pt>
                <c:pt idx="1004">
                  <c:v>500</c:v>
                </c:pt>
                <c:pt idx="1005">
                  <c:v>500</c:v>
                </c:pt>
                <c:pt idx="1006">
                  <c:v>500</c:v>
                </c:pt>
                <c:pt idx="1007">
                  <c:v>500</c:v>
                </c:pt>
                <c:pt idx="1008">
                  <c:v>500</c:v>
                </c:pt>
                <c:pt idx="1009">
                  <c:v>500</c:v>
                </c:pt>
                <c:pt idx="1010">
                  <c:v>500</c:v>
                </c:pt>
                <c:pt idx="1011">
                  <c:v>500</c:v>
                </c:pt>
                <c:pt idx="1012">
                  <c:v>500</c:v>
                </c:pt>
                <c:pt idx="1013">
                  <c:v>500</c:v>
                </c:pt>
                <c:pt idx="1014">
                  <c:v>500</c:v>
                </c:pt>
                <c:pt idx="1015">
                  <c:v>500</c:v>
                </c:pt>
                <c:pt idx="1016">
                  <c:v>500</c:v>
                </c:pt>
                <c:pt idx="1017">
                  <c:v>500</c:v>
                </c:pt>
                <c:pt idx="1018">
                  <c:v>500</c:v>
                </c:pt>
                <c:pt idx="1019">
                  <c:v>500</c:v>
                </c:pt>
                <c:pt idx="1020">
                  <c:v>500</c:v>
                </c:pt>
                <c:pt idx="1021">
                  <c:v>500</c:v>
                </c:pt>
                <c:pt idx="1022">
                  <c:v>500</c:v>
                </c:pt>
                <c:pt idx="1023">
                  <c:v>500</c:v>
                </c:pt>
                <c:pt idx="1024">
                  <c:v>500</c:v>
                </c:pt>
                <c:pt idx="1025">
                  <c:v>500</c:v>
                </c:pt>
                <c:pt idx="1026">
                  <c:v>500</c:v>
                </c:pt>
                <c:pt idx="1027">
                  <c:v>500</c:v>
                </c:pt>
                <c:pt idx="1028">
                  <c:v>500</c:v>
                </c:pt>
                <c:pt idx="1029">
                  <c:v>500</c:v>
                </c:pt>
                <c:pt idx="1030">
                  <c:v>500</c:v>
                </c:pt>
                <c:pt idx="1031">
                  <c:v>500</c:v>
                </c:pt>
                <c:pt idx="1032">
                  <c:v>500</c:v>
                </c:pt>
                <c:pt idx="1033">
                  <c:v>500</c:v>
                </c:pt>
                <c:pt idx="1034">
                  <c:v>500</c:v>
                </c:pt>
                <c:pt idx="1035">
                  <c:v>500</c:v>
                </c:pt>
                <c:pt idx="1036">
                  <c:v>500</c:v>
                </c:pt>
                <c:pt idx="1037">
                  <c:v>500</c:v>
                </c:pt>
                <c:pt idx="1038">
                  <c:v>500</c:v>
                </c:pt>
                <c:pt idx="1039">
                  <c:v>500</c:v>
                </c:pt>
                <c:pt idx="1040">
                  <c:v>500</c:v>
                </c:pt>
                <c:pt idx="1041">
                  <c:v>500</c:v>
                </c:pt>
                <c:pt idx="1042">
                  <c:v>500</c:v>
                </c:pt>
                <c:pt idx="1043">
                  <c:v>500</c:v>
                </c:pt>
                <c:pt idx="1044">
                  <c:v>500</c:v>
                </c:pt>
                <c:pt idx="1045">
                  <c:v>500</c:v>
                </c:pt>
                <c:pt idx="1046">
                  <c:v>500</c:v>
                </c:pt>
                <c:pt idx="1047">
                  <c:v>500</c:v>
                </c:pt>
                <c:pt idx="1048">
                  <c:v>500</c:v>
                </c:pt>
                <c:pt idx="1049">
                  <c:v>500</c:v>
                </c:pt>
                <c:pt idx="1050">
                  <c:v>500</c:v>
                </c:pt>
                <c:pt idx="1051">
                  <c:v>500</c:v>
                </c:pt>
                <c:pt idx="1052">
                  <c:v>500</c:v>
                </c:pt>
                <c:pt idx="1053">
                  <c:v>500</c:v>
                </c:pt>
                <c:pt idx="1054">
                  <c:v>500</c:v>
                </c:pt>
                <c:pt idx="1055">
                  <c:v>500</c:v>
                </c:pt>
                <c:pt idx="1056">
                  <c:v>500</c:v>
                </c:pt>
                <c:pt idx="1057">
                  <c:v>500</c:v>
                </c:pt>
                <c:pt idx="1058">
                  <c:v>500</c:v>
                </c:pt>
                <c:pt idx="1059">
                  <c:v>500</c:v>
                </c:pt>
                <c:pt idx="1060">
                  <c:v>500</c:v>
                </c:pt>
                <c:pt idx="1061">
                  <c:v>500</c:v>
                </c:pt>
                <c:pt idx="1062">
                  <c:v>500</c:v>
                </c:pt>
                <c:pt idx="1063">
                  <c:v>500</c:v>
                </c:pt>
                <c:pt idx="1064">
                  <c:v>500</c:v>
                </c:pt>
                <c:pt idx="1065">
                  <c:v>500</c:v>
                </c:pt>
                <c:pt idx="1066">
                  <c:v>500</c:v>
                </c:pt>
                <c:pt idx="1067">
                  <c:v>500</c:v>
                </c:pt>
                <c:pt idx="1068">
                  <c:v>500</c:v>
                </c:pt>
                <c:pt idx="1069">
                  <c:v>500</c:v>
                </c:pt>
                <c:pt idx="1070">
                  <c:v>500</c:v>
                </c:pt>
                <c:pt idx="1071">
                  <c:v>500</c:v>
                </c:pt>
                <c:pt idx="1072">
                  <c:v>500</c:v>
                </c:pt>
                <c:pt idx="1073">
                  <c:v>500</c:v>
                </c:pt>
                <c:pt idx="1074">
                  <c:v>500</c:v>
                </c:pt>
                <c:pt idx="1075">
                  <c:v>500</c:v>
                </c:pt>
                <c:pt idx="1076">
                  <c:v>500</c:v>
                </c:pt>
                <c:pt idx="1077">
                  <c:v>500</c:v>
                </c:pt>
                <c:pt idx="1078">
                  <c:v>500</c:v>
                </c:pt>
                <c:pt idx="1079">
                  <c:v>500</c:v>
                </c:pt>
                <c:pt idx="1080">
                  <c:v>500</c:v>
                </c:pt>
                <c:pt idx="1081">
                  <c:v>500</c:v>
                </c:pt>
                <c:pt idx="1082">
                  <c:v>500</c:v>
                </c:pt>
                <c:pt idx="1083">
                  <c:v>500</c:v>
                </c:pt>
                <c:pt idx="1084">
                  <c:v>500</c:v>
                </c:pt>
                <c:pt idx="1085">
                  <c:v>500</c:v>
                </c:pt>
                <c:pt idx="1086">
                  <c:v>500</c:v>
                </c:pt>
                <c:pt idx="1087">
                  <c:v>500</c:v>
                </c:pt>
                <c:pt idx="1088">
                  <c:v>500</c:v>
                </c:pt>
                <c:pt idx="1089">
                  <c:v>500</c:v>
                </c:pt>
                <c:pt idx="1090">
                  <c:v>500</c:v>
                </c:pt>
                <c:pt idx="1091">
                  <c:v>500</c:v>
                </c:pt>
                <c:pt idx="1092">
                  <c:v>500</c:v>
                </c:pt>
                <c:pt idx="1093">
                  <c:v>500</c:v>
                </c:pt>
                <c:pt idx="1094">
                  <c:v>500</c:v>
                </c:pt>
                <c:pt idx="1095">
                  <c:v>500</c:v>
                </c:pt>
                <c:pt idx="1096">
                  <c:v>500</c:v>
                </c:pt>
                <c:pt idx="1097">
                  <c:v>500</c:v>
                </c:pt>
                <c:pt idx="1098">
                  <c:v>500</c:v>
                </c:pt>
                <c:pt idx="1099">
                  <c:v>500</c:v>
                </c:pt>
                <c:pt idx="1100">
                  <c:v>500</c:v>
                </c:pt>
                <c:pt idx="1101">
                  <c:v>500</c:v>
                </c:pt>
                <c:pt idx="1102">
                  <c:v>500</c:v>
                </c:pt>
                <c:pt idx="1103">
                  <c:v>500</c:v>
                </c:pt>
                <c:pt idx="1104">
                  <c:v>500</c:v>
                </c:pt>
                <c:pt idx="1105">
                  <c:v>500</c:v>
                </c:pt>
                <c:pt idx="1106">
                  <c:v>500</c:v>
                </c:pt>
                <c:pt idx="1107">
                  <c:v>500</c:v>
                </c:pt>
                <c:pt idx="1108">
                  <c:v>500</c:v>
                </c:pt>
                <c:pt idx="1109">
                  <c:v>500</c:v>
                </c:pt>
                <c:pt idx="1110">
                  <c:v>500</c:v>
                </c:pt>
                <c:pt idx="1111">
                  <c:v>500</c:v>
                </c:pt>
                <c:pt idx="1112">
                  <c:v>500</c:v>
                </c:pt>
                <c:pt idx="1113">
                  <c:v>500</c:v>
                </c:pt>
                <c:pt idx="1114">
                  <c:v>500</c:v>
                </c:pt>
                <c:pt idx="1115">
                  <c:v>500</c:v>
                </c:pt>
                <c:pt idx="1116">
                  <c:v>500</c:v>
                </c:pt>
                <c:pt idx="1117">
                  <c:v>500</c:v>
                </c:pt>
                <c:pt idx="1118">
                  <c:v>500</c:v>
                </c:pt>
                <c:pt idx="1119">
                  <c:v>500</c:v>
                </c:pt>
                <c:pt idx="1120">
                  <c:v>500</c:v>
                </c:pt>
                <c:pt idx="1121">
                  <c:v>500</c:v>
                </c:pt>
                <c:pt idx="1122">
                  <c:v>500</c:v>
                </c:pt>
                <c:pt idx="1123">
                  <c:v>500</c:v>
                </c:pt>
                <c:pt idx="1124">
                  <c:v>500</c:v>
                </c:pt>
                <c:pt idx="1125">
                  <c:v>500</c:v>
                </c:pt>
                <c:pt idx="1126">
                  <c:v>500</c:v>
                </c:pt>
                <c:pt idx="1127">
                  <c:v>500</c:v>
                </c:pt>
                <c:pt idx="1128">
                  <c:v>500</c:v>
                </c:pt>
                <c:pt idx="1129">
                  <c:v>500</c:v>
                </c:pt>
                <c:pt idx="1130">
                  <c:v>500</c:v>
                </c:pt>
                <c:pt idx="1131">
                  <c:v>500</c:v>
                </c:pt>
                <c:pt idx="1132">
                  <c:v>500</c:v>
                </c:pt>
                <c:pt idx="1133">
                  <c:v>500</c:v>
                </c:pt>
                <c:pt idx="1134">
                  <c:v>500</c:v>
                </c:pt>
                <c:pt idx="1135">
                  <c:v>500</c:v>
                </c:pt>
                <c:pt idx="1136">
                  <c:v>500</c:v>
                </c:pt>
                <c:pt idx="1137">
                  <c:v>500</c:v>
                </c:pt>
                <c:pt idx="1138">
                  <c:v>500</c:v>
                </c:pt>
                <c:pt idx="1139">
                  <c:v>500</c:v>
                </c:pt>
                <c:pt idx="1140">
                  <c:v>500</c:v>
                </c:pt>
                <c:pt idx="1141">
                  <c:v>500</c:v>
                </c:pt>
                <c:pt idx="1142">
                  <c:v>500</c:v>
                </c:pt>
                <c:pt idx="1143">
                  <c:v>500</c:v>
                </c:pt>
                <c:pt idx="1144">
                  <c:v>500</c:v>
                </c:pt>
                <c:pt idx="1145">
                  <c:v>500</c:v>
                </c:pt>
                <c:pt idx="1146">
                  <c:v>500</c:v>
                </c:pt>
                <c:pt idx="1147">
                  <c:v>500</c:v>
                </c:pt>
                <c:pt idx="1148">
                  <c:v>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37-4A22-AC8F-192177CA16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9894160"/>
        <c:axId val="1029892720"/>
      </c:lineChart>
      <c:dateAx>
        <c:axId val="1029894160"/>
        <c:scaling>
          <c:orientation val="minMax"/>
          <c:max val="45658"/>
          <c:min val="43831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9892720"/>
        <c:crosses val="autoZero"/>
        <c:auto val="0"/>
        <c:lblOffset val="100"/>
        <c:baseTimeUnit val="days"/>
      </c:dateAx>
      <c:valAx>
        <c:axId val="1029892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Sulphate (mg/L)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9894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ptos Narrow" panose="02110004020202020204"/>
              </a:rPr>
              <a:t>Sulphate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7832477842593815E-2"/>
          <c:y val="0.13267592247347909"/>
          <c:w val="0.62650355553156289"/>
          <c:h val="0.75630969639352907"/>
        </c:manualLayout>
      </c:layout>
      <c:lineChart>
        <c:grouping val="standard"/>
        <c:varyColors val="0"/>
        <c:ser>
          <c:idx val="2"/>
          <c:order val="0"/>
          <c:tx>
            <c:strRef>
              <c:f>Sulphate!$D$7</c:f>
              <c:strCache>
                <c:ptCount val="1"/>
                <c:pt idx="0">
                  <c:v>GPA2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noFill/>
              </a:ln>
              <a:effectLst/>
            </c:spPr>
          </c:marker>
          <c:cat>
            <c:numRef>
              <c:f>Sulphate!$C$8:$C$1156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Sulphate!$D$8:$D$1156</c:f>
              <c:numCache>
                <c:formatCode>0</c:formatCode>
                <c:ptCount val="1149"/>
                <c:pt idx="0">
                  <c:v>56</c:v>
                </c:pt>
                <c:pt idx="1">
                  <c:v>10</c:v>
                </c:pt>
                <c:pt idx="2">
                  <c:v>9</c:v>
                </c:pt>
                <c:pt idx="3">
                  <c:v>6</c:v>
                </c:pt>
                <c:pt idx="4">
                  <c:v>14</c:v>
                </c:pt>
                <c:pt idx="5">
                  <c:v>10</c:v>
                </c:pt>
                <c:pt idx="6">
                  <c:v>13</c:v>
                </c:pt>
                <c:pt idx="7">
                  <c:v>24</c:v>
                </c:pt>
                <c:pt idx="8">
                  <c:v>6</c:v>
                </c:pt>
                <c:pt idx="11">
                  <c:v>26</c:v>
                </c:pt>
                <c:pt idx="13">
                  <c:v>229</c:v>
                </c:pt>
                <c:pt idx="14">
                  <c:v>14</c:v>
                </c:pt>
                <c:pt idx="16">
                  <c:v>63</c:v>
                </c:pt>
                <c:pt idx="18">
                  <c:v>7</c:v>
                </c:pt>
                <c:pt idx="20">
                  <c:v>14</c:v>
                </c:pt>
                <c:pt idx="22">
                  <c:v>8</c:v>
                </c:pt>
                <c:pt idx="24">
                  <c:v>2</c:v>
                </c:pt>
                <c:pt idx="26">
                  <c:v>4</c:v>
                </c:pt>
                <c:pt idx="28">
                  <c:v>7</c:v>
                </c:pt>
                <c:pt idx="30">
                  <c:v>4</c:v>
                </c:pt>
                <c:pt idx="33">
                  <c:v>4</c:v>
                </c:pt>
                <c:pt idx="35">
                  <c:v>4</c:v>
                </c:pt>
                <c:pt idx="37">
                  <c:v>1</c:v>
                </c:pt>
                <c:pt idx="40">
                  <c:v>2</c:v>
                </c:pt>
                <c:pt idx="42">
                  <c:v>4</c:v>
                </c:pt>
                <c:pt idx="44">
                  <c:v>3</c:v>
                </c:pt>
                <c:pt idx="46">
                  <c:v>2</c:v>
                </c:pt>
                <c:pt idx="50">
                  <c:v>3</c:v>
                </c:pt>
                <c:pt idx="52">
                  <c:v>5</c:v>
                </c:pt>
                <c:pt idx="54">
                  <c:v>4</c:v>
                </c:pt>
                <c:pt idx="56">
                  <c:v>3</c:v>
                </c:pt>
                <c:pt idx="58">
                  <c:v>5</c:v>
                </c:pt>
                <c:pt idx="61">
                  <c:v>7</c:v>
                </c:pt>
                <c:pt idx="63">
                  <c:v>12</c:v>
                </c:pt>
                <c:pt idx="65">
                  <c:v>6</c:v>
                </c:pt>
                <c:pt idx="67">
                  <c:v>7</c:v>
                </c:pt>
                <c:pt idx="69">
                  <c:v>11</c:v>
                </c:pt>
                <c:pt idx="71">
                  <c:v>10</c:v>
                </c:pt>
                <c:pt idx="73">
                  <c:v>10</c:v>
                </c:pt>
                <c:pt idx="75">
                  <c:v>3</c:v>
                </c:pt>
                <c:pt idx="77">
                  <c:v>4</c:v>
                </c:pt>
                <c:pt idx="79">
                  <c:v>3</c:v>
                </c:pt>
                <c:pt idx="81">
                  <c:v>64</c:v>
                </c:pt>
                <c:pt idx="84">
                  <c:v>27</c:v>
                </c:pt>
                <c:pt idx="85">
                  <c:v>4</c:v>
                </c:pt>
                <c:pt idx="87">
                  <c:v>5</c:v>
                </c:pt>
                <c:pt idx="88">
                  <c:v>24</c:v>
                </c:pt>
                <c:pt idx="89">
                  <c:v>7</c:v>
                </c:pt>
                <c:pt idx="91">
                  <c:v>11</c:v>
                </c:pt>
                <c:pt idx="93">
                  <c:v>8</c:v>
                </c:pt>
                <c:pt idx="94">
                  <c:v>8</c:v>
                </c:pt>
                <c:pt idx="97">
                  <c:v>11</c:v>
                </c:pt>
                <c:pt idx="99">
                  <c:v>6</c:v>
                </c:pt>
                <c:pt idx="101">
                  <c:v>6</c:v>
                </c:pt>
                <c:pt idx="103">
                  <c:v>2</c:v>
                </c:pt>
                <c:pt idx="105">
                  <c:v>5</c:v>
                </c:pt>
                <c:pt idx="106">
                  <c:v>6</c:v>
                </c:pt>
                <c:pt idx="109">
                  <c:v>5</c:v>
                </c:pt>
                <c:pt idx="110">
                  <c:v>4</c:v>
                </c:pt>
                <c:pt idx="112">
                  <c:v>3</c:v>
                </c:pt>
                <c:pt idx="114">
                  <c:v>4</c:v>
                </c:pt>
                <c:pt idx="116">
                  <c:v>31</c:v>
                </c:pt>
                <c:pt idx="118">
                  <c:v>2</c:v>
                </c:pt>
                <c:pt idx="121">
                  <c:v>7</c:v>
                </c:pt>
                <c:pt idx="122">
                  <c:v>90</c:v>
                </c:pt>
                <c:pt idx="125">
                  <c:v>110</c:v>
                </c:pt>
                <c:pt idx="126">
                  <c:v>54</c:v>
                </c:pt>
                <c:pt idx="128">
                  <c:v>60</c:v>
                </c:pt>
                <c:pt idx="130">
                  <c:v>23</c:v>
                </c:pt>
                <c:pt idx="131">
                  <c:v>410</c:v>
                </c:pt>
                <c:pt idx="134">
                  <c:v>98</c:v>
                </c:pt>
                <c:pt idx="136">
                  <c:v>13</c:v>
                </c:pt>
                <c:pt idx="138">
                  <c:v>9</c:v>
                </c:pt>
                <c:pt idx="140">
                  <c:v>3</c:v>
                </c:pt>
                <c:pt idx="142">
                  <c:v>8</c:v>
                </c:pt>
                <c:pt idx="143">
                  <c:v>12</c:v>
                </c:pt>
                <c:pt idx="146">
                  <c:v>14</c:v>
                </c:pt>
                <c:pt idx="148">
                  <c:v>10</c:v>
                </c:pt>
                <c:pt idx="150">
                  <c:v>11</c:v>
                </c:pt>
                <c:pt idx="152">
                  <c:v>9</c:v>
                </c:pt>
                <c:pt idx="154">
                  <c:v>13</c:v>
                </c:pt>
                <c:pt idx="156">
                  <c:v>6</c:v>
                </c:pt>
                <c:pt idx="158">
                  <c:v>274</c:v>
                </c:pt>
                <c:pt idx="160">
                  <c:v>386</c:v>
                </c:pt>
                <c:pt idx="162">
                  <c:v>11</c:v>
                </c:pt>
                <c:pt idx="163">
                  <c:v>12</c:v>
                </c:pt>
                <c:pt idx="166">
                  <c:v>12</c:v>
                </c:pt>
                <c:pt idx="168">
                  <c:v>13</c:v>
                </c:pt>
                <c:pt idx="170">
                  <c:v>36</c:v>
                </c:pt>
                <c:pt idx="171">
                  <c:v>8</c:v>
                </c:pt>
                <c:pt idx="173">
                  <c:v>8</c:v>
                </c:pt>
                <c:pt idx="176">
                  <c:v>46</c:v>
                </c:pt>
                <c:pt idx="177">
                  <c:v>27</c:v>
                </c:pt>
                <c:pt idx="181">
                  <c:v>12</c:v>
                </c:pt>
                <c:pt idx="183">
                  <c:v>4</c:v>
                </c:pt>
                <c:pt idx="185">
                  <c:v>3</c:v>
                </c:pt>
                <c:pt idx="187">
                  <c:v>4</c:v>
                </c:pt>
                <c:pt idx="188">
                  <c:v>2</c:v>
                </c:pt>
                <c:pt idx="191">
                  <c:v>7</c:v>
                </c:pt>
                <c:pt idx="193">
                  <c:v>4</c:v>
                </c:pt>
                <c:pt idx="195">
                  <c:v>5</c:v>
                </c:pt>
                <c:pt idx="198">
                  <c:v>6</c:v>
                </c:pt>
                <c:pt idx="199">
                  <c:v>40</c:v>
                </c:pt>
                <c:pt idx="201">
                  <c:v>7</c:v>
                </c:pt>
                <c:pt idx="203">
                  <c:v>4</c:v>
                </c:pt>
                <c:pt idx="205">
                  <c:v>7</c:v>
                </c:pt>
                <c:pt idx="208">
                  <c:v>2</c:v>
                </c:pt>
                <c:pt idx="209">
                  <c:v>7</c:v>
                </c:pt>
                <c:pt idx="212">
                  <c:v>5</c:v>
                </c:pt>
                <c:pt idx="214">
                  <c:v>4</c:v>
                </c:pt>
                <c:pt idx="215">
                  <c:v>3</c:v>
                </c:pt>
                <c:pt idx="217">
                  <c:v>3</c:v>
                </c:pt>
                <c:pt idx="220">
                  <c:v>4</c:v>
                </c:pt>
                <c:pt idx="222">
                  <c:v>11</c:v>
                </c:pt>
                <c:pt idx="223">
                  <c:v>4</c:v>
                </c:pt>
                <c:pt idx="225">
                  <c:v>2</c:v>
                </c:pt>
                <c:pt idx="226">
                  <c:v>8</c:v>
                </c:pt>
                <c:pt idx="228">
                  <c:v>8</c:v>
                </c:pt>
                <c:pt idx="230">
                  <c:v>4</c:v>
                </c:pt>
                <c:pt idx="233">
                  <c:v>2</c:v>
                </c:pt>
                <c:pt idx="234">
                  <c:v>4</c:v>
                </c:pt>
                <c:pt idx="237">
                  <c:v>3</c:v>
                </c:pt>
                <c:pt idx="238">
                  <c:v>7</c:v>
                </c:pt>
                <c:pt idx="240">
                  <c:v>7</c:v>
                </c:pt>
                <c:pt idx="242">
                  <c:v>4</c:v>
                </c:pt>
                <c:pt idx="245">
                  <c:v>3</c:v>
                </c:pt>
                <c:pt idx="247">
                  <c:v>7</c:v>
                </c:pt>
                <c:pt idx="250">
                  <c:v>6</c:v>
                </c:pt>
                <c:pt idx="251">
                  <c:v>11</c:v>
                </c:pt>
                <c:pt idx="252">
                  <c:v>10</c:v>
                </c:pt>
                <c:pt idx="255">
                  <c:v>10</c:v>
                </c:pt>
                <c:pt idx="258">
                  <c:v>11</c:v>
                </c:pt>
                <c:pt idx="259">
                  <c:v>12</c:v>
                </c:pt>
                <c:pt idx="262">
                  <c:v>12</c:v>
                </c:pt>
                <c:pt idx="266">
                  <c:v>15</c:v>
                </c:pt>
                <c:pt idx="267">
                  <c:v>9</c:v>
                </c:pt>
                <c:pt idx="269">
                  <c:v>9</c:v>
                </c:pt>
                <c:pt idx="272">
                  <c:v>8</c:v>
                </c:pt>
                <c:pt idx="273">
                  <c:v>5</c:v>
                </c:pt>
                <c:pt idx="276">
                  <c:v>5</c:v>
                </c:pt>
                <c:pt idx="277">
                  <c:v>16</c:v>
                </c:pt>
                <c:pt idx="278">
                  <c:v>8</c:v>
                </c:pt>
                <c:pt idx="281">
                  <c:v>8</c:v>
                </c:pt>
                <c:pt idx="283">
                  <c:v>4</c:v>
                </c:pt>
                <c:pt idx="285">
                  <c:v>4</c:v>
                </c:pt>
                <c:pt idx="287">
                  <c:v>16</c:v>
                </c:pt>
                <c:pt idx="288">
                  <c:v>8</c:v>
                </c:pt>
                <c:pt idx="290">
                  <c:v>8</c:v>
                </c:pt>
                <c:pt idx="292">
                  <c:v>17</c:v>
                </c:pt>
                <c:pt idx="293">
                  <c:v>8</c:v>
                </c:pt>
                <c:pt idx="295">
                  <c:v>8</c:v>
                </c:pt>
                <c:pt idx="297">
                  <c:v>23</c:v>
                </c:pt>
                <c:pt idx="299">
                  <c:v>12</c:v>
                </c:pt>
                <c:pt idx="301">
                  <c:v>12</c:v>
                </c:pt>
                <c:pt idx="302">
                  <c:v>4</c:v>
                </c:pt>
                <c:pt idx="303">
                  <c:v>6</c:v>
                </c:pt>
                <c:pt idx="305">
                  <c:v>6</c:v>
                </c:pt>
                <c:pt idx="307">
                  <c:v>7</c:v>
                </c:pt>
                <c:pt idx="308">
                  <c:v>8</c:v>
                </c:pt>
                <c:pt idx="310">
                  <c:v>8</c:v>
                </c:pt>
                <c:pt idx="312">
                  <c:v>9</c:v>
                </c:pt>
                <c:pt idx="313">
                  <c:v>5</c:v>
                </c:pt>
                <c:pt idx="315">
                  <c:v>5</c:v>
                </c:pt>
                <c:pt idx="317">
                  <c:v>14</c:v>
                </c:pt>
                <c:pt idx="318">
                  <c:v>7</c:v>
                </c:pt>
                <c:pt idx="320">
                  <c:v>7</c:v>
                </c:pt>
                <c:pt idx="322">
                  <c:v>21</c:v>
                </c:pt>
                <c:pt idx="323">
                  <c:v>9</c:v>
                </c:pt>
                <c:pt idx="325">
                  <c:v>13</c:v>
                </c:pt>
                <c:pt idx="327">
                  <c:v>3</c:v>
                </c:pt>
                <c:pt idx="328">
                  <c:v>4</c:v>
                </c:pt>
                <c:pt idx="330">
                  <c:v>8</c:v>
                </c:pt>
                <c:pt idx="331">
                  <c:v>4</c:v>
                </c:pt>
                <c:pt idx="333">
                  <c:v>6</c:v>
                </c:pt>
                <c:pt idx="336">
                  <c:v>12</c:v>
                </c:pt>
                <c:pt idx="338">
                  <c:v>2</c:v>
                </c:pt>
                <c:pt idx="339">
                  <c:v>10</c:v>
                </c:pt>
                <c:pt idx="341">
                  <c:v>6</c:v>
                </c:pt>
                <c:pt idx="342">
                  <c:v>10</c:v>
                </c:pt>
                <c:pt idx="344">
                  <c:v>10</c:v>
                </c:pt>
                <c:pt idx="345">
                  <c:v>12</c:v>
                </c:pt>
                <c:pt idx="347">
                  <c:v>4</c:v>
                </c:pt>
                <c:pt idx="348">
                  <c:v>4</c:v>
                </c:pt>
                <c:pt idx="350">
                  <c:v>2</c:v>
                </c:pt>
                <c:pt idx="351">
                  <c:v>5</c:v>
                </c:pt>
                <c:pt idx="353">
                  <c:v>3</c:v>
                </c:pt>
                <c:pt idx="354">
                  <c:v>7</c:v>
                </c:pt>
                <c:pt idx="356">
                  <c:v>12</c:v>
                </c:pt>
                <c:pt idx="357">
                  <c:v>10</c:v>
                </c:pt>
                <c:pt idx="359">
                  <c:v>16</c:v>
                </c:pt>
                <c:pt idx="360">
                  <c:v>17</c:v>
                </c:pt>
                <c:pt idx="362">
                  <c:v>22</c:v>
                </c:pt>
                <c:pt idx="363">
                  <c:v>23</c:v>
                </c:pt>
                <c:pt idx="365">
                  <c:v>1</c:v>
                </c:pt>
                <c:pt idx="366">
                  <c:v>2</c:v>
                </c:pt>
                <c:pt idx="368">
                  <c:v>15</c:v>
                </c:pt>
                <c:pt idx="369">
                  <c:v>7</c:v>
                </c:pt>
                <c:pt idx="371">
                  <c:v>11</c:v>
                </c:pt>
                <c:pt idx="372">
                  <c:v>2</c:v>
                </c:pt>
                <c:pt idx="374">
                  <c:v>0.5</c:v>
                </c:pt>
                <c:pt idx="375">
                  <c:v>8</c:v>
                </c:pt>
                <c:pt idx="377">
                  <c:v>0.5</c:v>
                </c:pt>
                <c:pt idx="378">
                  <c:v>4</c:v>
                </c:pt>
                <c:pt idx="380">
                  <c:v>7</c:v>
                </c:pt>
                <c:pt idx="381">
                  <c:v>12</c:v>
                </c:pt>
                <c:pt idx="383">
                  <c:v>2</c:v>
                </c:pt>
                <c:pt idx="384">
                  <c:v>1</c:v>
                </c:pt>
                <c:pt idx="386">
                  <c:v>2</c:v>
                </c:pt>
                <c:pt idx="387">
                  <c:v>2</c:v>
                </c:pt>
                <c:pt idx="389">
                  <c:v>4</c:v>
                </c:pt>
                <c:pt idx="390">
                  <c:v>19</c:v>
                </c:pt>
                <c:pt idx="392">
                  <c:v>9</c:v>
                </c:pt>
                <c:pt idx="394">
                  <c:v>4</c:v>
                </c:pt>
                <c:pt idx="395">
                  <c:v>1</c:v>
                </c:pt>
                <c:pt idx="396">
                  <c:v>12</c:v>
                </c:pt>
                <c:pt idx="398">
                  <c:v>4</c:v>
                </c:pt>
                <c:pt idx="399">
                  <c:v>13</c:v>
                </c:pt>
                <c:pt idx="401">
                  <c:v>6</c:v>
                </c:pt>
                <c:pt idx="402">
                  <c:v>286</c:v>
                </c:pt>
                <c:pt idx="404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BD-4692-8777-79F833E26237}"/>
            </c:ext>
          </c:extLst>
        </c:ser>
        <c:ser>
          <c:idx val="3"/>
          <c:order val="1"/>
          <c:tx>
            <c:strRef>
              <c:f>Sulphate!$E$7</c:f>
              <c:strCache>
                <c:ptCount val="1"/>
                <c:pt idx="0">
                  <c:v>GPA4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CF26A"/>
              </a:solidFill>
              <a:ln w="3175">
                <a:solidFill>
                  <a:srgbClr val="FFC000"/>
                </a:solidFill>
              </a:ln>
              <a:effectLst/>
            </c:spPr>
          </c:marker>
          <c:cat>
            <c:numRef>
              <c:f>Sulphate!$C$8:$C$1156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Sulphate!$E$8:$E$1156</c:f>
              <c:numCache>
                <c:formatCode>0</c:formatCode>
                <c:ptCount val="1149"/>
                <c:pt idx="406">
                  <c:v>7</c:v>
                </c:pt>
                <c:pt idx="407">
                  <c:v>16</c:v>
                </c:pt>
                <c:pt idx="410">
                  <c:v>7</c:v>
                </c:pt>
                <c:pt idx="414">
                  <c:v>22</c:v>
                </c:pt>
                <c:pt idx="415">
                  <c:v>25</c:v>
                </c:pt>
                <c:pt idx="417">
                  <c:v>22</c:v>
                </c:pt>
                <c:pt idx="420">
                  <c:v>11</c:v>
                </c:pt>
                <c:pt idx="421">
                  <c:v>15</c:v>
                </c:pt>
                <c:pt idx="425">
                  <c:v>11</c:v>
                </c:pt>
                <c:pt idx="426">
                  <c:v>2</c:v>
                </c:pt>
                <c:pt idx="427">
                  <c:v>7</c:v>
                </c:pt>
                <c:pt idx="430">
                  <c:v>2</c:v>
                </c:pt>
                <c:pt idx="431">
                  <c:v>26</c:v>
                </c:pt>
                <c:pt idx="432">
                  <c:v>29</c:v>
                </c:pt>
                <c:pt idx="435">
                  <c:v>26</c:v>
                </c:pt>
                <c:pt idx="436">
                  <c:v>13</c:v>
                </c:pt>
                <c:pt idx="437">
                  <c:v>36</c:v>
                </c:pt>
                <c:pt idx="439">
                  <c:v>36</c:v>
                </c:pt>
                <c:pt idx="441">
                  <c:v>42</c:v>
                </c:pt>
                <c:pt idx="442">
                  <c:v>45</c:v>
                </c:pt>
                <c:pt idx="444">
                  <c:v>42</c:v>
                </c:pt>
                <c:pt idx="446">
                  <c:v>74</c:v>
                </c:pt>
                <c:pt idx="447">
                  <c:v>84</c:v>
                </c:pt>
                <c:pt idx="450">
                  <c:v>74</c:v>
                </c:pt>
                <c:pt idx="451">
                  <c:v>25</c:v>
                </c:pt>
                <c:pt idx="452">
                  <c:v>36</c:v>
                </c:pt>
                <c:pt idx="455">
                  <c:v>25</c:v>
                </c:pt>
                <c:pt idx="456">
                  <c:v>22</c:v>
                </c:pt>
                <c:pt idx="457">
                  <c:v>24</c:v>
                </c:pt>
                <c:pt idx="459">
                  <c:v>24</c:v>
                </c:pt>
                <c:pt idx="461">
                  <c:v>60</c:v>
                </c:pt>
                <c:pt idx="462">
                  <c:v>67</c:v>
                </c:pt>
                <c:pt idx="465">
                  <c:v>60</c:v>
                </c:pt>
                <c:pt idx="466">
                  <c:v>68</c:v>
                </c:pt>
                <c:pt idx="467">
                  <c:v>75</c:v>
                </c:pt>
                <c:pt idx="470">
                  <c:v>68</c:v>
                </c:pt>
                <c:pt idx="471">
                  <c:v>50</c:v>
                </c:pt>
                <c:pt idx="472">
                  <c:v>64</c:v>
                </c:pt>
                <c:pt idx="476">
                  <c:v>50</c:v>
                </c:pt>
                <c:pt idx="478">
                  <c:v>28</c:v>
                </c:pt>
                <c:pt idx="479">
                  <c:v>32</c:v>
                </c:pt>
                <c:pt idx="481">
                  <c:v>17</c:v>
                </c:pt>
                <c:pt idx="484">
                  <c:v>76</c:v>
                </c:pt>
                <c:pt idx="485">
                  <c:v>89</c:v>
                </c:pt>
                <c:pt idx="487">
                  <c:v>22</c:v>
                </c:pt>
                <c:pt idx="488">
                  <c:v>127</c:v>
                </c:pt>
                <c:pt idx="489">
                  <c:v>137</c:v>
                </c:pt>
                <c:pt idx="492">
                  <c:v>26</c:v>
                </c:pt>
                <c:pt idx="493">
                  <c:v>72</c:v>
                </c:pt>
                <c:pt idx="495">
                  <c:v>57</c:v>
                </c:pt>
                <c:pt idx="496">
                  <c:v>98</c:v>
                </c:pt>
                <c:pt idx="498">
                  <c:v>27</c:v>
                </c:pt>
                <c:pt idx="499">
                  <c:v>63</c:v>
                </c:pt>
                <c:pt idx="501">
                  <c:v>147</c:v>
                </c:pt>
                <c:pt idx="502">
                  <c:v>163</c:v>
                </c:pt>
                <c:pt idx="504">
                  <c:v>13</c:v>
                </c:pt>
                <c:pt idx="505">
                  <c:v>39</c:v>
                </c:pt>
                <c:pt idx="506">
                  <c:v>153</c:v>
                </c:pt>
                <c:pt idx="507">
                  <c:v>186</c:v>
                </c:pt>
                <c:pt idx="510">
                  <c:v>48</c:v>
                </c:pt>
                <c:pt idx="511">
                  <c:v>57</c:v>
                </c:pt>
                <c:pt idx="513">
                  <c:v>48</c:v>
                </c:pt>
                <c:pt idx="514">
                  <c:v>50</c:v>
                </c:pt>
                <c:pt idx="516">
                  <c:v>44</c:v>
                </c:pt>
                <c:pt idx="517">
                  <c:v>47</c:v>
                </c:pt>
                <c:pt idx="519">
                  <c:v>10</c:v>
                </c:pt>
                <c:pt idx="520">
                  <c:v>16</c:v>
                </c:pt>
                <c:pt idx="522">
                  <c:v>22</c:v>
                </c:pt>
                <c:pt idx="523">
                  <c:v>25</c:v>
                </c:pt>
                <c:pt idx="525">
                  <c:v>75</c:v>
                </c:pt>
                <c:pt idx="526">
                  <c:v>94</c:v>
                </c:pt>
                <c:pt idx="528">
                  <c:v>36</c:v>
                </c:pt>
                <c:pt idx="529">
                  <c:v>64</c:v>
                </c:pt>
                <c:pt idx="531">
                  <c:v>91</c:v>
                </c:pt>
                <c:pt idx="532">
                  <c:v>99</c:v>
                </c:pt>
                <c:pt idx="534">
                  <c:v>24</c:v>
                </c:pt>
                <c:pt idx="535">
                  <c:v>218</c:v>
                </c:pt>
                <c:pt idx="537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BD-4692-8777-79F833E26237}"/>
            </c:ext>
          </c:extLst>
        </c:ser>
        <c:ser>
          <c:idx val="4"/>
          <c:order val="2"/>
          <c:tx>
            <c:strRef>
              <c:f>Sulphate!$F$7</c:f>
              <c:strCache>
                <c:ptCount val="1"/>
                <c:pt idx="0">
                  <c:v>GPA5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numRef>
              <c:f>Sulphate!$C$8:$C$1156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Sulphate!$F$8:$F$1156</c:f>
              <c:numCache>
                <c:formatCode>0</c:formatCode>
                <c:ptCount val="1149"/>
                <c:pt idx="539">
                  <c:v>12</c:v>
                </c:pt>
                <c:pt idx="540">
                  <c:v>7</c:v>
                </c:pt>
                <c:pt idx="541">
                  <c:v>263</c:v>
                </c:pt>
                <c:pt idx="542">
                  <c:v>295</c:v>
                </c:pt>
                <c:pt idx="543">
                  <c:v>482</c:v>
                </c:pt>
                <c:pt idx="544">
                  <c:v>615</c:v>
                </c:pt>
                <c:pt idx="545">
                  <c:v>366</c:v>
                </c:pt>
                <c:pt idx="546">
                  <c:v>222</c:v>
                </c:pt>
                <c:pt idx="547">
                  <c:v>152</c:v>
                </c:pt>
                <c:pt idx="549">
                  <c:v>86</c:v>
                </c:pt>
                <c:pt idx="551">
                  <c:v>6</c:v>
                </c:pt>
                <c:pt idx="553">
                  <c:v>7</c:v>
                </c:pt>
                <c:pt idx="555">
                  <c:v>39</c:v>
                </c:pt>
                <c:pt idx="557">
                  <c:v>440</c:v>
                </c:pt>
                <c:pt idx="559">
                  <c:v>83</c:v>
                </c:pt>
                <c:pt idx="561">
                  <c:v>316</c:v>
                </c:pt>
                <c:pt idx="563">
                  <c:v>245</c:v>
                </c:pt>
                <c:pt idx="565">
                  <c:v>71</c:v>
                </c:pt>
                <c:pt idx="567">
                  <c:v>7</c:v>
                </c:pt>
                <c:pt idx="568">
                  <c:v>7</c:v>
                </c:pt>
                <c:pt idx="570">
                  <c:v>11</c:v>
                </c:pt>
                <c:pt idx="572">
                  <c:v>18</c:v>
                </c:pt>
                <c:pt idx="574">
                  <c:v>351</c:v>
                </c:pt>
                <c:pt idx="576">
                  <c:v>293</c:v>
                </c:pt>
                <c:pt idx="578">
                  <c:v>301</c:v>
                </c:pt>
                <c:pt idx="580">
                  <c:v>18</c:v>
                </c:pt>
                <c:pt idx="583">
                  <c:v>51</c:v>
                </c:pt>
                <c:pt idx="585">
                  <c:v>19</c:v>
                </c:pt>
                <c:pt idx="587">
                  <c:v>68</c:v>
                </c:pt>
                <c:pt idx="589">
                  <c:v>186</c:v>
                </c:pt>
                <c:pt idx="591">
                  <c:v>27</c:v>
                </c:pt>
                <c:pt idx="593">
                  <c:v>216</c:v>
                </c:pt>
                <c:pt idx="595">
                  <c:v>7</c:v>
                </c:pt>
                <c:pt idx="597">
                  <c:v>34</c:v>
                </c:pt>
                <c:pt idx="599">
                  <c:v>86</c:v>
                </c:pt>
                <c:pt idx="600">
                  <c:v>3</c:v>
                </c:pt>
                <c:pt idx="603">
                  <c:v>40</c:v>
                </c:pt>
                <c:pt idx="605">
                  <c:v>69</c:v>
                </c:pt>
                <c:pt idx="607">
                  <c:v>3</c:v>
                </c:pt>
                <c:pt idx="611">
                  <c:v>7</c:v>
                </c:pt>
                <c:pt idx="613">
                  <c:v>34</c:v>
                </c:pt>
                <c:pt idx="614">
                  <c:v>39</c:v>
                </c:pt>
                <c:pt idx="617">
                  <c:v>0.5</c:v>
                </c:pt>
                <c:pt idx="619">
                  <c:v>13</c:v>
                </c:pt>
                <c:pt idx="621">
                  <c:v>359</c:v>
                </c:pt>
                <c:pt idx="623">
                  <c:v>64</c:v>
                </c:pt>
                <c:pt idx="625">
                  <c:v>181</c:v>
                </c:pt>
                <c:pt idx="627">
                  <c:v>10</c:v>
                </c:pt>
                <c:pt idx="629">
                  <c:v>6</c:v>
                </c:pt>
                <c:pt idx="631">
                  <c:v>46</c:v>
                </c:pt>
                <c:pt idx="633">
                  <c:v>24</c:v>
                </c:pt>
                <c:pt idx="635">
                  <c:v>15</c:v>
                </c:pt>
                <c:pt idx="637">
                  <c:v>192</c:v>
                </c:pt>
                <c:pt idx="639">
                  <c:v>200</c:v>
                </c:pt>
                <c:pt idx="640">
                  <c:v>11</c:v>
                </c:pt>
                <c:pt idx="643">
                  <c:v>94</c:v>
                </c:pt>
                <c:pt idx="645">
                  <c:v>370</c:v>
                </c:pt>
                <c:pt idx="647">
                  <c:v>148</c:v>
                </c:pt>
                <c:pt idx="649">
                  <c:v>80</c:v>
                </c:pt>
                <c:pt idx="651">
                  <c:v>76</c:v>
                </c:pt>
                <c:pt idx="653">
                  <c:v>5</c:v>
                </c:pt>
                <c:pt idx="654">
                  <c:v>5</c:v>
                </c:pt>
                <c:pt idx="657">
                  <c:v>20</c:v>
                </c:pt>
                <c:pt idx="659">
                  <c:v>7</c:v>
                </c:pt>
                <c:pt idx="662">
                  <c:v>5</c:v>
                </c:pt>
                <c:pt idx="663">
                  <c:v>6</c:v>
                </c:pt>
                <c:pt idx="666">
                  <c:v>7</c:v>
                </c:pt>
                <c:pt idx="668">
                  <c:v>16</c:v>
                </c:pt>
                <c:pt idx="669">
                  <c:v>52</c:v>
                </c:pt>
                <c:pt idx="672">
                  <c:v>56</c:v>
                </c:pt>
                <c:pt idx="674">
                  <c:v>31</c:v>
                </c:pt>
                <c:pt idx="676">
                  <c:v>6</c:v>
                </c:pt>
                <c:pt idx="678">
                  <c:v>20</c:v>
                </c:pt>
                <c:pt idx="679">
                  <c:v>29</c:v>
                </c:pt>
                <c:pt idx="681">
                  <c:v>124</c:v>
                </c:pt>
                <c:pt idx="682">
                  <c:v>164</c:v>
                </c:pt>
                <c:pt idx="684">
                  <c:v>64</c:v>
                </c:pt>
                <c:pt idx="685">
                  <c:v>85</c:v>
                </c:pt>
                <c:pt idx="687">
                  <c:v>44</c:v>
                </c:pt>
                <c:pt idx="688">
                  <c:v>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CBD-4692-8777-79F833E26237}"/>
            </c:ext>
          </c:extLst>
        </c:ser>
        <c:ser>
          <c:idx val="6"/>
          <c:order val="3"/>
          <c:tx>
            <c:strRef>
              <c:f>Sulphate!$G$7</c:f>
              <c:strCache>
                <c:ptCount val="1"/>
                <c:pt idx="0">
                  <c:v>GPA7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cat>
            <c:numRef>
              <c:f>Sulphate!$C$8:$C$1156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Sulphate!$G$8:$G$1156</c:f>
              <c:numCache>
                <c:formatCode>0</c:formatCode>
                <c:ptCount val="1149"/>
                <c:pt idx="690">
                  <c:v>36</c:v>
                </c:pt>
                <c:pt idx="691">
                  <c:v>45</c:v>
                </c:pt>
                <c:pt idx="692">
                  <c:v>100</c:v>
                </c:pt>
                <c:pt idx="693">
                  <c:v>55</c:v>
                </c:pt>
                <c:pt idx="694">
                  <c:v>70</c:v>
                </c:pt>
                <c:pt idx="695">
                  <c:v>54</c:v>
                </c:pt>
                <c:pt idx="697">
                  <c:v>34</c:v>
                </c:pt>
                <c:pt idx="698">
                  <c:v>34</c:v>
                </c:pt>
                <c:pt idx="699">
                  <c:v>18</c:v>
                </c:pt>
                <c:pt idx="700">
                  <c:v>6</c:v>
                </c:pt>
                <c:pt idx="701">
                  <c:v>9</c:v>
                </c:pt>
                <c:pt idx="702">
                  <c:v>15</c:v>
                </c:pt>
                <c:pt idx="703">
                  <c:v>14</c:v>
                </c:pt>
                <c:pt idx="704">
                  <c:v>16</c:v>
                </c:pt>
                <c:pt idx="705">
                  <c:v>552</c:v>
                </c:pt>
                <c:pt idx="712">
                  <c:v>650</c:v>
                </c:pt>
                <c:pt idx="715">
                  <c:v>348</c:v>
                </c:pt>
                <c:pt idx="717">
                  <c:v>448</c:v>
                </c:pt>
                <c:pt idx="719">
                  <c:v>551</c:v>
                </c:pt>
                <c:pt idx="721">
                  <c:v>48</c:v>
                </c:pt>
                <c:pt idx="723">
                  <c:v>337</c:v>
                </c:pt>
                <c:pt idx="725">
                  <c:v>385</c:v>
                </c:pt>
                <c:pt idx="727">
                  <c:v>174</c:v>
                </c:pt>
                <c:pt idx="729">
                  <c:v>125</c:v>
                </c:pt>
                <c:pt idx="731">
                  <c:v>185</c:v>
                </c:pt>
                <c:pt idx="733">
                  <c:v>32</c:v>
                </c:pt>
                <c:pt idx="735">
                  <c:v>21</c:v>
                </c:pt>
                <c:pt idx="737">
                  <c:v>77</c:v>
                </c:pt>
                <c:pt idx="739">
                  <c:v>164</c:v>
                </c:pt>
                <c:pt idx="741">
                  <c:v>163</c:v>
                </c:pt>
                <c:pt idx="743">
                  <c:v>85</c:v>
                </c:pt>
                <c:pt idx="745">
                  <c:v>29</c:v>
                </c:pt>
                <c:pt idx="746">
                  <c:v>30</c:v>
                </c:pt>
                <c:pt idx="748">
                  <c:v>12</c:v>
                </c:pt>
                <c:pt idx="750">
                  <c:v>2</c:v>
                </c:pt>
                <c:pt idx="752">
                  <c:v>48</c:v>
                </c:pt>
                <c:pt idx="754">
                  <c:v>265</c:v>
                </c:pt>
                <c:pt idx="756">
                  <c:v>65</c:v>
                </c:pt>
                <c:pt idx="759">
                  <c:v>346</c:v>
                </c:pt>
                <c:pt idx="761">
                  <c:v>283</c:v>
                </c:pt>
                <c:pt idx="763">
                  <c:v>3</c:v>
                </c:pt>
                <c:pt idx="767">
                  <c:v>26</c:v>
                </c:pt>
                <c:pt idx="769">
                  <c:v>59</c:v>
                </c:pt>
                <c:pt idx="771">
                  <c:v>187</c:v>
                </c:pt>
                <c:pt idx="774">
                  <c:v>37</c:v>
                </c:pt>
                <c:pt idx="778">
                  <c:v>32</c:v>
                </c:pt>
                <c:pt idx="780">
                  <c:v>36</c:v>
                </c:pt>
                <c:pt idx="782">
                  <c:v>12</c:v>
                </c:pt>
                <c:pt idx="784">
                  <c:v>6</c:v>
                </c:pt>
                <c:pt idx="786">
                  <c:v>5</c:v>
                </c:pt>
                <c:pt idx="789">
                  <c:v>64</c:v>
                </c:pt>
                <c:pt idx="790">
                  <c:v>8</c:v>
                </c:pt>
                <c:pt idx="792">
                  <c:v>11</c:v>
                </c:pt>
                <c:pt idx="794">
                  <c:v>13</c:v>
                </c:pt>
                <c:pt idx="796">
                  <c:v>10</c:v>
                </c:pt>
                <c:pt idx="798">
                  <c:v>14</c:v>
                </c:pt>
                <c:pt idx="800">
                  <c:v>23</c:v>
                </c:pt>
                <c:pt idx="802">
                  <c:v>44</c:v>
                </c:pt>
                <c:pt idx="804">
                  <c:v>232</c:v>
                </c:pt>
                <c:pt idx="806">
                  <c:v>304</c:v>
                </c:pt>
                <c:pt idx="808">
                  <c:v>316</c:v>
                </c:pt>
                <c:pt idx="811">
                  <c:v>102</c:v>
                </c:pt>
                <c:pt idx="813">
                  <c:v>198</c:v>
                </c:pt>
                <c:pt idx="815">
                  <c:v>69</c:v>
                </c:pt>
                <c:pt idx="817">
                  <c:v>34</c:v>
                </c:pt>
                <c:pt idx="819">
                  <c:v>131</c:v>
                </c:pt>
                <c:pt idx="821">
                  <c:v>124</c:v>
                </c:pt>
                <c:pt idx="823">
                  <c:v>145</c:v>
                </c:pt>
                <c:pt idx="825">
                  <c:v>11</c:v>
                </c:pt>
                <c:pt idx="827">
                  <c:v>56</c:v>
                </c:pt>
                <c:pt idx="829">
                  <c:v>17</c:v>
                </c:pt>
                <c:pt idx="830">
                  <c:v>15</c:v>
                </c:pt>
                <c:pt idx="832">
                  <c:v>43</c:v>
                </c:pt>
                <c:pt idx="833">
                  <c:v>14</c:v>
                </c:pt>
                <c:pt idx="835">
                  <c:v>15</c:v>
                </c:pt>
                <c:pt idx="838">
                  <c:v>23</c:v>
                </c:pt>
                <c:pt idx="840">
                  <c:v>73</c:v>
                </c:pt>
                <c:pt idx="842">
                  <c:v>51</c:v>
                </c:pt>
                <c:pt idx="844">
                  <c:v>6</c:v>
                </c:pt>
                <c:pt idx="846">
                  <c:v>5</c:v>
                </c:pt>
                <c:pt idx="848">
                  <c:v>1</c:v>
                </c:pt>
                <c:pt idx="850">
                  <c:v>6</c:v>
                </c:pt>
                <c:pt idx="852">
                  <c:v>7</c:v>
                </c:pt>
                <c:pt idx="854">
                  <c:v>4</c:v>
                </c:pt>
                <c:pt idx="856">
                  <c:v>8</c:v>
                </c:pt>
                <c:pt idx="858">
                  <c:v>2</c:v>
                </c:pt>
                <c:pt idx="860">
                  <c:v>2</c:v>
                </c:pt>
                <c:pt idx="862">
                  <c:v>4</c:v>
                </c:pt>
                <c:pt idx="864">
                  <c:v>8</c:v>
                </c:pt>
                <c:pt idx="866">
                  <c:v>11</c:v>
                </c:pt>
                <c:pt idx="868">
                  <c:v>7</c:v>
                </c:pt>
                <c:pt idx="870">
                  <c:v>10</c:v>
                </c:pt>
                <c:pt idx="872">
                  <c:v>6</c:v>
                </c:pt>
                <c:pt idx="873">
                  <c:v>267</c:v>
                </c:pt>
                <c:pt idx="874">
                  <c:v>18</c:v>
                </c:pt>
                <c:pt idx="876">
                  <c:v>126</c:v>
                </c:pt>
                <c:pt idx="878">
                  <c:v>123</c:v>
                </c:pt>
                <c:pt idx="882">
                  <c:v>156</c:v>
                </c:pt>
                <c:pt idx="884">
                  <c:v>90</c:v>
                </c:pt>
                <c:pt idx="886">
                  <c:v>6</c:v>
                </c:pt>
                <c:pt idx="887">
                  <c:v>47</c:v>
                </c:pt>
                <c:pt idx="889">
                  <c:v>35</c:v>
                </c:pt>
                <c:pt idx="891">
                  <c:v>8</c:v>
                </c:pt>
                <c:pt idx="893">
                  <c:v>7</c:v>
                </c:pt>
                <c:pt idx="895">
                  <c:v>11</c:v>
                </c:pt>
                <c:pt idx="897">
                  <c:v>12</c:v>
                </c:pt>
                <c:pt idx="899">
                  <c:v>14</c:v>
                </c:pt>
                <c:pt idx="901">
                  <c:v>5</c:v>
                </c:pt>
                <c:pt idx="903">
                  <c:v>14</c:v>
                </c:pt>
                <c:pt idx="906">
                  <c:v>8</c:v>
                </c:pt>
                <c:pt idx="907">
                  <c:v>9</c:v>
                </c:pt>
                <c:pt idx="910">
                  <c:v>13</c:v>
                </c:pt>
                <c:pt idx="911">
                  <c:v>4</c:v>
                </c:pt>
                <c:pt idx="912">
                  <c:v>34</c:v>
                </c:pt>
                <c:pt idx="914">
                  <c:v>31</c:v>
                </c:pt>
                <c:pt idx="915">
                  <c:v>10</c:v>
                </c:pt>
                <c:pt idx="917">
                  <c:v>30</c:v>
                </c:pt>
                <c:pt idx="920">
                  <c:v>67</c:v>
                </c:pt>
                <c:pt idx="921">
                  <c:v>7</c:v>
                </c:pt>
                <c:pt idx="923">
                  <c:v>6</c:v>
                </c:pt>
                <c:pt idx="925">
                  <c:v>11</c:v>
                </c:pt>
                <c:pt idx="927">
                  <c:v>11</c:v>
                </c:pt>
                <c:pt idx="929">
                  <c:v>12</c:v>
                </c:pt>
                <c:pt idx="932">
                  <c:v>8</c:v>
                </c:pt>
                <c:pt idx="933">
                  <c:v>22</c:v>
                </c:pt>
                <c:pt idx="936">
                  <c:v>49</c:v>
                </c:pt>
                <c:pt idx="938">
                  <c:v>12</c:v>
                </c:pt>
                <c:pt idx="939">
                  <c:v>3</c:v>
                </c:pt>
                <c:pt idx="942">
                  <c:v>3</c:v>
                </c:pt>
                <c:pt idx="945">
                  <c:v>17</c:v>
                </c:pt>
                <c:pt idx="947">
                  <c:v>10</c:v>
                </c:pt>
                <c:pt idx="950">
                  <c:v>10</c:v>
                </c:pt>
                <c:pt idx="957">
                  <c:v>14</c:v>
                </c:pt>
                <c:pt idx="958">
                  <c:v>11</c:v>
                </c:pt>
                <c:pt idx="960">
                  <c:v>11</c:v>
                </c:pt>
                <c:pt idx="963">
                  <c:v>21</c:v>
                </c:pt>
                <c:pt idx="964">
                  <c:v>20</c:v>
                </c:pt>
                <c:pt idx="967">
                  <c:v>20</c:v>
                </c:pt>
                <c:pt idx="968">
                  <c:v>22</c:v>
                </c:pt>
                <c:pt idx="969">
                  <c:v>42</c:v>
                </c:pt>
                <c:pt idx="972">
                  <c:v>42</c:v>
                </c:pt>
                <c:pt idx="973">
                  <c:v>28</c:v>
                </c:pt>
                <c:pt idx="974">
                  <c:v>32</c:v>
                </c:pt>
                <c:pt idx="977">
                  <c:v>32</c:v>
                </c:pt>
                <c:pt idx="978">
                  <c:v>44</c:v>
                </c:pt>
                <c:pt idx="979">
                  <c:v>30</c:v>
                </c:pt>
                <c:pt idx="982">
                  <c:v>30</c:v>
                </c:pt>
                <c:pt idx="983">
                  <c:v>90</c:v>
                </c:pt>
                <c:pt idx="984">
                  <c:v>55</c:v>
                </c:pt>
                <c:pt idx="987">
                  <c:v>55</c:v>
                </c:pt>
                <c:pt idx="988">
                  <c:v>122</c:v>
                </c:pt>
                <c:pt idx="989">
                  <c:v>125</c:v>
                </c:pt>
                <c:pt idx="992">
                  <c:v>125</c:v>
                </c:pt>
                <c:pt idx="993">
                  <c:v>33</c:v>
                </c:pt>
                <c:pt idx="994">
                  <c:v>31</c:v>
                </c:pt>
                <c:pt idx="996">
                  <c:v>31</c:v>
                </c:pt>
                <c:pt idx="998">
                  <c:v>114</c:v>
                </c:pt>
                <c:pt idx="999">
                  <c:v>109</c:v>
                </c:pt>
                <c:pt idx="1001">
                  <c:v>109</c:v>
                </c:pt>
                <c:pt idx="1003">
                  <c:v>141</c:v>
                </c:pt>
                <c:pt idx="1004">
                  <c:v>140</c:v>
                </c:pt>
                <c:pt idx="1006">
                  <c:v>140</c:v>
                </c:pt>
                <c:pt idx="1009">
                  <c:v>208</c:v>
                </c:pt>
                <c:pt idx="1010">
                  <c:v>186</c:v>
                </c:pt>
                <c:pt idx="1013">
                  <c:v>186</c:v>
                </c:pt>
                <c:pt idx="1015">
                  <c:v>153</c:v>
                </c:pt>
                <c:pt idx="1016">
                  <c:v>146</c:v>
                </c:pt>
                <c:pt idx="1018">
                  <c:v>87</c:v>
                </c:pt>
                <c:pt idx="1020">
                  <c:v>214</c:v>
                </c:pt>
                <c:pt idx="1022">
                  <c:v>75</c:v>
                </c:pt>
                <c:pt idx="1023">
                  <c:v>73</c:v>
                </c:pt>
                <c:pt idx="1024">
                  <c:v>81</c:v>
                </c:pt>
                <c:pt idx="1026">
                  <c:v>81</c:v>
                </c:pt>
                <c:pt idx="1027">
                  <c:v>258</c:v>
                </c:pt>
                <c:pt idx="1028">
                  <c:v>242</c:v>
                </c:pt>
                <c:pt idx="1030">
                  <c:v>114</c:v>
                </c:pt>
                <c:pt idx="1032">
                  <c:v>30</c:v>
                </c:pt>
                <c:pt idx="1033">
                  <c:v>72</c:v>
                </c:pt>
                <c:pt idx="1035">
                  <c:v>155</c:v>
                </c:pt>
                <c:pt idx="1036">
                  <c:v>165</c:v>
                </c:pt>
                <c:pt idx="1038">
                  <c:v>184</c:v>
                </c:pt>
                <c:pt idx="1039">
                  <c:v>182</c:v>
                </c:pt>
                <c:pt idx="1041">
                  <c:v>186</c:v>
                </c:pt>
                <c:pt idx="1042">
                  <c:v>197</c:v>
                </c:pt>
                <c:pt idx="1044">
                  <c:v>475</c:v>
                </c:pt>
                <c:pt idx="1045">
                  <c:v>452</c:v>
                </c:pt>
                <c:pt idx="1047">
                  <c:v>319</c:v>
                </c:pt>
                <c:pt idx="1048">
                  <c:v>365</c:v>
                </c:pt>
                <c:pt idx="1050">
                  <c:v>258</c:v>
                </c:pt>
                <c:pt idx="1051">
                  <c:v>170</c:v>
                </c:pt>
                <c:pt idx="1053">
                  <c:v>141</c:v>
                </c:pt>
                <c:pt idx="1054">
                  <c:v>108</c:v>
                </c:pt>
                <c:pt idx="1056">
                  <c:v>105</c:v>
                </c:pt>
                <c:pt idx="1057">
                  <c:v>94</c:v>
                </c:pt>
                <c:pt idx="1059">
                  <c:v>86</c:v>
                </c:pt>
                <c:pt idx="1060">
                  <c:v>79</c:v>
                </c:pt>
                <c:pt idx="1062">
                  <c:v>20</c:v>
                </c:pt>
                <c:pt idx="1063">
                  <c:v>51</c:v>
                </c:pt>
                <c:pt idx="1065">
                  <c:v>437</c:v>
                </c:pt>
                <c:pt idx="1066">
                  <c:v>493</c:v>
                </c:pt>
                <c:pt idx="1068">
                  <c:v>223</c:v>
                </c:pt>
                <c:pt idx="1069">
                  <c:v>243</c:v>
                </c:pt>
                <c:pt idx="1071">
                  <c:v>43</c:v>
                </c:pt>
                <c:pt idx="1072">
                  <c:v>49</c:v>
                </c:pt>
                <c:pt idx="1074">
                  <c:v>63</c:v>
                </c:pt>
                <c:pt idx="1075">
                  <c:v>48</c:v>
                </c:pt>
                <c:pt idx="1077">
                  <c:v>64</c:v>
                </c:pt>
                <c:pt idx="1078">
                  <c:v>66</c:v>
                </c:pt>
                <c:pt idx="1080">
                  <c:v>37</c:v>
                </c:pt>
                <c:pt idx="1081">
                  <c:v>44</c:v>
                </c:pt>
                <c:pt idx="1083">
                  <c:v>10</c:v>
                </c:pt>
                <c:pt idx="1084">
                  <c:v>14</c:v>
                </c:pt>
                <c:pt idx="1086">
                  <c:v>119</c:v>
                </c:pt>
                <c:pt idx="1088">
                  <c:v>108</c:v>
                </c:pt>
                <c:pt idx="1089">
                  <c:v>117</c:v>
                </c:pt>
                <c:pt idx="1090">
                  <c:v>133</c:v>
                </c:pt>
                <c:pt idx="1092">
                  <c:v>200</c:v>
                </c:pt>
                <c:pt idx="1093">
                  <c:v>187</c:v>
                </c:pt>
                <c:pt idx="1095">
                  <c:v>278</c:v>
                </c:pt>
                <c:pt idx="1096">
                  <c:v>311</c:v>
                </c:pt>
                <c:pt idx="1098">
                  <c:v>226</c:v>
                </c:pt>
                <c:pt idx="1099">
                  <c:v>9</c:v>
                </c:pt>
                <c:pt idx="1101">
                  <c:v>115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CBD-4692-8777-79F833E26237}"/>
            </c:ext>
          </c:extLst>
        </c:ser>
        <c:ser>
          <c:idx val="7"/>
          <c:order val="4"/>
          <c:tx>
            <c:strRef>
              <c:f>Sulphate!$H$7</c:f>
              <c:strCache>
                <c:ptCount val="1"/>
                <c:pt idx="0">
                  <c:v>GPD1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cat>
            <c:numRef>
              <c:f>Sulphate!$C$8:$C$1156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Sulphate!$H$8:$H$1156</c:f>
              <c:numCache>
                <c:formatCode>0</c:formatCode>
                <c:ptCount val="1149"/>
                <c:pt idx="1104">
                  <c:v>95</c:v>
                </c:pt>
                <c:pt idx="1106">
                  <c:v>77</c:v>
                </c:pt>
                <c:pt idx="1109">
                  <c:v>228</c:v>
                </c:pt>
                <c:pt idx="1111">
                  <c:v>26</c:v>
                </c:pt>
                <c:pt idx="1112">
                  <c:v>24</c:v>
                </c:pt>
                <c:pt idx="1113">
                  <c:v>42</c:v>
                </c:pt>
                <c:pt idx="1115">
                  <c:v>24</c:v>
                </c:pt>
                <c:pt idx="1117">
                  <c:v>52</c:v>
                </c:pt>
                <c:pt idx="1118">
                  <c:v>4</c:v>
                </c:pt>
                <c:pt idx="1121">
                  <c:v>52</c:v>
                </c:pt>
                <c:pt idx="1122">
                  <c:v>146</c:v>
                </c:pt>
                <c:pt idx="1123">
                  <c:v>133</c:v>
                </c:pt>
                <c:pt idx="1126">
                  <c:v>146</c:v>
                </c:pt>
                <c:pt idx="1127">
                  <c:v>122</c:v>
                </c:pt>
                <c:pt idx="1128">
                  <c:v>138</c:v>
                </c:pt>
                <c:pt idx="1130">
                  <c:v>102</c:v>
                </c:pt>
                <c:pt idx="1132">
                  <c:v>116</c:v>
                </c:pt>
                <c:pt idx="1133">
                  <c:v>114</c:v>
                </c:pt>
                <c:pt idx="1135">
                  <c:v>139</c:v>
                </c:pt>
                <c:pt idx="1136">
                  <c:v>126</c:v>
                </c:pt>
                <c:pt idx="1138">
                  <c:v>62</c:v>
                </c:pt>
                <c:pt idx="1139">
                  <c:v>82</c:v>
                </c:pt>
                <c:pt idx="1141">
                  <c:v>65</c:v>
                </c:pt>
                <c:pt idx="1142">
                  <c:v>70</c:v>
                </c:pt>
                <c:pt idx="1144">
                  <c:v>217</c:v>
                </c:pt>
                <c:pt idx="1145">
                  <c:v>256</c:v>
                </c:pt>
                <c:pt idx="1147">
                  <c:v>123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CBD-4692-8777-79F833E26237}"/>
            </c:ext>
          </c:extLst>
        </c:ser>
        <c:ser>
          <c:idx val="1"/>
          <c:order val="5"/>
          <c:tx>
            <c:strRef>
              <c:f>Sulphate!$J$7</c:f>
              <c:strCache>
                <c:ptCount val="1"/>
                <c:pt idx="0">
                  <c:v>Sulphate livestock (cattle) protection limit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Sulphate!$C$8:$C$1156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Sulphate!$J$8:$J$1156</c:f>
              <c:numCache>
                <c:formatCode>General</c:formatCode>
                <c:ptCount val="1149"/>
                <c:pt idx="0">
                  <c:v>500</c:v>
                </c:pt>
                <c:pt idx="1">
                  <c:v>500</c:v>
                </c:pt>
                <c:pt idx="2">
                  <c:v>500</c:v>
                </c:pt>
                <c:pt idx="3">
                  <c:v>500</c:v>
                </c:pt>
                <c:pt idx="4">
                  <c:v>500</c:v>
                </c:pt>
                <c:pt idx="5">
                  <c:v>500</c:v>
                </c:pt>
                <c:pt idx="6">
                  <c:v>500</c:v>
                </c:pt>
                <c:pt idx="7">
                  <c:v>500</c:v>
                </c:pt>
                <c:pt idx="8">
                  <c:v>500</c:v>
                </c:pt>
                <c:pt idx="9">
                  <c:v>500</c:v>
                </c:pt>
                <c:pt idx="10">
                  <c:v>500</c:v>
                </c:pt>
                <c:pt idx="11">
                  <c:v>500</c:v>
                </c:pt>
                <c:pt idx="12">
                  <c:v>500</c:v>
                </c:pt>
                <c:pt idx="13">
                  <c:v>500</c:v>
                </c:pt>
                <c:pt idx="14">
                  <c:v>500</c:v>
                </c:pt>
                <c:pt idx="15">
                  <c:v>500</c:v>
                </c:pt>
                <c:pt idx="16">
                  <c:v>500</c:v>
                </c:pt>
                <c:pt idx="17">
                  <c:v>500</c:v>
                </c:pt>
                <c:pt idx="18">
                  <c:v>500</c:v>
                </c:pt>
                <c:pt idx="19">
                  <c:v>500</c:v>
                </c:pt>
                <c:pt idx="20">
                  <c:v>500</c:v>
                </c:pt>
                <c:pt idx="21">
                  <c:v>500</c:v>
                </c:pt>
                <c:pt idx="22">
                  <c:v>500</c:v>
                </c:pt>
                <c:pt idx="23">
                  <c:v>500</c:v>
                </c:pt>
                <c:pt idx="24">
                  <c:v>500</c:v>
                </c:pt>
                <c:pt idx="25">
                  <c:v>500</c:v>
                </c:pt>
                <c:pt idx="26">
                  <c:v>500</c:v>
                </c:pt>
                <c:pt idx="27">
                  <c:v>500</c:v>
                </c:pt>
                <c:pt idx="28">
                  <c:v>500</c:v>
                </c:pt>
                <c:pt idx="29">
                  <c:v>500</c:v>
                </c:pt>
                <c:pt idx="30">
                  <c:v>500</c:v>
                </c:pt>
                <c:pt idx="31">
                  <c:v>500</c:v>
                </c:pt>
                <c:pt idx="32">
                  <c:v>500</c:v>
                </c:pt>
                <c:pt idx="33">
                  <c:v>500</c:v>
                </c:pt>
                <c:pt idx="34">
                  <c:v>500</c:v>
                </c:pt>
                <c:pt idx="35">
                  <c:v>500</c:v>
                </c:pt>
                <c:pt idx="36">
                  <c:v>500</c:v>
                </c:pt>
                <c:pt idx="37">
                  <c:v>500</c:v>
                </c:pt>
                <c:pt idx="38">
                  <c:v>500</c:v>
                </c:pt>
                <c:pt idx="39">
                  <c:v>500</c:v>
                </c:pt>
                <c:pt idx="40">
                  <c:v>500</c:v>
                </c:pt>
                <c:pt idx="41">
                  <c:v>500</c:v>
                </c:pt>
                <c:pt idx="42">
                  <c:v>500</c:v>
                </c:pt>
                <c:pt idx="43">
                  <c:v>500</c:v>
                </c:pt>
                <c:pt idx="44">
                  <c:v>500</c:v>
                </c:pt>
                <c:pt idx="45">
                  <c:v>500</c:v>
                </c:pt>
                <c:pt idx="46">
                  <c:v>500</c:v>
                </c:pt>
                <c:pt idx="47">
                  <c:v>500</c:v>
                </c:pt>
                <c:pt idx="48">
                  <c:v>500</c:v>
                </c:pt>
                <c:pt idx="49">
                  <c:v>500</c:v>
                </c:pt>
                <c:pt idx="50">
                  <c:v>500</c:v>
                </c:pt>
                <c:pt idx="51">
                  <c:v>500</c:v>
                </c:pt>
                <c:pt idx="52">
                  <c:v>500</c:v>
                </c:pt>
                <c:pt idx="53">
                  <c:v>500</c:v>
                </c:pt>
                <c:pt idx="54">
                  <c:v>500</c:v>
                </c:pt>
                <c:pt idx="55">
                  <c:v>500</c:v>
                </c:pt>
                <c:pt idx="56">
                  <c:v>500</c:v>
                </c:pt>
                <c:pt idx="57">
                  <c:v>500</c:v>
                </c:pt>
                <c:pt idx="58">
                  <c:v>500</c:v>
                </c:pt>
                <c:pt idx="59">
                  <c:v>500</c:v>
                </c:pt>
                <c:pt idx="60">
                  <c:v>500</c:v>
                </c:pt>
                <c:pt idx="61">
                  <c:v>500</c:v>
                </c:pt>
                <c:pt idx="62">
                  <c:v>500</c:v>
                </c:pt>
                <c:pt idx="63">
                  <c:v>500</c:v>
                </c:pt>
                <c:pt idx="64">
                  <c:v>500</c:v>
                </c:pt>
                <c:pt idx="65">
                  <c:v>500</c:v>
                </c:pt>
                <c:pt idx="66">
                  <c:v>500</c:v>
                </c:pt>
                <c:pt idx="67">
                  <c:v>500</c:v>
                </c:pt>
                <c:pt idx="68">
                  <c:v>500</c:v>
                </c:pt>
                <c:pt idx="69">
                  <c:v>500</c:v>
                </c:pt>
                <c:pt idx="70">
                  <c:v>500</c:v>
                </c:pt>
                <c:pt idx="71">
                  <c:v>500</c:v>
                </c:pt>
                <c:pt idx="72">
                  <c:v>500</c:v>
                </c:pt>
                <c:pt idx="73">
                  <c:v>500</c:v>
                </c:pt>
                <c:pt idx="74">
                  <c:v>500</c:v>
                </c:pt>
                <c:pt idx="75">
                  <c:v>500</c:v>
                </c:pt>
                <c:pt idx="76">
                  <c:v>500</c:v>
                </c:pt>
                <c:pt idx="77">
                  <c:v>500</c:v>
                </c:pt>
                <c:pt idx="78">
                  <c:v>500</c:v>
                </c:pt>
                <c:pt idx="79">
                  <c:v>500</c:v>
                </c:pt>
                <c:pt idx="80">
                  <c:v>500</c:v>
                </c:pt>
                <c:pt idx="81">
                  <c:v>500</c:v>
                </c:pt>
                <c:pt idx="82">
                  <c:v>500</c:v>
                </c:pt>
                <c:pt idx="83">
                  <c:v>500</c:v>
                </c:pt>
                <c:pt idx="84">
                  <c:v>500</c:v>
                </c:pt>
                <c:pt idx="85">
                  <c:v>500</c:v>
                </c:pt>
                <c:pt idx="86">
                  <c:v>500</c:v>
                </c:pt>
                <c:pt idx="87">
                  <c:v>500</c:v>
                </c:pt>
                <c:pt idx="88">
                  <c:v>500</c:v>
                </c:pt>
                <c:pt idx="89">
                  <c:v>500</c:v>
                </c:pt>
                <c:pt idx="90">
                  <c:v>500</c:v>
                </c:pt>
                <c:pt idx="91">
                  <c:v>500</c:v>
                </c:pt>
                <c:pt idx="92">
                  <c:v>500</c:v>
                </c:pt>
                <c:pt idx="93">
                  <c:v>500</c:v>
                </c:pt>
                <c:pt idx="94">
                  <c:v>500</c:v>
                </c:pt>
                <c:pt idx="95">
                  <c:v>500</c:v>
                </c:pt>
                <c:pt idx="96">
                  <c:v>500</c:v>
                </c:pt>
                <c:pt idx="97">
                  <c:v>500</c:v>
                </c:pt>
                <c:pt idx="98">
                  <c:v>500</c:v>
                </c:pt>
                <c:pt idx="99">
                  <c:v>500</c:v>
                </c:pt>
                <c:pt idx="100">
                  <c:v>500</c:v>
                </c:pt>
                <c:pt idx="101">
                  <c:v>500</c:v>
                </c:pt>
                <c:pt idx="102">
                  <c:v>500</c:v>
                </c:pt>
                <c:pt idx="103">
                  <c:v>500</c:v>
                </c:pt>
                <c:pt idx="104">
                  <c:v>500</c:v>
                </c:pt>
                <c:pt idx="105">
                  <c:v>500</c:v>
                </c:pt>
                <c:pt idx="106">
                  <c:v>500</c:v>
                </c:pt>
                <c:pt idx="107">
                  <c:v>500</c:v>
                </c:pt>
                <c:pt idx="108">
                  <c:v>500</c:v>
                </c:pt>
                <c:pt idx="109">
                  <c:v>500</c:v>
                </c:pt>
                <c:pt idx="110">
                  <c:v>500</c:v>
                </c:pt>
                <c:pt idx="111">
                  <c:v>500</c:v>
                </c:pt>
                <c:pt idx="112">
                  <c:v>500</c:v>
                </c:pt>
                <c:pt idx="113">
                  <c:v>500</c:v>
                </c:pt>
                <c:pt idx="114">
                  <c:v>500</c:v>
                </c:pt>
                <c:pt idx="115">
                  <c:v>500</c:v>
                </c:pt>
                <c:pt idx="116">
                  <c:v>500</c:v>
                </c:pt>
                <c:pt idx="117">
                  <c:v>500</c:v>
                </c:pt>
                <c:pt idx="118">
                  <c:v>500</c:v>
                </c:pt>
                <c:pt idx="119">
                  <c:v>500</c:v>
                </c:pt>
                <c:pt idx="120">
                  <c:v>500</c:v>
                </c:pt>
                <c:pt idx="121">
                  <c:v>500</c:v>
                </c:pt>
                <c:pt idx="122">
                  <c:v>500</c:v>
                </c:pt>
                <c:pt idx="123">
                  <c:v>500</c:v>
                </c:pt>
                <c:pt idx="124">
                  <c:v>500</c:v>
                </c:pt>
                <c:pt idx="125">
                  <c:v>500</c:v>
                </c:pt>
                <c:pt idx="126">
                  <c:v>500</c:v>
                </c:pt>
                <c:pt idx="127">
                  <c:v>500</c:v>
                </c:pt>
                <c:pt idx="128">
                  <c:v>500</c:v>
                </c:pt>
                <c:pt idx="129">
                  <c:v>500</c:v>
                </c:pt>
                <c:pt idx="130">
                  <c:v>500</c:v>
                </c:pt>
                <c:pt idx="131">
                  <c:v>500</c:v>
                </c:pt>
                <c:pt idx="132">
                  <c:v>500</c:v>
                </c:pt>
                <c:pt idx="133">
                  <c:v>500</c:v>
                </c:pt>
                <c:pt idx="134">
                  <c:v>500</c:v>
                </c:pt>
                <c:pt idx="135">
                  <c:v>500</c:v>
                </c:pt>
                <c:pt idx="136">
                  <c:v>500</c:v>
                </c:pt>
                <c:pt idx="137">
                  <c:v>500</c:v>
                </c:pt>
                <c:pt idx="138">
                  <c:v>500</c:v>
                </c:pt>
                <c:pt idx="139">
                  <c:v>500</c:v>
                </c:pt>
                <c:pt idx="140">
                  <c:v>500</c:v>
                </c:pt>
                <c:pt idx="141">
                  <c:v>500</c:v>
                </c:pt>
                <c:pt idx="142">
                  <c:v>500</c:v>
                </c:pt>
                <c:pt idx="143">
                  <c:v>500</c:v>
                </c:pt>
                <c:pt idx="144">
                  <c:v>500</c:v>
                </c:pt>
                <c:pt idx="145">
                  <c:v>500</c:v>
                </c:pt>
                <c:pt idx="146">
                  <c:v>500</c:v>
                </c:pt>
                <c:pt idx="147">
                  <c:v>500</c:v>
                </c:pt>
                <c:pt idx="148">
                  <c:v>500</c:v>
                </c:pt>
                <c:pt idx="149">
                  <c:v>500</c:v>
                </c:pt>
                <c:pt idx="150">
                  <c:v>500</c:v>
                </c:pt>
                <c:pt idx="151">
                  <c:v>500</c:v>
                </c:pt>
                <c:pt idx="152">
                  <c:v>500</c:v>
                </c:pt>
                <c:pt idx="153">
                  <c:v>500</c:v>
                </c:pt>
                <c:pt idx="154">
                  <c:v>500</c:v>
                </c:pt>
                <c:pt idx="155">
                  <c:v>500</c:v>
                </c:pt>
                <c:pt idx="156">
                  <c:v>500</c:v>
                </c:pt>
                <c:pt idx="157">
                  <c:v>500</c:v>
                </c:pt>
                <c:pt idx="158">
                  <c:v>500</c:v>
                </c:pt>
                <c:pt idx="159">
                  <c:v>500</c:v>
                </c:pt>
                <c:pt idx="160">
                  <c:v>500</c:v>
                </c:pt>
                <c:pt idx="161">
                  <c:v>500</c:v>
                </c:pt>
                <c:pt idx="162">
                  <c:v>500</c:v>
                </c:pt>
                <c:pt idx="163">
                  <c:v>500</c:v>
                </c:pt>
                <c:pt idx="164">
                  <c:v>500</c:v>
                </c:pt>
                <c:pt idx="165">
                  <c:v>500</c:v>
                </c:pt>
                <c:pt idx="166">
                  <c:v>500</c:v>
                </c:pt>
                <c:pt idx="167">
                  <c:v>500</c:v>
                </c:pt>
                <c:pt idx="168">
                  <c:v>500</c:v>
                </c:pt>
                <c:pt idx="169">
                  <c:v>500</c:v>
                </c:pt>
                <c:pt idx="170">
                  <c:v>500</c:v>
                </c:pt>
                <c:pt idx="171">
                  <c:v>500</c:v>
                </c:pt>
                <c:pt idx="172">
                  <c:v>500</c:v>
                </c:pt>
                <c:pt idx="173">
                  <c:v>500</c:v>
                </c:pt>
                <c:pt idx="174">
                  <c:v>500</c:v>
                </c:pt>
                <c:pt idx="175">
                  <c:v>500</c:v>
                </c:pt>
                <c:pt idx="176">
                  <c:v>500</c:v>
                </c:pt>
                <c:pt idx="177">
                  <c:v>500</c:v>
                </c:pt>
                <c:pt idx="178">
                  <c:v>500</c:v>
                </c:pt>
                <c:pt idx="179">
                  <c:v>500</c:v>
                </c:pt>
                <c:pt idx="180">
                  <c:v>500</c:v>
                </c:pt>
                <c:pt idx="181">
                  <c:v>500</c:v>
                </c:pt>
                <c:pt idx="182">
                  <c:v>500</c:v>
                </c:pt>
                <c:pt idx="183">
                  <c:v>500</c:v>
                </c:pt>
                <c:pt idx="184">
                  <c:v>500</c:v>
                </c:pt>
                <c:pt idx="185">
                  <c:v>500</c:v>
                </c:pt>
                <c:pt idx="186">
                  <c:v>500</c:v>
                </c:pt>
                <c:pt idx="187">
                  <c:v>500</c:v>
                </c:pt>
                <c:pt idx="188">
                  <c:v>500</c:v>
                </c:pt>
                <c:pt idx="189">
                  <c:v>500</c:v>
                </c:pt>
                <c:pt idx="190">
                  <c:v>500</c:v>
                </c:pt>
                <c:pt idx="191">
                  <c:v>500</c:v>
                </c:pt>
                <c:pt idx="192">
                  <c:v>500</c:v>
                </c:pt>
                <c:pt idx="193">
                  <c:v>500</c:v>
                </c:pt>
                <c:pt idx="194">
                  <c:v>500</c:v>
                </c:pt>
                <c:pt idx="195">
                  <c:v>500</c:v>
                </c:pt>
                <c:pt idx="196">
                  <c:v>500</c:v>
                </c:pt>
                <c:pt idx="197">
                  <c:v>500</c:v>
                </c:pt>
                <c:pt idx="198">
                  <c:v>500</c:v>
                </c:pt>
                <c:pt idx="199">
                  <c:v>500</c:v>
                </c:pt>
                <c:pt idx="200">
                  <c:v>500</c:v>
                </c:pt>
                <c:pt idx="201">
                  <c:v>500</c:v>
                </c:pt>
                <c:pt idx="202">
                  <c:v>500</c:v>
                </c:pt>
                <c:pt idx="203">
                  <c:v>500</c:v>
                </c:pt>
                <c:pt idx="204">
                  <c:v>500</c:v>
                </c:pt>
                <c:pt idx="205">
                  <c:v>500</c:v>
                </c:pt>
                <c:pt idx="206">
                  <c:v>500</c:v>
                </c:pt>
                <c:pt idx="207">
                  <c:v>500</c:v>
                </c:pt>
                <c:pt idx="208">
                  <c:v>500</c:v>
                </c:pt>
                <c:pt idx="209">
                  <c:v>500</c:v>
                </c:pt>
                <c:pt idx="210">
                  <c:v>500</c:v>
                </c:pt>
                <c:pt idx="211">
                  <c:v>500</c:v>
                </c:pt>
                <c:pt idx="212">
                  <c:v>500</c:v>
                </c:pt>
                <c:pt idx="213">
                  <c:v>500</c:v>
                </c:pt>
                <c:pt idx="214">
                  <c:v>500</c:v>
                </c:pt>
                <c:pt idx="215">
                  <c:v>500</c:v>
                </c:pt>
                <c:pt idx="216">
                  <c:v>500</c:v>
                </c:pt>
                <c:pt idx="217">
                  <c:v>500</c:v>
                </c:pt>
                <c:pt idx="218">
                  <c:v>500</c:v>
                </c:pt>
                <c:pt idx="219">
                  <c:v>500</c:v>
                </c:pt>
                <c:pt idx="220">
                  <c:v>500</c:v>
                </c:pt>
                <c:pt idx="221">
                  <c:v>500</c:v>
                </c:pt>
                <c:pt idx="222">
                  <c:v>500</c:v>
                </c:pt>
                <c:pt idx="223">
                  <c:v>500</c:v>
                </c:pt>
                <c:pt idx="224">
                  <c:v>500</c:v>
                </c:pt>
                <c:pt idx="225">
                  <c:v>500</c:v>
                </c:pt>
                <c:pt idx="226">
                  <c:v>500</c:v>
                </c:pt>
                <c:pt idx="227">
                  <c:v>500</c:v>
                </c:pt>
                <c:pt idx="228">
                  <c:v>500</c:v>
                </c:pt>
                <c:pt idx="229">
                  <c:v>500</c:v>
                </c:pt>
                <c:pt idx="230">
                  <c:v>500</c:v>
                </c:pt>
                <c:pt idx="231">
                  <c:v>500</c:v>
                </c:pt>
                <c:pt idx="232">
                  <c:v>500</c:v>
                </c:pt>
                <c:pt idx="233">
                  <c:v>500</c:v>
                </c:pt>
                <c:pt idx="234">
                  <c:v>500</c:v>
                </c:pt>
                <c:pt idx="235">
                  <c:v>500</c:v>
                </c:pt>
                <c:pt idx="236">
                  <c:v>500</c:v>
                </c:pt>
                <c:pt idx="237">
                  <c:v>500</c:v>
                </c:pt>
                <c:pt idx="238">
                  <c:v>500</c:v>
                </c:pt>
                <c:pt idx="239">
                  <c:v>500</c:v>
                </c:pt>
                <c:pt idx="240">
                  <c:v>500</c:v>
                </c:pt>
                <c:pt idx="241">
                  <c:v>500</c:v>
                </c:pt>
                <c:pt idx="242">
                  <c:v>500</c:v>
                </c:pt>
                <c:pt idx="243">
                  <c:v>500</c:v>
                </c:pt>
                <c:pt idx="244">
                  <c:v>500</c:v>
                </c:pt>
                <c:pt idx="245">
                  <c:v>500</c:v>
                </c:pt>
                <c:pt idx="246">
                  <c:v>500</c:v>
                </c:pt>
                <c:pt idx="247">
                  <c:v>500</c:v>
                </c:pt>
                <c:pt idx="248">
                  <c:v>500</c:v>
                </c:pt>
                <c:pt idx="249">
                  <c:v>500</c:v>
                </c:pt>
                <c:pt idx="250">
                  <c:v>500</c:v>
                </c:pt>
                <c:pt idx="251">
                  <c:v>500</c:v>
                </c:pt>
                <c:pt idx="252">
                  <c:v>500</c:v>
                </c:pt>
                <c:pt idx="253">
                  <c:v>500</c:v>
                </c:pt>
                <c:pt idx="254">
                  <c:v>500</c:v>
                </c:pt>
                <c:pt idx="255">
                  <c:v>500</c:v>
                </c:pt>
                <c:pt idx="256">
                  <c:v>500</c:v>
                </c:pt>
                <c:pt idx="257">
                  <c:v>500</c:v>
                </c:pt>
                <c:pt idx="258">
                  <c:v>500</c:v>
                </c:pt>
                <c:pt idx="259">
                  <c:v>500</c:v>
                </c:pt>
                <c:pt idx="260">
                  <c:v>500</c:v>
                </c:pt>
                <c:pt idx="261">
                  <c:v>500</c:v>
                </c:pt>
                <c:pt idx="262">
                  <c:v>500</c:v>
                </c:pt>
                <c:pt idx="263">
                  <c:v>500</c:v>
                </c:pt>
                <c:pt idx="264">
                  <c:v>500</c:v>
                </c:pt>
                <c:pt idx="265">
                  <c:v>500</c:v>
                </c:pt>
                <c:pt idx="266">
                  <c:v>500</c:v>
                </c:pt>
                <c:pt idx="267">
                  <c:v>500</c:v>
                </c:pt>
                <c:pt idx="268">
                  <c:v>500</c:v>
                </c:pt>
                <c:pt idx="269">
                  <c:v>500</c:v>
                </c:pt>
                <c:pt idx="270">
                  <c:v>500</c:v>
                </c:pt>
                <c:pt idx="271">
                  <c:v>500</c:v>
                </c:pt>
                <c:pt idx="272">
                  <c:v>500</c:v>
                </c:pt>
                <c:pt idx="273">
                  <c:v>500</c:v>
                </c:pt>
                <c:pt idx="274">
                  <c:v>500</c:v>
                </c:pt>
                <c:pt idx="275">
                  <c:v>500</c:v>
                </c:pt>
                <c:pt idx="276">
                  <c:v>500</c:v>
                </c:pt>
                <c:pt idx="277">
                  <c:v>500</c:v>
                </c:pt>
                <c:pt idx="278">
                  <c:v>500</c:v>
                </c:pt>
                <c:pt idx="279">
                  <c:v>500</c:v>
                </c:pt>
                <c:pt idx="280">
                  <c:v>500</c:v>
                </c:pt>
                <c:pt idx="281">
                  <c:v>500</c:v>
                </c:pt>
                <c:pt idx="282">
                  <c:v>500</c:v>
                </c:pt>
                <c:pt idx="283">
                  <c:v>500</c:v>
                </c:pt>
                <c:pt idx="284">
                  <c:v>500</c:v>
                </c:pt>
                <c:pt idx="285">
                  <c:v>500</c:v>
                </c:pt>
                <c:pt idx="286">
                  <c:v>500</c:v>
                </c:pt>
                <c:pt idx="287">
                  <c:v>500</c:v>
                </c:pt>
                <c:pt idx="288">
                  <c:v>500</c:v>
                </c:pt>
                <c:pt idx="289">
                  <c:v>500</c:v>
                </c:pt>
                <c:pt idx="290">
                  <c:v>500</c:v>
                </c:pt>
                <c:pt idx="291">
                  <c:v>500</c:v>
                </c:pt>
                <c:pt idx="292">
                  <c:v>500</c:v>
                </c:pt>
                <c:pt idx="293">
                  <c:v>500</c:v>
                </c:pt>
                <c:pt idx="294">
                  <c:v>500</c:v>
                </c:pt>
                <c:pt idx="295">
                  <c:v>500</c:v>
                </c:pt>
                <c:pt idx="296">
                  <c:v>500</c:v>
                </c:pt>
                <c:pt idx="297">
                  <c:v>500</c:v>
                </c:pt>
                <c:pt idx="298">
                  <c:v>500</c:v>
                </c:pt>
                <c:pt idx="299">
                  <c:v>500</c:v>
                </c:pt>
                <c:pt idx="300">
                  <c:v>500</c:v>
                </c:pt>
                <c:pt idx="301">
                  <c:v>500</c:v>
                </c:pt>
                <c:pt idx="302">
                  <c:v>500</c:v>
                </c:pt>
                <c:pt idx="303">
                  <c:v>500</c:v>
                </c:pt>
                <c:pt idx="304">
                  <c:v>500</c:v>
                </c:pt>
                <c:pt idx="305">
                  <c:v>500</c:v>
                </c:pt>
                <c:pt idx="306">
                  <c:v>500</c:v>
                </c:pt>
                <c:pt idx="307">
                  <c:v>500</c:v>
                </c:pt>
                <c:pt idx="308">
                  <c:v>500</c:v>
                </c:pt>
                <c:pt idx="309">
                  <c:v>500</c:v>
                </c:pt>
                <c:pt idx="310">
                  <c:v>500</c:v>
                </c:pt>
                <c:pt idx="311">
                  <c:v>500</c:v>
                </c:pt>
                <c:pt idx="312">
                  <c:v>500</c:v>
                </c:pt>
                <c:pt idx="313">
                  <c:v>500</c:v>
                </c:pt>
                <c:pt idx="314">
                  <c:v>500</c:v>
                </c:pt>
                <c:pt idx="315">
                  <c:v>500</c:v>
                </c:pt>
                <c:pt idx="316">
                  <c:v>500</c:v>
                </c:pt>
                <c:pt idx="317">
                  <c:v>500</c:v>
                </c:pt>
                <c:pt idx="318">
                  <c:v>500</c:v>
                </c:pt>
                <c:pt idx="319">
                  <c:v>500</c:v>
                </c:pt>
                <c:pt idx="320">
                  <c:v>500</c:v>
                </c:pt>
                <c:pt idx="321">
                  <c:v>500</c:v>
                </c:pt>
                <c:pt idx="322">
                  <c:v>500</c:v>
                </c:pt>
                <c:pt idx="323">
                  <c:v>500</c:v>
                </c:pt>
                <c:pt idx="324">
                  <c:v>500</c:v>
                </c:pt>
                <c:pt idx="325">
                  <c:v>500</c:v>
                </c:pt>
                <c:pt idx="326">
                  <c:v>500</c:v>
                </c:pt>
                <c:pt idx="327">
                  <c:v>500</c:v>
                </c:pt>
                <c:pt idx="328">
                  <c:v>500</c:v>
                </c:pt>
                <c:pt idx="329">
                  <c:v>500</c:v>
                </c:pt>
                <c:pt idx="330">
                  <c:v>500</c:v>
                </c:pt>
                <c:pt idx="331">
                  <c:v>500</c:v>
                </c:pt>
                <c:pt idx="332">
                  <c:v>500</c:v>
                </c:pt>
                <c:pt idx="333">
                  <c:v>500</c:v>
                </c:pt>
                <c:pt idx="334">
                  <c:v>500</c:v>
                </c:pt>
                <c:pt idx="335">
                  <c:v>500</c:v>
                </c:pt>
                <c:pt idx="336">
                  <c:v>500</c:v>
                </c:pt>
                <c:pt idx="337">
                  <c:v>500</c:v>
                </c:pt>
                <c:pt idx="338">
                  <c:v>500</c:v>
                </c:pt>
                <c:pt idx="339">
                  <c:v>500</c:v>
                </c:pt>
                <c:pt idx="340">
                  <c:v>500</c:v>
                </c:pt>
                <c:pt idx="341">
                  <c:v>500</c:v>
                </c:pt>
                <c:pt idx="342">
                  <c:v>500</c:v>
                </c:pt>
                <c:pt idx="343">
                  <c:v>500</c:v>
                </c:pt>
                <c:pt idx="344">
                  <c:v>500</c:v>
                </c:pt>
                <c:pt idx="345">
                  <c:v>500</c:v>
                </c:pt>
                <c:pt idx="346">
                  <c:v>500</c:v>
                </c:pt>
                <c:pt idx="347">
                  <c:v>500</c:v>
                </c:pt>
                <c:pt idx="348">
                  <c:v>500</c:v>
                </c:pt>
                <c:pt idx="349">
                  <c:v>500</c:v>
                </c:pt>
                <c:pt idx="350">
                  <c:v>500</c:v>
                </c:pt>
                <c:pt idx="351">
                  <c:v>500</c:v>
                </c:pt>
                <c:pt idx="352">
                  <c:v>500</c:v>
                </c:pt>
                <c:pt idx="353">
                  <c:v>500</c:v>
                </c:pt>
                <c:pt idx="354">
                  <c:v>500</c:v>
                </c:pt>
                <c:pt idx="355">
                  <c:v>500</c:v>
                </c:pt>
                <c:pt idx="356">
                  <c:v>500</c:v>
                </c:pt>
                <c:pt idx="357">
                  <c:v>500</c:v>
                </c:pt>
                <c:pt idx="358">
                  <c:v>500</c:v>
                </c:pt>
                <c:pt idx="359">
                  <c:v>500</c:v>
                </c:pt>
                <c:pt idx="360">
                  <c:v>500</c:v>
                </c:pt>
                <c:pt idx="361">
                  <c:v>500</c:v>
                </c:pt>
                <c:pt idx="362">
                  <c:v>500</c:v>
                </c:pt>
                <c:pt idx="363">
                  <c:v>500</c:v>
                </c:pt>
                <c:pt idx="364">
                  <c:v>500</c:v>
                </c:pt>
                <c:pt idx="365">
                  <c:v>500</c:v>
                </c:pt>
                <c:pt idx="366">
                  <c:v>500</c:v>
                </c:pt>
                <c:pt idx="367">
                  <c:v>500</c:v>
                </c:pt>
                <c:pt idx="368">
                  <c:v>500</c:v>
                </c:pt>
                <c:pt idx="369">
                  <c:v>500</c:v>
                </c:pt>
                <c:pt idx="370">
                  <c:v>500</c:v>
                </c:pt>
                <c:pt idx="371">
                  <c:v>500</c:v>
                </c:pt>
                <c:pt idx="372">
                  <c:v>500</c:v>
                </c:pt>
                <c:pt idx="373">
                  <c:v>500</c:v>
                </c:pt>
                <c:pt idx="374">
                  <c:v>500</c:v>
                </c:pt>
                <c:pt idx="375">
                  <c:v>500</c:v>
                </c:pt>
                <c:pt idx="376">
                  <c:v>500</c:v>
                </c:pt>
                <c:pt idx="377">
                  <c:v>500</c:v>
                </c:pt>
                <c:pt idx="378">
                  <c:v>500</c:v>
                </c:pt>
                <c:pt idx="379">
                  <c:v>500</c:v>
                </c:pt>
                <c:pt idx="380">
                  <c:v>500</c:v>
                </c:pt>
                <c:pt idx="381">
                  <c:v>500</c:v>
                </c:pt>
                <c:pt idx="382">
                  <c:v>500</c:v>
                </c:pt>
                <c:pt idx="383">
                  <c:v>500</c:v>
                </c:pt>
                <c:pt idx="384">
                  <c:v>500</c:v>
                </c:pt>
                <c:pt idx="385">
                  <c:v>500</c:v>
                </c:pt>
                <c:pt idx="386">
                  <c:v>500</c:v>
                </c:pt>
                <c:pt idx="387">
                  <c:v>500</c:v>
                </c:pt>
                <c:pt idx="388">
                  <c:v>500</c:v>
                </c:pt>
                <c:pt idx="389">
                  <c:v>500</c:v>
                </c:pt>
                <c:pt idx="390">
                  <c:v>500</c:v>
                </c:pt>
                <c:pt idx="391">
                  <c:v>500</c:v>
                </c:pt>
                <c:pt idx="392">
                  <c:v>500</c:v>
                </c:pt>
                <c:pt idx="393">
                  <c:v>500</c:v>
                </c:pt>
                <c:pt idx="394">
                  <c:v>500</c:v>
                </c:pt>
                <c:pt idx="395">
                  <c:v>500</c:v>
                </c:pt>
                <c:pt idx="396">
                  <c:v>500</c:v>
                </c:pt>
                <c:pt idx="397">
                  <c:v>500</c:v>
                </c:pt>
                <c:pt idx="398">
                  <c:v>500</c:v>
                </c:pt>
                <c:pt idx="399">
                  <c:v>500</c:v>
                </c:pt>
                <c:pt idx="400">
                  <c:v>500</c:v>
                </c:pt>
                <c:pt idx="401">
                  <c:v>500</c:v>
                </c:pt>
                <c:pt idx="402">
                  <c:v>500</c:v>
                </c:pt>
                <c:pt idx="403">
                  <c:v>500</c:v>
                </c:pt>
                <c:pt idx="404">
                  <c:v>500</c:v>
                </c:pt>
                <c:pt idx="405">
                  <c:v>500</c:v>
                </c:pt>
                <c:pt idx="406">
                  <c:v>500</c:v>
                </c:pt>
                <c:pt idx="407">
                  <c:v>500</c:v>
                </c:pt>
                <c:pt idx="408">
                  <c:v>500</c:v>
                </c:pt>
                <c:pt idx="409">
                  <c:v>500</c:v>
                </c:pt>
                <c:pt idx="410">
                  <c:v>500</c:v>
                </c:pt>
                <c:pt idx="411">
                  <c:v>500</c:v>
                </c:pt>
                <c:pt idx="412">
                  <c:v>500</c:v>
                </c:pt>
                <c:pt idx="413">
                  <c:v>500</c:v>
                </c:pt>
                <c:pt idx="414">
                  <c:v>500</c:v>
                </c:pt>
                <c:pt idx="415">
                  <c:v>500</c:v>
                </c:pt>
                <c:pt idx="416">
                  <c:v>500</c:v>
                </c:pt>
                <c:pt idx="417">
                  <c:v>500</c:v>
                </c:pt>
                <c:pt idx="418">
                  <c:v>500</c:v>
                </c:pt>
                <c:pt idx="419">
                  <c:v>500</c:v>
                </c:pt>
                <c:pt idx="420">
                  <c:v>500</c:v>
                </c:pt>
                <c:pt idx="421">
                  <c:v>500</c:v>
                </c:pt>
                <c:pt idx="422">
                  <c:v>500</c:v>
                </c:pt>
                <c:pt idx="423">
                  <c:v>500</c:v>
                </c:pt>
                <c:pt idx="424">
                  <c:v>500</c:v>
                </c:pt>
                <c:pt idx="425">
                  <c:v>500</c:v>
                </c:pt>
                <c:pt idx="426">
                  <c:v>500</c:v>
                </c:pt>
                <c:pt idx="427">
                  <c:v>500</c:v>
                </c:pt>
                <c:pt idx="428">
                  <c:v>500</c:v>
                </c:pt>
                <c:pt idx="429">
                  <c:v>500</c:v>
                </c:pt>
                <c:pt idx="430">
                  <c:v>500</c:v>
                </c:pt>
                <c:pt idx="431">
                  <c:v>500</c:v>
                </c:pt>
                <c:pt idx="432">
                  <c:v>500</c:v>
                </c:pt>
                <c:pt idx="433">
                  <c:v>500</c:v>
                </c:pt>
                <c:pt idx="434">
                  <c:v>500</c:v>
                </c:pt>
                <c:pt idx="435">
                  <c:v>500</c:v>
                </c:pt>
                <c:pt idx="436">
                  <c:v>500</c:v>
                </c:pt>
                <c:pt idx="437">
                  <c:v>500</c:v>
                </c:pt>
                <c:pt idx="438">
                  <c:v>500</c:v>
                </c:pt>
                <c:pt idx="439">
                  <c:v>500</c:v>
                </c:pt>
                <c:pt idx="440">
                  <c:v>500</c:v>
                </c:pt>
                <c:pt idx="441">
                  <c:v>500</c:v>
                </c:pt>
                <c:pt idx="442">
                  <c:v>500</c:v>
                </c:pt>
                <c:pt idx="443">
                  <c:v>500</c:v>
                </c:pt>
                <c:pt idx="444">
                  <c:v>500</c:v>
                </c:pt>
                <c:pt idx="445">
                  <c:v>500</c:v>
                </c:pt>
                <c:pt idx="446">
                  <c:v>500</c:v>
                </c:pt>
                <c:pt idx="447">
                  <c:v>500</c:v>
                </c:pt>
                <c:pt idx="448">
                  <c:v>500</c:v>
                </c:pt>
                <c:pt idx="449">
                  <c:v>500</c:v>
                </c:pt>
                <c:pt idx="450">
                  <c:v>500</c:v>
                </c:pt>
                <c:pt idx="451">
                  <c:v>500</c:v>
                </c:pt>
                <c:pt idx="452">
                  <c:v>500</c:v>
                </c:pt>
                <c:pt idx="453">
                  <c:v>500</c:v>
                </c:pt>
                <c:pt idx="454">
                  <c:v>500</c:v>
                </c:pt>
                <c:pt idx="455">
                  <c:v>500</c:v>
                </c:pt>
                <c:pt idx="456">
                  <c:v>500</c:v>
                </c:pt>
                <c:pt idx="457">
                  <c:v>500</c:v>
                </c:pt>
                <c:pt idx="458">
                  <c:v>500</c:v>
                </c:pt>
                <c:pt idx="459">
                  <c:v>500</c:v>
                </c:pt>
                <c:pt idx="460">
                  <c:v>500</c:v>
                </c:pt>
                <c:pt idx="461">
                  <c:v>500</c:v>
                </c:pt>
                <c:pt idx="462">
                  <c:v>500</c:v>
                </c:pt>
                <c:pt idx="463">
                  <c:v>500</c:v>
                </c:pt>
                <c:pt idx="464">
                  <c:v>500</c:v>
                </c:pt>
                <c:pt idx="465">
                  <c:v>500</c:v>
                </c:pt>
                <c:pt idx="466">
                  <c:v>500</c:v>
                </c:pt>
                <c:pt idx="467">
                  <c:v>500</c:v>
                </c:pt>
                <c:pt idx="468">
                  <c:v>500</c:v>
                </c:pt>
                <c:pt idx="469">
                  <c:v>500</c:v>
                </c:pt>
                <c:pt idx="470">
                  <c:v>500</c:v>
                </c:pt>
                <c:pt idx="471">
                  <c:v>500</c:v>
                </c:pt>
                <c:pt idx="472">
                  <c:v>500</c:v>
                </c:pt>
                <c:pt idx="473">
                  <c:v>500</c:v>
                </c:pt>
                <c:pt idx="474">
                  <c:v>500</c:v>
                </c:pt>
                <c:pt idx="475">
                  <c:v>500</c:v>
                </c:pt>
                <c:pt idx="476">
                  <c:v>500</c:v>
                </c:pt>
                <c:pt idx="477">
                  <c:v>500</c:v>
                </c:pt>
                <c:pt idx="478">
                  <c:v>500</c:v>
                </c:pt>
                <c:pt idx="479">
                  <c:v>500</c:v>
                </c:pt>
                <c:pt idx="480">
                  <c:v>500</c:v>
                </c:pt>
                <c:pt idx="481">
                  <c:v>500</c:v>
                </c:pt>
                <c:pt idx="482">
                  <c:v>500</c:v>
                </c:pt>
                <c:pt idx="483">
                  <c:v>500</c:v>
                </c:pt>
                <c:pt idx="484">
                  <c:v>500</c:v>
                </c:pt>
                <c:pt idx="485">
                  <c:v>500</c:v>
                </c:pt>
                <c:pt idx="486">
                  <c:v>500</c:v>
                </c:pt>
                <c:pt idx="487">
                  <c:v>500</c:v>
                </c:pt>
                <c:pt idx="488">
                  <c:v>500</c:v>
                </c:pt>
                <c:pt idx="489">
                  <c:v>500</c:v>
                </c:pt>
                <c:pt idx="490">
                  <c:v>500</c:v>
                </c:pt>
                <c:pt idx="491">
                  <c:v>500</c:v>
                </c:pt>
                <c:pt idx="492">
                  <c:v>500</c:v>
                </c:pt>
                <c:pt idx="493">
                  <c:v>500</c:v>
                </c:pt>
                <c:pt idx="494">
                  <c:v>500</c:v>
                </c:pt>
                <c:pt idx="495">
                  <c:v>500</c:v>
                </c:pt>
                <c:pt idx="496">
                  <c:v>500</c:v>
                </c:pt>
                <c:pt idx="497">
                  <c:v>500</c:v>
                </c:pt>
                <c:pt idx="498">
                  <c:v>500</c:v>
                </c:pt>
                <c:pt idx="499">
                  <c:v>500</c:v>
                </c:pt>
                <c:pt idx="500">
                  <c:v>500</c:v>
                </c:pt>
                <c:pt idx="501">
                  <c:v>500</c:v>
                </c:pt>
                <c:pt idx="502">
                  <c:v>500</c:v>
                </c:pt>
                <c:pt idx="503">
                  <c:v>500</c:v>
                </c:pt>
                <c:pt idx="504">
                  <c:v>500</c:v>
                </c:pt>
                <c:pt idx="505">
                  <c:v>500</c:v>
                </c:pt>
                <c:pt idx="506">
                  <c:v>500</c:v>
                </c:pt>
                <c:pt idx="507">
                  <c:v>500</c:v>
                </c:pt>
                <c:pt idx="508">
                  <c:v>500</c:v>
                </c:pt>
                <c:pt idx="509">
                  <c:v>500</c:v>
                </c:pt>
                <c:pt idx="510">
                  <c:v>500</c:v>
                </c:pt>
                <c:pt idx="511">
                  <c:v>500</c:v>
                </c:pt>
                <c:pt idx="512">
                  <c:v>500</c:v>
                </c:pt>
                <c:pt idx="513">
                  <c:v>500</c:v>
                </c:pt>
                <c:pt idx="514">
                  <c:v>500</c:v>
                </c:pt>
                <c:pt idx="515">
                  <c:v>500</c:v>
                </c:pt>
                <c:pt idx="516">
                  <c:v>500</c:v>
                </c:pt>
                <c:pt idx="517">
                  <c:v>500</c:v>
                </c:pt>
                <c:pt idx="518">
                  <c:v>500</c:v>
                </c:pt>
                <c:pt idx="519">
                  <c:v>500</c:v>
                </c:pt>
                <c:pt idx="520">
                  <c:v>500</c:v>
                </c:pt>
                <c:pt idx="521">
                  <c:v>500</c:v>
                </c:pt>
                <c:pt idx="522">
                  <c:v>500</c:v>
                </c:pt>
                <c:pt idx="523">
                  <c:v>500</c:v>
                </c:pt>
                <c:pt idx="524">
                  <c:v>500</c:v>
                </c:pt>
                <c:pt idx="525">
                  <c:v>500</c:v>
                </c:pt>
                <c:pt idx="526">
                  <c:v>500</c:v>
                </c:pt>
                <c:pt idx="527">
                  <c:v>500</c:v>
                </c:pt>
                <c:pt idx="528">
                  <c:v>500</c:v>
                </c:pt>
                <c:pt idx="529">
                  <c:v>500</c:v>
                </c:pt>
                <c:pt idx="530">
                  <c:v>500</c:v>
                </c:pt>
                <c:pt idx="531">
                  <c:v>500</c:v>
                </c:pt>
                <c:pt idx="532">
                  <c:v>500</c:v>
                </c:pt>
                <c:pt idx="533">
                  <c:v>500</c:v>
                </c:pt>
                <c:pt idx="534">
                  <c:v>500</c:v>
                </c:pt>
                <c:pt idx="535">
                  <c:v>500</c:v>
                </c:pt>
                <c:pt idx="536">
                  <c:v>500</c:v>
                </c:pt>
                <c:pt idx="537">
                  <c:v>500</c:v>
                </c:pt>
                <c:pt idx="538">
                  <c:v>500</c:v>
                </c:pt>
                <c:pt idx="539">
                  <c:v>500</c:v>
                </c:pt>
                <c:pt idx="540">
                  <c:v>500</c:v>
                </c:pt>
                <c:pt idx="541">
                  <c:v>500</c:v>
                </c:pt>
                <c:pt idx="542">
                  <c:v>500</c:v>
                </c:pt>
                <c:pt idx="543">
                  <c:v>500</c:v>
                </c:pt>
                <c:pt idx="544">
                  <c:v>500</c:v>
                </c:pt>
                <c:pt idx="545">
                  <c:v>500</c:v>
                </c:pt>
                <c:pt idx="546">
                  <c:v>500</c:v>
                </c:pt>
                <c:pt idx="547">
                  <c:v>500</c:v>
                </c:pt>
                <c:pt idx="548">
                  <c:v>500</c:v>
                </c:pt>
                <c:pt idx="549">
                  <c:v>500</c:v>
                </c:pt>
                <c:pt idx="550">
                  <c:v>500</c:v>
                </c:pt>
                <c:pt idx="551">
                  <c:v>500</c:v>
                </c:pt>
                <c:pt idx="552">
                  <c:v>500</c:v>
                </c:pt>
                <c:pt idx="553">
                  <c:v>500</c:v>
                </c:pt>
                <c:pt idx="554">
                  <c:v>500</c:v>
                </c:pt>
                <c:pt idx="555">
                  <c:v>500</c:v>
                </c:pt>
                <c:pt idx="556">
                  <c:v>500</c:v>
                </c:pt>
                <c:pt idx="557">
                  <c:v>500</c:v>
                </c:pt>
                <c:pt idx="558">
                  <c:v>500</c:v>
                </c:pt>
                <c:pt idx="559">
                  <c:v>500</c:v>
                </c:pt>
                <c:pt idx="560">
                  <c:v>500</c:v>
                </c:pt>
                <c:pt idx="561">
                  <c:v>500</c:v>
                </c:pt>
                <c:pt idx="562">
                  <c:v>500</c:v>
                </c:pt>
                <c:pt idx="563">
                  <c:v>500</c:v>
                </c:pt>
                <c:pt idx="564">
                  <c:v>500</c:v>
                </c:pt>
                <c:pt idx="565">
                  <c:v>500</c:v>
                </c:pt>
                <c:pt idx="566">
                  <c:v>500</c:v>
                </c:pt>
                <c:pt idx="567">
                  <c:v>500</c:v>
                </c:pt>
                <c:pt idx="568">
                  <c:v>500</c:v>
                </c:pt>
                <c:pt idx="569">
                  <c:v>500</c:v>
                </c:pt>
                <c:pt idx="570">
                  <c:v>500</c:v>
                </c:pt>
                <c:pt idx="571">
                  <c:v>500</c:v>
                </c:pt>
                <c:pt idx="572">
                  <c:v>500</c:v>
                </c:pt>
                <c:pt idx="573">
                  <c:v>500</c:v>
                </c:pt>
                <c:pt idx="574">
                  <c:v>500</c:v>
                </c:pt>
                <c:pt idx="575">
                  <c:v>500</c:v>
                </c:pt>
                <c:pt idx="576">
                  <c:v>500</c:v>
                </c:pt>
                <c:pt idx="577">
                  <c:v>500</c:v>
                </c:pt>
                <c:pt idx="578">
                  <c:v>500</c:v>
                </c:pt>
                <c:pt idx="579">
                  <c:v>500</c:v>
                </c:pt>
                <c:pt idx="580">
                  <c:v>500</c:v>
                </c:pt>
                <c:pt idx="581">
                  <c:v>500</c:v>
                </c:pt>
                <c:pt idx="582">
                  <c:v>500</c:v>
                </c:pt>
                <c:pt idx="583">
                  <c:v>500</c:v>
                </c:pt>
                <c:pt idx="584">
                  <c:v>500</c:v>
                </c:pt>
                <c:pt idx="585">
                  <c:v>500</c:v>
                </c:pt>
                <c:pt idx="586">
                  <c:v>500</c:v>
                </c:pt>
                <c:pt idx="587">
                  <c:v>500</c:v>
                </c:pt>
                <c:pt idx="588">
                  <c:v>500</c:v>
                </c:pt>
                <c:pt idx="589">
                  <c:v>500</c:v>
                </c:pt>
                <c:pt idx="590">
                  <c:v>500</c:v>
                </c:pt>
                <c:pt idx="591">
                  <c:v>500</c:v>
                </c:pt>
                <c:pt idx="592">
                  <c:v>500</c:v>
                </c:pt>
                <c:pt idx="593">
                  <c:v>500</c:v>
                </c:pt>
                <c:pt idx="594">
                  <c:v>500</c:v>
                </c:pt>
                <c:pt idx="595">
                  <c:v>500</c:v>
                </c:pt>
                <c:pt idx="596">
                  <c:v>500</c:v>
                </c:pt>
                <c:pt idx="597">
                  <c:v>500</c:v>
                </c:pt>
                <c:pt idx="598">
                  <c:v>500</c:v>
                </c:pt>
                <c:pt idx="599">
                  <c:v>500</c:v>
                </c:pt>
                <c:pt idx="600">
                  <c:v>500</c:v>
                </c:pt>
                <c:pt idx="601">
                  <c:v>500</c:v>
                </c:pt>
                <c:pt idx="602">
                  <c:v>500</c:v>
                </c:pt>
                <c:pt idx="603">
                  <c:v>500</c:v>
                </c:pt>
                <c:pt idx="604">
                  <c:v>500</c:v>
                </c:pt>
                <c:pt idx="605">
                  <c:v>500</c:v>
                </c:pt>
                <c:pt idx="606">
                  <c:v>500</c:v>
                </c:pt>
                <c:pt idx="607">
                  <c:v>500</c:v>
                </c:pt>
                <c:pt idx="608">
                  <c:v>500</c:v>
                </c:pt>
                <c:pt idx="609">
                  <c:v>500</c:v>
                </c:pt>
                <c:pt idx="610">
                  <c:v>500</c:v>
                </c:pt>
                <c:pt idx="611">
                  <c:v>500</c:v>
                </c:pt>
                <c:pt idx="612">
                  <c:v>500</c:v>
                </c:pt>
                <c:pt idx="613">
                  <c:v>500</c:v>
                </c:pt>
                <c:pt idx="614">
                  <c:v>500</c:v>
                </c:pt>
                <c:pt idx="615">
                  <c:v>500</c:v>
                </c:pt>
                <c:pt idx="616">
                  <c:v>500</c:v>
                </c:pt>
                <c:pt idx="617">
                  <c:v>500</c:v>
                </c:pt>
                <c:pt idx="618">
                  <c:v>500</c:v>
                </c:pt>
                <c:pt idx="619">
                  <c:v>500</c:v>
                </c:pt>
                <c:pt idx="620">
                  <c:v>500</c:v>
                </c:pt>
                <c:pt idx="621">
                  <c:v>500</c:v>
                </c:pt>
                <c:pt idx="622">
                  <c:v>500</c:v>
                </c:pt>
                <c:pt idx="623">
                  <c:v>500</c:v>
                </c:pt>
                <c:pt idx="624">
                  <c:v>500</c:v>
                </c:pt>
                <c:pt idx="625">
                  <c:v>500</c:v>
                </c:pt>
                <c:pt idx="626">
                  <c:v>500</c:v>
                </c:pt>
                <c:pt idx="627">
                  <c:v>500</c:v>
                </c:pt>
                <c:pt idx="628">
                  <c:v>500</c:v>
                </c:pt>
                <c:pt idx="629">
                  <c:v>500</c:v>
                </c:pt>
                <c:pt idx="630">
                  <c:v>500</c:v>
                </c:pt>
                <c:pt idx="631">
                  <c:v>500</c:v>
                </c:pt>
                <c:pt idx="632">
                  <c:v>500</c:v>
                </c:pt>
                <c:pt idx="633">
                  <c:v>500</c:v>
                </c:pt>
                <c:pt idx="634">
                  <c:v>500</c:v>
                </c:pt>
                <c:pt idx="635">
                  <c:v>500</c:v>
                </c:pt>
                <c:pt idx="636">
                  <c:v>500</c:v>
                </c:pt>
                <c:pt idx="637">
                  <c:v>500</c:v>
                </c:pt>
                <c:pt idx="638">
                  <c:v>500</c:v>
                </c:pt>
                <c:pt idx="639">
                  <c:v>500</c:v>
                </c:pt>
                <c:pt idx="640">
                  <c:v>500</c:v>
                </c:pt>
                <c:pt idx="641">
                  <c:v>500</c:v>
                </c:pt>
                <c:pt idx="642">
                  <c:v>500</c:v>
                </c:pt>
                <c:pt idx="643">
                  <c:v>500</c:v>
                </c:pt>
                <c:pt idx="644">
                  <c:v>500</c:v>
                </c:pt>
                <c:pt idx="645">
                  <c:v>500</c:v>
                </c:pt>
                <c:pt idx="646">
                  <c:v>500</c:v>
                </c:pt>
                <c:pt idx="647">
                  <c:v>500</c:v>
                </c:pt>
                <c:pt idx="648">
                  <c:v>500</c:v>
                </c:pt>
                <c:pt idx="649">
                  <c:v>500</c:v>
                </c:pt>
                <c:pt idx="650">
                  <c:v>500</c:v>
                </c:pt>
                <c:pt idx="651">
                  <c:v>500</c:v>
                </c:pt>
                <c:pt idx="652">
                  <c:v>500</c:v>
                </c:pt>
                <c:pt idx="653">
                  <c:v>500</c:v>
                </c:pt>
                <c:pt idx="654">
                  <c:v>500</c:v>
                </c:pt>
                <c:pt idx="655">
                  <c:v>500</c:v>
                </c:pt>
                <c:pt idx="656">
                  <c:v>500</c:v>
                </c:pt>
                <c:pt idx="657">
                  <c:v>500</c:v>
                </c:pt>
                <c:pt idx="658">
                  <c:v>500</c:v>
                </c:pt>
                <c:pt idx="659">
                  <c:v>500</c:v>
                </c:pt>
                <c:pt idx="660">
                  <c:v>500</c:v>
                </c:pt>
                <c:pt idx="661">
                  <c:v>500</c:v>
                </c:pt>
                <c:pt idx="662">
                  <c:v>500</c:v>
                </c:pt>
                <c:pt idx="663">
                  <c:v>500</c:v>
                </c:pt>
                <c:pt idx="664">
                  <c:v>500</c:v>
                </c:pt>
                <c:pt idx="665">
                  <c:v>500</c:v>
                </c:pt>
                <c:pt idx="666">
                  <c:v>500</c:v>
                </c:pt>
                <c:pt idx="667">
                  <c:v>500</c:v>
                </c:pt>
                <c:pt idx="668">
                  <c:v>500</c:v>
                </c:pt>
                <c:pt idx="669">
                  <c:v>500</c:v>
                </c:pt>
                <c:pt idx="670">
                  <c:v>500</c:v>
                </c:pt>
                <c:pt idx="671">
                  <c:v>500</c:v>
                </c:pt>
                <c:pt idx="672">
                  <c:v>500</c:v>
                </c:pt>
                <c:pt idx="673">
                  <c:v>500</c:v>
                </c:pt>
                <c:pt idx="674">
                  <c:v>500</c:v>
                </c:pt>
                <c:pt idx="675">
                  <c:v>500</c:v>
                </c:pt>
                <c:pt idx="676">
                  <c:v>500</c:v>
                </c:pt>
                <c:pt idx="677">
                  <c:v>500</c:v>
                </c:pt>
                <c:pt idx="678">
                  <c:v>500</c:v>
                </c:pt>
                <c:pt idx="679">
                  <c:v>500</c:v>
                </c:pt>
                <c:pt idx="680">
                  <c:v>500</c:v>
                </c:pt>
                <c:pt idx="681">
                  <c:v>500</c:v>
                </c:pt>
                <c:pt idx="682">
                  <c:v>500</c:v>
                </c:pt>
                <c:pt idx="683">
                  <c:v>500</c:v>
                </c:pt>
                <c:pt idx="684">
                  <c:v>500</c:v>
                </c:pt>
                <c:pt idx="685">
                  <c:v>500</c:v>
                </c:pt>
                <c:pt idx="686">
                  <c:v>500</c:v>
                </c:pt>
                <c:pt idx="687">
                  <c:v>500</c:v>
                </c:pt>
                <c:pt idx="688">
                  <c:v>500</c:v>
                </c:pt>
                <c:pt idx="689">
                  <c:v>500</c:v>
                </c:pt>
                <c:pt idx="690">
                  <c:v>500</c:v>
                </c:pt>
                <c:pt idx="691">
                  <c:v>500</c:v>
                </c:pt>
                <c:pt idx="692">
                  <c:v>500</c:v>
                </c:pt>
                <c:pt idx="693">
                  <c:v>500</c:v>
                </c:pt>
                <c:pt idx="694">
                  <c:v>500</c:v>
                </c:pt>
                <c:pt idx="695">
                  <c:v>500</c:v>
                </c:pt>
                <c:pt idx="696">
                  <c:v>500</c:v>
                </c:pt>
                <c:pt idx="697">
                  <c:v>500</c:v>
                </c:pt>
                <c:pt idx="698">
                  <c:v>500</c:v>
                </c:pt>
                <c:pt idx="699">
                  <c:v>500</c:v>
                </c:pt>
                <c:pt idx="700">
                  <c:v>500</c:v>
                </c:pt>
                <c:pt idx="701">
                  <c:v>500</c:v>
                </c:pt>
                <c:pt idx="702">
                  <c:v>500</c:v>
                </c:pt>
                <c:pt idx="703">
                  <c:v>500</c:v>
                </c:pt>
                <c:pt idx="704">
                  <c:v>500</c:v>
                </c:pt>
                <c:pt idx="705">
                  <c:v>500</c:v>
                </c:pt>
                <c:pt idx="706">
                  <c:v>500</c:v>
                </c:pt>
                <c:pt idx="707">
                  <c:v>500</c:v>
                </c:pt>
                <c:pt idx="708">
                  <c:v>500</c:v>
                </c:pt>
                <c:pt idx="709">
                  <c:v>500</c:v>
                </c:pt>
                <c:pt idx="710">
                  <c:v>500</c:v>
                </c:pt>
                <c:pt idx="711">
                  <c:v>500</c:v>
                </c:pt>
                <c:pt idx="712">
                  <c:v>500</c:v>
                </c:pt>
                <c:pt idx="713">
                  <c:v>500</c:v>
                </c:pt>
                <c:pt idx="714">
                  <c:v>500</c:v>
                </c:pt>
                <c:pt idx="715">
                  <c:v>500</c:v>
                </c:pt>
                <c:pt idx="716">
                  <c:v>500</c:v>
                </c:pt>
                <c:pt idx="717">
                  <c:v>500</c:v>
                </c:pt>
                <c:pt idx="718">
                  <c:v>500</c:v>
                </c:pt>
                <c:pt idx="719">
                  <c:v>500</c:v>
                </c:pt>
                <c:pt idx="720">
                  <c:v>500</c:v>
                </c:pt>
                <c:pt idx="721">
                  <c:v>500</c:v>
                </c:pt>
                <c:pt idx="722">
                  <c:v>500</c:v>
                </c:pt>
                <c:pt idx="723">
                  <c:v>500</c:v>
                </c:pt>
                <c:pt idx="724">
                  <c:v>500</c:v>
                </c:pt>
                <c:pt idx="725">
                  <c:v>500</c:v>
                </c:pt>
                <c:pt idx="726">
                  <c:v>500</c:v>
                </c:pt>
                <c:pt idx="727">
                  <c:v>500</c:v>
                </c:pt>
                <c:pt idx="728">
                  <c:v>500</c:v>
                </c:pt>
                <c:pt idx="729">
                  <c:v>500</c:v>
                </c:pt>
                <c:pt idx="730">
                  <c:v>500</c:v>
                </c:pt>
                <c:pt idx="731">
                  <c:v>500</c:v>
                </c:pt>
                <c:pt idx="732">
                  <c:v>500</c:v>
                </c:pt>
                <c:pt idx="733">
                  <c:v>500</c:v>
                </c:pt>
                <c:pt idx="734">
                  <c:v>500</c:v>
                </c:pt>
                <c:pt idx="735">
                  <c:v>500</c:v>
                </c:pt>
                <c:pt idx="736">
                  <c:v>500</c:v>
                </c:pt>
                <c:pt idx="737">
                  <c:v>500</c:v>
                </c:pt>
                <c:pt idx="738">
                  <c:v>500</c:v>
                </c:pt>
                <c:pt idx="739">
                  <c:v>500</c:v>
                </c:pt>
                <c:pt idx="740">
                  <c:v>500</c:v>
                </c:pt>
                <c:pt idx="741">
                  <c:v>500</c:v>
                </c:pt>
                <c:pt idx="742">
                  <c:v>500</c:v>
                </c:pt>
                <c:pt idx="743">
                  <c:v>500</c:v>
                </c:pt>
                <c:pt idx="744">
                  <c:v>500</c:v>
                </c:pt>
                <c:pt idx="745">
                  <c:v>500</c:v>
                </c:pt>
                <c:pt idx="746">
                  <c:v>500</c:v>
                </c:pt>
                <c:pt idx="747">
                  <c:v>500</c:v>
                </c:pt>
                <c:pt idx="748">
                  <c:v>500</c:v>
                </c:pt>
                <c:pt idx="749">
                  <c:v>500</c:v>
                </c:pt>
                <c:pt idx="750">
                  <c:v>500</c:v>
                </c:pt>
                <c:pt idx="751">
                  <c:v>500</c:v>
                </c:pt>
                <c:pt idx="752">
                  <c:v>500</c:v>
                </c:pt>
                <c:pt idx="753">
                  <c:v>500</c:v>
                </c:pt>
                <c:pt idx="754">
                  <c:v>500</c:v>
                </c:pt>
                <c:pt idx="755">
                  <c:v>500</c:v>
                </c:pt>
                <c:pt idx="756">
                  <c:v>500</c:v>
                </c:pt>
                <c:pt idx="757">
                  <c:v>500</c:v>
                </c:pt>
                <c:pt idx="758">
                  <c:v>500</c:v>
                </c:pt>
                <c:pt idx="759">
                  <c:v>500</c:v>
                </c:pt>
                <c:pt idx="760">
                  <c:v>500</c:v>
                </c:pt>
                <c:pt idx="761">
                  <c:v>500</c:v>
                </c:pt>
                <c:pt idx="762">
                  <c:v>500</c:v>
                </c:pt>
                <c:pt idx="763">
                  <c:v>500</c:v>
                </c:pt>
                <c:pt idx="764">
                  <c:v>500</c:v>
                </c:pt>
                <c:pt idx="765">
                  <c:v>500</c:v>
                </c:pt>
                <c:pt idx="766">
                  <c:v>500</c:v>
                </c:pt>
                <c:pt idx="767">
                  <c:v>500</c:v>
                </c:pt>
                <c:pt idx="768">
                  <c:v>500</c:v>
                </c:pt>
                <c:pt idx="769">
                  <c:v>500</c:v>
                </c:pt>
                <c:pt idx="770">
                  <c:v>500</c:v>
                </c:pt>
                <c:pt idx="771">
                  <c:v>500</c:v>
                </c:pt>
                <c:pt idx="772">
                  <c:v>500</c:v>
                </c:pt>
                <c:pt idx="773">
                  <c:v>500</c:v>
                </c:pt>
                <c:pt idx="774">
                  <c:v>500</c:v>
                </c:pt>
                <c:pt idx="775">
                  <c:v>500</c:v>
                </c:pt>
                <c:pt idx="776">
                  <c:v>500</c:v>
                </c:pt>
                <c:pt idx="777">
                  <c:v>500</c:v>
                </c:pt>
                <c:pt idx="778">
                  <c:v>500</c:v>
                </c:pt>
                <c:pt idx="779">
                  <c:v>500</c:v>
                </c:pt>
                <c:pt idx="780">
                  <c:v>500</c:v>
                </c:pt>
                <c:pt idx="781">
                  <c:v>500</c:v>
                </c:pt>
                <c:pt idx="782">
                  <c:v>500</c:v>
                </c:pt>
                <c:pt idx="783">
                  <c:v>500</c:v>
                </c:pt>
                <c:pt idx="784">
                  <c:v>500</c:v>
                </c:pt>
                <c:pt idx="785">
                  <c:v>500</c:v>
                </c:pt>
                <c:pt idx="786">
                  <c:v>500</c:v>
                </c:pt>
                <c:pt idx="787">
                  <c:v>500</c:v>
                </c:pt>
                <c:pt idx="788">
                  <c:v>500</c:v>
                </c:pt>
                <c:pt idx="789">
                  <c:v>500</c:v>
                </c:pt>
                <c:pt idx="790">
                  <c:v>500</c:v>
                </c:pt>
                <c:pt idx="791">
                  <c:v>500</c:v>
                </c:pt>
                <c:pt idx="792">
                  <c:v>500</c:v>
                </c:pt>
                <c:pt idx="793">
                  <c:v>500</c:v>
                </c:pt>
                <c:pt idx="794">
                  <c:v>500</c:v>
                </c:pt>
                <c:pt idx="795">
                  <c:v>500</c:v>
                </c:pt>
                <c:pt idx="796">
                  <c:v>500</c:v>
                </c:pt>
                <c:pt idx="797">
                  <c:v>500</c:v>
                </c:pt>
                <c:pt idx="798">
                  <c:v>500</c:v>
                </c:pt>
                <c:pt idx="799">
                  <c:v>500</c:v>
                </c:pt>
                <c:pt idx="800">
                  <c:v>500</c:v>
                </c:pt>
                <c:pt idx="801">
                  <c:v>500</c:v>
                </c:pt>
                <c:pt idx="802">
                  <c:v>500</c:v>
                </c:pt>
                <c:pt idx="803">
                  <c:v>500</c:v>
                </c:pt>
                <c:pt idx="804">
                  <c:v>500</c:v>
                </c:pt>
                <c:pt idx="805">
                  <c:v>500</c:v>
                </c:pt>
                <c:pt idx="806">
                  <c:v>500</c:v>
                </c:pt>
                <c:pt idx="807">
                  <c:v>500</c:v>
                </c:pt>
                <c:pt idx="808">
                  <c:v>500</c:v>
                </c:pt>
                <c:pt idx="809">
                  <c:v>500</c:v>
                </c:pt>
                <c:pt idx="810">
                  <c:v>500</c:v>
                </c:pt>
                <c:pt idx="811">
                  <c:v>500</c:v>
                </c:pt>
                <c:pt idx="812">
                  <c:v>500</c:v>
                </c:pt>
                <c:pt idx="813">
                  <c:v>500</c:v>
                </c:pt>
                <c:pt idx="814">
                  <c:v>500</c:v>
                </c:pt>
                <c:pt idx="815">
                  <c:v>500</c:v>
                </c:pt>
                <c:pt idx="816">
                  <c:v>500</c:v>
                </c:pt>
                <c:pt idx="817">
                  <c:v>500</c:v>
                </c:pt>
                <c:pt idx="818">
                  <c:v>500</c:v>
                </c:pt>
                <c:pt idx="819">
                  <c:v>500</c:v>
                </c:pt>
                <c:pt idx="820">
                  <c:v>500</c:v>
                </c:pt>
                <c:pt idx="821">
                  <c:v>500</c:v>
                </c:pt>
                <c:pt idx="822">
                  <c:v>500</c:v>
                </c:pt>
                <c:pt idx="823">
                  <c:v>500</c:v>
                </c:pt>
                <c:pt idx="824">
                  <c:v>500</c:v>
                </c:pt>
                <c:pt idx="825">
                  <c:v>500</c:v>
                </c:pt>
                <c:pt idx="826">
                  <c:v>500</c:v>
                </c:pt>
                <c:pt idx="827">
                  <c:v>500</c:v>
                </c:pt>
                <c:pt idx="828">
                  <c:v>500</c:v>
                </c:pt>
                <c:pt idx="829">
                  <c:v>500</c:v>
                </c:pt>
                <c:pt idx="830">
                  <c:v>500</c:v>
                </c:pt>
                <c:pt idx="831">
                  <c:v>500</c:v>
                </c:pt>
                <c:pt idx="832">
                  <c:v>500</c:v>
                </c:pt>
                <c:pt idx="833">
                  <c:v>500</c:v>
                </c:pt>
                <c:pt idx="834">
                  <c:v>500</c:v>
                </c:pt>
                <c:pt idx="835">
                  <c:v>500</c:v>
                </c:pt>
                <c:pt idx="836">
                  <c:v>500</c:v>
                </c:pt>
                <c:pt idx="837">
                  <c:v>500</c:v>
                </c:pt>
                <c:pt idx="838">
                  <c:v>500</c:v>
                </c:pt>
                <c:pt idx="839">
                  <c:v>500</c:v>
                </c:pt>
                <c:pt idx="840">
                  <c:v>500</c:v>
                </c:pt>
                <c:pt idx="841">
                  <c:v>500</c:v>
                </c:pt>
                <c:pt idx="842">
                  <c:v>500</c:v>
                </c:pt>
                <c:pt idx="843">
                  <c:v>500</c:v>
                </c:pt>
                <c:pt idx="844">
                  <c:v>500</c:v>
                </c:pt>
                <c:pt idx="845">
                  <c:v>500</c:v>
                </c:pt>
                <c:pt idx="846">
                  <c:v>500</c:v>
                </c:pt>
                <c:pt idx="847">
                  <c:v>500</c:v>
                </c:pt>
                <c:pt idx="848">
                  <c:v>500</c:v>
                </c:pt>
                <c:pt idx="849">
                  <c:v>500</c:v>
                </c:pt>
                <c:pt idx="850">
                  <c:v>500</c:v>
                </c:pt>
                <c:pt idx="851">
                  <c:v>500</c:v>
                </c:pt>
                <c:pt idx="852">
                  <c:v>500</c:v>
                </c:pt>
                <c:pt idx="853">
                  <c:v>500</c:v>
                </c:pt>
                <c:pt idx="854">
                  <c:v>500</c:v>
                </c:pt>
                <c:pt idx="855">
                  <c:v>500</c:v>
                </c:pt>
                <c:pt idx="856">
                  <c:v>500</c:v>
                </c:pt>
                <c:pt idx="857">
                  <c:v>500</c:v>
                </c:pt>
                <c:pt idx="858">
                  <c:v>500</c:v>
                </c:pt>
                <c:pt idx="859">
                  <c:v>500</c:v>
                </c:pt>
                <c:pt idx="860">
                  <c:v>500</c:v>
                </c:pt>
                <c:pt idx="861">
                  <c:v>500</c:v>
                </c:pt>
                <c:pt idx="862">
                  <c:v>500</c:v>
                </c:pt>
                <c:pt idx="863">
                  <c:v>500</c:v>
                </c:pt>
                <c:pt idx="864">
                  <c:v>500</c:v>
                </c:pt>
                <c:pt idx="865">
                  <c:v>500</c:v>
                </c:pt>
                <c:pt idx="866">
                  <c:v>500</c:v>
                </c:pt>
                <c:pt idx="867">
                  <c:v>500</c:v>
                </c:pt>
                <c:pt idx="868">
                  <c:v>500</c:v>
                </c:pt>
                <c:pt idx="869">
                  <c:v>500</c:v>
                </c:pt>
                <c:pt idx="870">
                  <c:v>500</c:v>
                </c:pt>
                <c:pt idx="871">
                  <c:v>500</c:v>
                </c:pt>
                <c:pt idx="872">
                  <c:v>500</c:v>
                </c:pt>
                <c:pt idx="873">
                  <c:v>500</c:v>
                </c:pt>
                <c:pt idx="874">
                  <c:v>500</c:v>
                </c:pt>
                <c:pt idx="875">
                  <c:v>500</c:v>
                </c:pt>
                <c:pt idx="876">
                  <c:v>500</c:v>
                </c:pt>
                <c:pt idx="877">
                  <c:v>500</c:v>
                </c:pt>
                <c:pt idx="878">
                  <c:v>500</c:v>
                </c:pt>
                <c:pt idx="879">
                  <c:v>500</c:v>
                </c:pt>
                <c:pt idx="880">
                  <c:v>500</c:v>
                </c:pt>
                <c:pt idx="881">
                  <c:v>500</c:v>
                </c:pt>
                <c:pt idx="882">
                  <c:v>500</c:v>
                </c:pt>
                <c:pt idx="883">
                  <c:v>500</c:v>
                </c:pt>
                <c:pt idx="884">
                  <c:v>500</c:v>
                </c:pt>
                <c:pt idx="885">
                  <c:v>500</c:v>
                </c:pt>
                <c:pt idx="886">
                  <c:v>500</c:v>
                </c:pt>
                <c:pt idx="887">
                  <c:v>500</c:v>
                </c:pt>
                <c:pt idx="888">
                  <c:v>500</c:v>
                </c:pt>
                <c:pt idx="889">
                  <c:v>500</c:v>
                </c:pt>
                <c:pt idx="890">
                  <c:v>500</c:v>
                </c:pt>
                <c:pt idx="891">
                  <c:v>500</c:v>
                </c:pt>
                <c:pt idx="892">
                  <c:v>500</c:v>
                </c:pt>
                <c:pt idx="893">
                  <c:v>500</c:v>
                </c:pt>
                <c:pt idx="894">
                  <c:v>500</c:v>
                </c:pt>
                <c:pt idx="895">
                  <c:v>500</c:v>
                </c:pt>
                <c:pt idx="896">
                  <c:v>500</c:v>
                </c:pt>
                <c:pt idx="897">
                  <c:v>500</c:v>
                </c:pt>
                <c:pt idx="898">
                  <c:v>500</c:v>
                </c:pt>
                <c:pt idx="899">
                  <c:v>500</c:v>
                </c:pt>
                <c:pt idx="900">
                  <c:v>500</c:v>
                </c:pt>
                <c:pt idx="901">
                  <c:v>500</c:v>
                </c:pt>
                <c:pt idx="902">
                  <c:v>500</c:v>
                </c:pt>
                <c:pt idx="903">
                  <c:v>500</c:v>
                </c:pt>
                <c:pt idx="904">
                  <c:v>500</c:v>
                </c:pt>
                <c:pt idx="905">
                  <c:v>500</c:v>
                </c:pt>
                <c:pt idx="906">
                  <c:v>500</c:v>
                </c:pt>
                <c:pt idx="907">
                  <c:v>500</c:v>
                </c:pt>
                <c:pt idx="908">
                  <c:v>500</c:v>
                </c:pt>
                <c:pt idx="909">
                  <c:v>500</c:v>
                </c:pt>
                <c:pt idx="910">
                  <c:v>500</c:v>
                </c:pt>
                <c:pt idx="911">
                  <c:v>500</c:v>
                </c:pt>
                <c:pt idx="912">
                  <c:v>500</c:v>
                </c:pt>
                <c:pt idx="913">
                  <c:v>500</c:v>
                </c:pt>
                <c:pt idx="914">
                  <c:v>500</c:v>
                </c:pt>
                <c:pt idx="915">
                  <c:v>500</c:v>
                </c:pt>
                <c:pt idx="916">
                  <c:v>500</c:v>
                </c:pt>
                <c:pt idx="917">
                  <c:v>500</c:v>
                </c:pt>
                <c:pt idx="918">
                  <c:v>500</c:v>
                </c:pt>
                <c:pt idx="919">
                  <c:v>500</c:v>
                </c:pt>
                <c:pt idx="920">
                  <c:v>500</c:v>
                </c:pt>
                <c:pt idx="921">
                  <c:v>500</c:v>
                </c:pt>
                <c:pt idx="922">
                  <c:v>500</c:v>
                </c:pt>
                <c:pt idx="923">
                  <c:v>500</c:v>
                </c:pt>
                <c:pt idx="924">
                  <c:v>500</c:v>
                </c:pt>
                <c:pt idx="925">
                  <c:v>500</c:v>
                </c:pt>
                <c:pt idx="926">
                  <c:v>500</c:v>
                </c:pt>
                <c:pt idx="927">
                  <c:v>500</c:v>
                </c:pt>
                <c:pt idx="928">
                  <c:v>500</c:v>
                </c:pt>
                <c:pt idx="929">
                  <c:v>500</c:v>
                </c:pt>
                <c:pt idx="930">
                  <c:v>500</c:v>
                </c:pt>
                <c:pt idx="931">
                  <c:v>500</c:v>
                </c:pt>
                <c:pt idx="932">
                  <c:v>500</c:v>
                </c:pt>
                <c:pt idx="933">
                  <c:v>500</c:v>
                </c:pt>
                <c:pt idx="934">
                  <c:v>500</c:v>
                </c:pt>
                <c:pt idx="935">
                  <c:v>500</c:v>
                </c:pt>
                <c:pt idx="936">
                  <c:v>500</c:v>
                </c:pt>
                <c:pt idx="937">
                  <c:v>500</c:v>
                </c:pt>
                <c:pt idx="938">
                  <c:v>500</c:v>
                </c:pt>
                <c:pt idx="939">
                  <c:v>500</c:v>
                </c:pt>
                <c:pt idx="940">
                  <c:v>500</c:v>
                </c:pt>
                <c:pt idx="941">
                  <c:v>500</c:v>
                </c:pt>
                <c:pt idx="942">
                  <c:v>500</c:v>
                </c:pt>
                <c:pt idx="943">
                  <c:v>500</c:v>
                </c:pt>
                <c:pt idx="944">
                  <c:v>500</c:v>
                </c:pt>
                <c:pt idx="945">
                  <c:v>500</c:v>
                </c:pt>
                <c:pt idx="946">
                  <c:v>500</c:v>
                </c:pt>
                <c:pt idx="947">
                  <c:v>500</c:v>
                </c:pt>
                <c:pt idx="948">
                  <c:v>500</c:v>
                </c:pt>
                <c:pt idx="949">
                  <c:v>500</c:v>
                </c:pt>
                <c:pt idx="950">
                  <c:v>500</c:v>
                </c:pt>
                <c:pt idx="951">
                  <c:v>500</c:v>
                </c:pt>
                <c:pt idx="952">
                  <c:v>500</c:v>
                </c:pt>
                <c:pt idx="953">
                  <c:v>500</c:v>
                </c:pt>
                <c:pt idx="954">
                  <c:v>500</c:v>
                </c:pt>
                <c:pt idx="955">
                  <c:v>500</c:v>
                </c:pt>
                <c:pt idx="956">
                  <c:v>500</c:v>
                </c:pt>
                <c:pt idx="957">
                  <c:v>500</c:v>
                </c:pt>
                <c:pt idx="958">
                  <c:v>500</c:v>
                </c:pt>
                <c:pt idx="959">
                  <c:v>500</c:v>
                </c:pt>
                <c:pt idx="960">
                  <c:v>500</c:v>
                </c:pt>
                <c:pt idx="961">
                  <c:v>500</c:v>
                </c:pt>
                <c:pt idx="962">
                  <c:v>500</c:v>
                </c:pt>
                <c:pt idx="963">
                  <c:v>500</c:v>
                </c:pt>
                <c:pt idx="964">
                  <c:v>500</c:v>
                </c:pt>
                <c:pt idx="965">
                  <c:v>500</c:v>
                </c:pt>
                <c:pt idx="966">
                  <c:v>500</c:v>
                </c:pt>
                <c:pt idx="967">
                  <c:v>500</c:v>
                </c:pt>
                <c:pt idx="968">
                  <c:v>500</c:v>
                </c:pt>
                <c:pt idx="969">
                  <c:v>500</c:v>
                </c:pt>
                <c:pt idx="970">
                  <c:v>500</c:v>
                </c:pt>
                <c:pt idx="971">
                  <c:v>500</c:v>
                </c:pt>
                <c:pt idx="972">
                  <c:v>500</c:v>
                </c:pt>
                <c:pt idx="973">
                  <c:v>500</c:v>
                </c:pt>
                <c:pt idx="974">
                  <c:v>500</c:v>
                </c:pt>
                <c:pt idx="975">
                  <c:v>500</c:v>
                </c:pt>
                <c:pt idx="976">
                  <c:v>500</c:v>
                </c:pt>
                <c:pt idx="977">
                  <c:v>500</c:v>
                </c:pt>
                <c:pt idx="978">
                  <c:v>500</c:v>
                </c:pt>
                <c:pt idx="979">
                  <c:v>500</c:v>
                </c:pt>
                <c:pt idx="980">
                  <c:v>500</c:v>
                </c:pt>
                <c:pt idx="981">
                  <c:v>500</c:v>
                </c:pt>
                <c:pt idx="982">
                  <c:v>500</c:v>
                </c:pt>
                <c:pt idx="983">
                  <c:v>500</c:v>
                </c:pt>
                <c:pt idx="984">
                  <c:v>500</c:v>
                </c:pt>
                <c:pt idx="985">
                  <c:v>500</c:v>
                </c:pt>
                <c:pt idx="986">
                  <c:v>500</c:v>
                </c:pt>
                <c:pt idx="987">
                  <c:v>500</c:v>
                </c:pt>
                <c:pt idx="988">
                  <c:v>500</c:v>
                </c:pt>
                <c:pt idx="989">
                  <c:v>500</c:v>
                </c:pt>
                <c:pt idx="990">
                  <c:v>500</c:v>
                </c:pt>
                <c:pt idx="991">
                  <c:v>500</c:v>
                </c:pt>
                <c:pt idx="992">
                  <c:v>500</c:v>
                </c:pt>
                <c:pt idx="993">
                  <c:v>500</c:v>
                </c:pt>
                <c:pt idx="994">
                  <c:v>500</c:v>
                </c:pt>
                <c:pt idx="995">
                  <c:v>500</c:v>
                </c:pt>
                <c:pt idx="996">
                  <c:v>500</c:v>
                </c:pt>
                <c:pt idx="997">
                  <c:v>500</c:v>
                </c:pt>
                <c:pt idx="998">
                  <c:v>500</c:v>
                </c:pt>
                <c:pt idx="999">
                  <c:v>500</c:v>
                </c:pt>
                <c:pt idx="1000">
                  <c:v>500</c:v>
                </c:pt>
                <c:pt idx="1001">
                  <c:v>500</c:v>
                </c:pt>
                <c:pt idx="1002">
                  <c:v>500</c:v>
                </c:pt>
                <c:pt idx="1003">
                  <c:v>500</c:v>
                </c:pt>
                <c:pt idx="1004">
                  <c:v>500</c:v>
                </c:pt>
                <c:pt idx="1005">
                  <c:v>500</c:v>
                </c:pt>
                <c:pt idx="1006">
                  <c:v>500</c:v>
                </c:pt>
                <c:pt idx="1007">
                  <c:v>500</c:v>
                </c:pt>
                <c:pt idx="1008">
                  <c:v>500</c:v>
                </c:pt>
                <c:pt idx="1009">
                  <c:v>500</c:v>
                </c:pt>
                <c:pt idx="1010">
                  <c:v>500</c:v>
                </c:pt>
                <c:pt idx="1011">
                  <c:v>500</c:v>
                </c:pt>
                <c:pt idx="1012">
                  <c:v>500</c:v>
                </c:pt>
                <c:pt idx="1013">
                  <c:v>500</c:v>
                </c:pt>
                <c:pt idx="1014">
                  <c:v>500</c:v>
                </c:pt>
                <c:pt idx="1015">
                  <c:v>500</c:v>
                </c:pt>
                <c:pt idx="1016">
                  <c:v>500</c:v>
                </c:pt>
                <c:pt idx="1017">
                  <c:v>500</c:v>
                </c:pt>
                <c:pt idx="1018">
                  <c:v>500</c:v>
                </c:pt>
                <c:pt idx="1019">
                  <c:v>500</c:v>
                </c:pt>
                <c:pt idx="1020">
                  <c:v>500</c:v>
                </c:pt>
                <c:pt idx="1021">
                  <c:v>500</c:v>
                </c:pt>
                <c:pt idx="1022">
                  <c:v>500</c:v>
                </c:pt>
                <c:pt idx="1023">
                  <c:v>500</c:v>
                </c:pt>
                <c:pt idx="1024">
                  <c:v>500</c:v>
                </c:pt>
                <c:pt idx="1025">
                  <c:v>500</c:v>
                </c:pt>
                <c:pt idx="1026">
                  <c:v>500</c:v>
                </c:pt>
                <c:pt idx="1027">
                  <c:v>500</c:v>
                </c:pt>
                <c:pt idx="1028">
                  <c:v>500</c:v>
                </c:pt>
                <c:pt idx="1029">
                  <c:v>500</c:v>
                </c:pt>
                <c:pt idx="1030">
                  <c:v>500</c:v>
                </c:pt>
                <c:pt idx="1031">
                  <c:v>500</c:v>
                </c:pt>
                <c:pt idx="1032">
                  <c:v>500</c:v>
                </c:pt>
                <c:pt idx="1033">
                  <c:v>500</c:v>
                </c:pt>
                <c:pt idx="1034">
                  <c:v>500</c:v>
                </c:pt>
                <c:pt idx="1035">
                  <c:v>500</c:v>
                </c:pt>
                <c:pt idx="1036">
                  <c:v>500</c:v>
                </c:pt>
                <c:pt idx="1037">
                  <c:v>500</c:v>
                </c:pt>
                <c:pt idx="1038">
                  <c:v>500</c:v>
                </c:pt>
                <c:pt idx="1039">
                  <c:v>500</c:v>
                </c:pt>
                <c:pt idx="1040">
                  <c:v>500</c:v>
                </c:pt>
                <c:pt idx="1041">
                  <c:v>500</c:v>
                </c:pt>
                <c:pt idx="1042">
                  <c:v>500</c:v>
                </c:pt>
                <c:pt idx="1043">
                  <c:v>500</c:v>
                </c:pt>
                <c:pt idx="1044">
                  <c:v>500</c:v>
                </c:pt>
                <c:pt idx="1045">
                  <c:v>500</c:v>
                </c:pt>
                <c:pt idx="1046">
                  <c:v>500</c:v>
                </c:pt>
                <c:pt idx="1047">
                  <c:v>500</c:v>
                </c:pt>
                <c:pt idx="1048">
                  <c:v>500</c:v>
                </c:pt>
                <c:pt idx="1049">
                  <c:v>500</c:v>
                </c:pt>
                <c:pt idx="1050">
                  <c:v>500</c:v>
                </c:pt>
                <c:pt idx="1051">
                  <c:v>500</c:v>
                </c:pt>
                <c:pt idx="1052">
                  <c:v>500</c:v>
                </c:pt>
                <c:pt idx="1053">
                  <c:v>500</c:v>
                </c:pt>
                <c:pt idx="1054">
                  <c:v>500</c:v>
                </c:pt>
                <c:pt idx="1055">
                  <c:v>500</c:v>
                </c:pt>
                <c:pt idx="1056">
                  <c:v>500</c:v>
                </c:pt>
                <c:pt idx="1057">
                  <c:v>500</c:v>
                </c:pt>
                <c:pt idx="1058">
                  <c:v>500</c:v>
                </c:pt>
                <c:pt idx="1059">
                  <c:v>500</c:v>
                </c:pt>
                <c:pt idx="1060">
                  <c:v>500</c:v>
                </c:pt>
                <c:pt idx="1061">
                  <c:v>500</c:v>
                </c:pt>
                <c:pt idx="1062">
                  <c:v>500</c:v>
                </c:pt>
                <c:pt idx="1063">
                  <c:v>500</c:v>
                </c:pt>
                <c:pt idx="1064">
                  <c:v>500</c:v>
                </c:pt>
                <c:pt idx="1065">
                  <c:v>500</c:v>
                </c:pt>
                <c:pt idx="1066">
                  <c:v>500</c:v>
                </c:pt>
                <c:pt idx="1067">
                  <c:v>500</c:v>
                </c:pt>
                <c:pt idx="1068">
                  <c:v>500</c:v>
                </c:pt>
                <c:pt idx="1069">
                  <c:v>500</c:v>
                </c:pt>
                <c:pt idx="1070">
                  <c:v>500</c:v>
                </c:pt>
                <c:pt idx="1071">
                  <c:v>500</c:v>
                </c:pt>
                <c:pt idx="1072">
                  <c:v>500</c:v>
                </c:pt>
                <c:pt idx="1073">
                  <c:v>500</c:v>
                </c:pt>
                <c:pt idx="1074">
                  <c:v>500</c:v>
                </c:pt>
                <c:pt idx="1075">
                  <c:v>500</c:v>
                </c:pt>
                <c:pt idx="1076">
                  <c:v>500</c:v>
                </c:pt>
                <c:pt idx="1077">
                  <c:v>500</c:v>
                </c:pt>
                <c:pt idx="1078">
                  <c:v>500</c:v>
                </c:pt>
                <c:pt idx="1079">
                  <c:v>500</c:v>
                </c:pt>
                <c:pt idx="1080">
                  <c:v>500</c:v>
                </c:pt>
                <c:pt idx="1081">
                  <c:v>500</c:v>
                </c:pt>
                <c:pt idx="1082">
                  <c:v>500</c:v>
                </c:pt>
                <c:pt idx="1083">
                  <c:v>500</c:v>
                </c:pt>
                <c:pt idx="1084">
                  <c:v>500</c:v>
                </c:pt>
                <c:pt idx="1085">
                  <c:v>500</c:v>
                </c:pt>
                <c:pt idx="1086">
                  <c:v>500</c:v>
                </c:pt>
                <c:pt idx="1087">
                  <c:v>500</c:v>
                </c:pt>
                <c:pt idx="1088">
                  <c:v>500</c:v>
                </c:pt>
                <c:pt idx="1089">
                  <c:v>500</c:v>
                </c:pt>
                <c:pt idx="1090">
                  <c:v>500</c:v>
                </c:pt>
                <c:pt idx="1091">
                  <c:v>500</c:v>
                </c:pt>
                <c:pt idx="1092">
                  <c:v>500</c:v>
                </c:pt>
                <c:pt idx="1093">
                  <c:v>500</c:v>
                </c:pt>
                <c:pt idx="1094">
                  <c:v>500</c:v>
                </c:pt>
                <c:pt idx="1095">
                  <c:v>500</c:v>
                </c:pt>
                <c:pt idx="1096">
                  <c:v>500</c:v>
                </c:pt>
                <c:pt idx="1097">
                  <c:v>500</c:v>
                </c:pt>
                <c:pt idx="1098">
                  <c:v>500</c:v>
                </c:pt>
                <c:pt idx="1099">
                  <c:v>500</c:v>
                </c:pt>
                <c:pt idx="1100">
                  <c:v>500</c:v>
                </c:pt>
                <c:pt idx="1101">
                  <c:v>500</c:v>
                </c:pt>
                <c:pt idx="1102">
                  <c:v>500</c:v>
                </c:pt>
                <c:pt idx="1103">
                  <c:v>500</c:v>
                </c:pt>
                <c:pt idx="1104">
                  <c:v>500</c:v>
                </c:pt>
                <c:pt idx="1105">
                  <c:v>500</c:v>
                </c:pt>
                <c:pt idx="1106">
                  <c:v>500</c:v>
                </c:pt>
                <c:pt idx="1107">
                  <c:v>500</c:v>
                </c:pt>
                <c:pt idx="1108">
                  <c:v>500</c:v>
                </c:pt>
                <c:pt idx="1109">
                  <c:v>500</c:v>
                </c:pt>
                <c:pt idx="1110">
                  <c:v>500</c:v>
                </c:pt>
                <c:pt idx="1111">
                  <c:v>500</c:v>
                </c:pt>
                <c:pt idx="1112">
                  <c:v>500</c:v>
                </c:pt>
                <c:pt idx="1113">
                  <c:v>500</c:v>
                </c:pt>
                <c:pt idx="1114">
                  <c:v>500</c:v>
                </c:pt>
                <c:pt idx="1115">
                  <c:v>500</c:v>
                </c:pt>
                <c:pt idx="1116">
                  <c:v>500</c:v>
                </c:pt>
                <c:pt idx="1117">
                  <c:v>500</c:v>
                </c:pt>
                <c:pt idx="1118">
                  <c:v>500</c:v>
                </c:pt>
                <c:pt idx="1119">
                  <c:v>500</c:v>
                </c:pt>
                <c:pt idx="1120">
                  <c:v>500</c:v>
                </c:pt>
                <c:pt idx="1121">
                  <c:v>500</c:v>
                </c:pt>
                <c:pt idx="1122">
                  <c:v>500</c:v>
                </c:pt>
                <c:pt idx="1123">
                  <c:v>500</c:v>
                </c:pt>
                <c:pt idx="1124">
                  <c:v>500</c:v>
                </c:pt>
                <c:pt idx="1125">
                  <c:v>500</c:v>
                </c:pt>
                <c:pt idx="1126">
                  <c:v>500</c:v>
                </c:pt>
                <c:pt idx="1127">
                  <c:v>500</c:v>
                </c:pt>
                <c:pt idx="1128">
                  <c:v>500</c:v>
                </c:pt>
                <c:pt idx="1129">
                  <c:v>500</c:v>
                </c:pt>
                <c:pt idx="1130">
                  <c:v>500</c:v>
                </c:pt>
                <c:pt idx="1131">
                  <c:v>500</c:v>
                </c:pt>
                <c:pt idx="1132">
                  <c:v>500</c:v>
                </c:pt>
                <c:pt idx="1133">
                  <c:v>500</c:v>
                </c:pt>
                <c:pt idx="1134">
                  <c:v>500</c:v>
                </c:pt>
                <c:pt idx="1135">
                  <c:v>500</c:v>
                </c:pt>
                <c:pt idx="1136">
                  <c:v>500</c:v>
                </c:pt>
                <c:pt idx="1137">
                  <c:v>500</c:v>
                </c:pt>
                <c:pt idx="1138">
                  <c:v>500</c:v>
                </c:pt>
                <c:pt idx="1139">
                  <c:v>500</c:v>
                </c:pt>
                <c:pt idx="1140">
                  <c:v>500</c:v>
                </c:pt>
                <c:pt idx="1141">
                  <c:v>500</c:v>
                </c:pt>
                <c:pt idx="1142">
                  <c:v>500</c:v>
                </c:pt>
                <c:pt idx="1143">
                  <c:v>500</c:v>
                </c:pt>
                <c:pt idx="1144">
                  <c:v>500</c:v>
                </c:pt>
                <c:pt idx="1145">
                  <c:v>500</c:v>
                </c:pt>
                <c:pt idx="1146">
                  <c:v>500</c:v>
                </c:pt>
                <c:pt idx="1147">
                  <c:v>500</c:v>
                </c:pt>
                <c:pt idx="1148">
                  <c:v>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BD-4692-8777-79F833E262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9894160"/>
        <c:axId val="1029892720"/>
      </c:lineChart>
      <c:dateAx>
        <c:axId val="1029894160"/>
        <c:scaling>
          <c:orientation val="minMax"/>
          <c:max val="45658"/>
          <c:min val="43831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9892720"/>
        <c:crosses val="autoZero"/>
        <c:auto val="0"/>
        <c:lblOffset val="100"/>
        <c:baseTimeUnit val="days"/>
      </c:dateAx>
      <c:valAx>
        <c:axId val="1029892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Sulphate (mg/L)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9894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4367221946074258"/>
          <c:y val="0.26968939294271421"/>
          <c:w val="0.25303901024209025"/>
          <c:h val="0.548386524997963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t" anchorCtr="0"/>
        <a:lstStyle/>
        <a:p>
          <a:pPr>
            <a:defRPr sz="900" b="0" i="0" u="none" strike="noStrike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ptos Narrow" panose="02110004020202020204"/>
              </a:rPr>
              <a:t>Dissolved Aluminium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235870516185476"/>
          <c:y val="0.16108577633007601"/>
          <c:w val="0.80264129483814528"/>
          <c:h val="0.70376430959159431"/>
        </c:manualLayout>
      </c:layout>
      <c:lineChart>
        <c:grouping val="standard"/>
        <c:varyColors val="0"/>
        <c:ser>
          <c:idx val="0"/>
          <c:order val="0"/>
          <c:tx>
            <c:strRef>
              <c:f>Aluminium!$I$7</c:f>
              <c:strCache>
                <c:ptCount val="1"/>
                <c:pt idx="0">
                  <c:v>Aluminium - Dissolved (mg/L)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Aluminium!$C$8:$C$1156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Aluminium!$I$8:$I$1156</c:f>
              <c:numCache>
                <c:formatCode>General</c:formatCode>
                <c:ptCount val="1149"/>
                <c:pt idx="0">
                  <c:v>0.21</c:v>
                </c:pt>
                <c:pt idx="1">
                  <c:v>5.0000000000000001E-3</c:v>
                </c:pt>
                <c:pt idx="2">
                  <c:v>0.11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0.71</c:v>
                </c:pt>
                <c:pt idx="9">
                  <c:v>0</c:v>
                </c:pt>
                <c:pt idx="10">
                  <c:v>0</c:v>
                </c:pt>
                <c:pt idx="11">
                  <c:v>0.27</c:v>
                </c:pt>
                <c:pt idx="12">
                  <c:v>0</c:v>
                </c:pt>
                <c:pt idx="13">
                  <c:v>5.0000000000000001E-3</c:v>
                </c:pt>
                <c:pt idx="14">
                  <c:v>0.2</c:v>
                </c:pt>
                <c:pt idx="15">
                  <c:v>0</c:v>
                </c:pt>
                <c:pt idx="16">
                  <c:v>0.13</c:v>
                </c:pt>
                <c:pt idx="17">
                  <c:v>0</c:v>
                </c:pt>
                <c:pt idx="18">
                  <c:v>0.28000000000000003</c:v>
                </c:pt>
                <c:pt idx="19">
                  <c:v>0</c:v>
                </c:pt>
                <c:pt idx="20">
                  <c:v>0.28999999999999998</c:v>
                </c:pt>
                <c:pt idx="21">
                  <c:v>0</c:v>
                </c:pt>
                <c:pt idx="22">
                  <c:v>0.04</c:v>
                </c:pt>
                <c:pt idx="23">
                  <c:v>0</c:v>
                </c:pt>
                <c:pt idx="24">
                  <c:v>0.15</c:v>
                </c:pt>
                <c:pt idx="25">
                  <c:v>0</c:v>
                </c:pt>
                <c:pt idx="26">
                  <c:v>5.0000000000000001E-3</c:v>
                </c:pt>
                <c:pt idx="27">
                  <c:v>0</c:v>
                </c:pt>
                <c:pt idx="28">
                  <c:v>7.0000000000000007E-2</c:v>
                </c:pt>
                <c:pt idx="29">
                  <c:v>0</c:v>
                </c:pt>
                <c:pt idx="30">
                  <c:v>5.0000000000000001E-3</c:v>
                </c:pt>
                <c:pt idx="31">
                  <c:v>0</c:v>
                </c:pt>
                <c:pt idx="32">
                  <c:v>0</c:v>
                </c:pt>
                <c:pt idx="33">
                  <c:v>5.0000000000000001E-3</c:v>
                </c:pt>
                <c:pt idx="34">
                  <c:v>0</c:v>
                </c:pt>
                <c:pt idx="35">
                  <c:v>5.0000000000000001E-3</c:v>
                </c:pt>
                <c:pt idx="36">
                  <c:v>0</c:v>
                </c:pt>
                <c:pt idx="37">
                  <c:v>0.12</c:v>
                </c:pt>
                <c:pt idx="38">
                  <c:v>0</c:v>
                </c:pt>
                <c:pt idx="39">
                  <c:v>0</c:v>
                </c:pt>
                <c:pt idx="40">
                  <c:v>0.05</c:v>
                </c:pt>
                <c:pt idx="41">
                  <c:v>0</c:v>
                </c:pt>
                <c:pt idx="42">
                  <c:v>0.04</c:v>
                </c:pt>
                <c:pt idx="43">
                  <c:v>0</c:v>
                </c:pt>
                <c:pt idx="44">
                  <c:v>0.06</c:v>
                </c:pt>
                <c:pt idx="45">
                  <c:v>0</c:v>
                </c:pt>
                <c:pt idx="46">
                  <c:v>0.1</c:v>
                </c:pt>
                <c:pt idx="47">
                  <c:v>0</c:v>
                </c:pt>
                <c:pt idx="48">
                  <c:v>0.06</c:v>
                </c:pt>
                <c:pt idx="49">
                  <c:v>0</c:v>
                </c:pt>
                <c:pt idx="50">
                  <c:v>0.09</c:v>
                </c:pt>
                <c:pt idx="51">
                  <c:v>0</c:v>
                </c:pt>
                <c:pt idx="52">
                  <c:v>0.03</c:v>
                </c:pt>
                <c:pt idx="53">
                  <c:v>0</c:v>
                </c:pt>
                <c:pt idx="54">
                  <c:v>0.04</c:v>
                </c:pt>
                <c:pt idx="55">
                  <c:v>0</c:v>
                </c:pt>
                <c:pt idx="56">
                  <c:v>0.04</c:v>
                </c:pt>
                <c:pt idx="57">
                  <c:v>0</c:v>
                </c:pt>
                <c:pt idx="58">
                  <c:v>5.0000000000000001E-3</c:v>
                </c:pt>
                <c:pt idx="59">
                  <c:v>0</c:v>
                </c:pt>
                <c:pt idx="60">
                  <c:v>0</c:v>
                </c:pt>
                <c:pt idx="61">
                  <c:v>5.0000000000000001E-3</c:v>
                </c:pt>
                <c:pt idx="62">
                  <c:v>0</c:v>
                </c:pt>
                <c:pt idx="63">
                  <c:v>5.0000000000000001E-3</c:v>
                </c:pt>
                <c:pt idx="64">
                  <c:v>0</c:v>
                </c:pt>
                <c:pt idx="65">
                  <c:v>5.0000000000000001E-3</c:v>
                </c:pt>
                <c:pt idx="66">
                  <c:v>0</c:v>
                </c:pt>
                <c:pt idx="67">
                  <c:v>5.0000000000000001E-3</c:v>
                </c:pt>
                <c:pt idx="68">
                  <c:v>0</c:v>
                </c:pt>
                <c:pt idx="69">
                  <c:v>5.0000000000000001E-3</c:v>
                </c:pt>
                <c:pt idx="70">
                  <c:v>0</c:v>
                </c:pt>
                <c:pt idx="71">
                  <c:v>5.0000000000000001E-3</c:v>
                </c:pt>
                <c:pt idx="72">
                  <c:v>0</c:v>
                </c:pt>
                <c:pt idx="73">
                  <c:v>5.0000000000000001E-3</c:v>
                </c:pt>
                <c:pt idx="74">
                  <c:v>0</c:v>
                </c:pt>
                <c:pt idx="75">
                  <c:v>0.01</c:v>
                </c:pt>
                <c:pt idx="76">
                  <c:v>0</c:v>
                </c:pt>
                <c:pt idx="77">
                  <c:v>5.0000000000000001E-3</c:v>
                </c:pt>
                <c:pt idx="78">
                  <c:v>0</c:v>
                </c:pt>
                <c:pt idx="79">
                  <c:v>0.02</c:v>
                </c:pt>
                <c:pt idx="80">
                  <c:v>0</c:v>
                </c:pt>
                <c:pt idx="81">
                  <c:v>0.05</c:v>
                </c:pt>
                <c:pt idx="82">
                  <c:v>0</c:v>
                </c:pt>
                <c:pt idx="83">
                  <c:v>0</c:v>
                </c:pt>
                <c:pt idx="84">
                  <c:v>5.0000000000000001E-3</c:v>
                </c:pt>
                <c:pt idx="85">
                  <c:v>0.02</c:v>
                </c:pt>
                <c:pt idx="86">
                  <c:v>0</c:v>
                </c:pt>
                <c:pt idx="87">
                  <c:v>5.0000000000000001E-3</c:v>
                </c:pt>
                <c:pt idx="88">
                  <c:v>5.0000000000000001E-3</c:v>
                </c:pt>
                <c:pt idx="89">
                  <c:v>5.0000000000000001E-3</c:v>
                </c:pt>
                <c:pt idx="90">
                  <c:v>0</c:v>
                </c:pt>
                <c:pt idx="91">
                  <c:v>5.0000000000000001E-3</c:v>
                </c:pt>
                <c:pt idx="92">
                  <c:v>0</c:v>
                </c:pt>
                <c:pt idx="93">
                  <c:v>5.0000000000000001E-3</c:v>
                </c:pt>
                <c:pt idx="94">
                  <c:v>5.0000000000000001E-3</c:v>
                </c:pt>
                <c:pt idx="95">
                  <c:v>0</c:v>
                </c:pt>
                <c:pt idx="96">
                  <c:v>0</c:v>
                </c:pt>
                <c:pt idx="97">
                  <c:v>5.0000000000000001E-3</c:v>
                </c:pt>
                <c:pt idx="98">
                  <c:v>0</c:v>
                </c:pt>
                <c:pt idx="99">
                  <c:v>5.0000000000000001E-3</c:v>
                </c:pt>
                <c:pt idx="100">
                  <c:v>0</c:v>
                </c:pt>
                <c:pt idx="101">
                  <c:v>5.0000000000000001E-3</c:v>
                </c:pt>
                <c:pt idx="102">
                  <c:v>0</c:v>
                </c:pt>
                <c:pt idx="103">
                  <c:v>5.0000000000000001E-3</c:v>
                </c:pt>
                <c:pt idx="104">
                  <c:v>0</c:v>
                </c:pt>
                <c:pt idx="105">
                  <c:v>5.0000000000000001E-3</c:v>
                </c:pt>
                <c:pt idx="106">
                  <c:v>5.0000000000000001E-3</c:v>
                </c:pt>
                <c:pt idx="107">
                  <c:v>0</c:v>
                </c:pt>
                <c:pt idx="108">
                  <c:v>0</c:v>
                </c:pt>
                <c:pt idx="109">
                  <c:v>5.0000000000000001E-3</c:v>
                </c:pt>
                <c:pt idx="110">
                  <c:v>0.03</c:v>
                </c:pt>
                <c:pt idx="111">
                  <c:v>0</c:v>
                </c:pt>
                <c:pt idx="112">
                  <c:v>0.02</c:v>
                </c:pt>
                <c:pt idx="113">
                  <c:v>0</c:v>
                </c:pt>
                <c:pt idx="114">
                  <c:v>0.02</c:v>
                </c:pt>
                <c:pt idx="115">
                  <c:v>0</c:v>
                </c:pt>
                <c:pt idx="116">
                  <c:v>0.03</c:v>
                </c:pt>
                <c:pt idx="117">
                  <c:v>0</c:v>
                </c:pt>
                <c:pt idx="118">
                  <c:v>0.04</c:v>
                </c:pt>
                <c:pt idx="119">
                  <c:v>0</c:v>
                </c:pt>
                <c:pt idx="120">
                  <c:v>0</c:v>
                </c:pt>
                <c:pt idx="121">
                  <c:v>0.01</c:v>
                </c:pt>
                <c:pt idx="122">
                  <c:v>0.01</c:v>
                </c:pt>
                <c:pt idx="123">
                  <c:v>0</c:v>
                </c:pt>
                <c:pt idx="124">
                  <c:v>0</c:v>
                </c:pt>
                <c:pt idx="125">
                  <c:v>0.47</c:v>
                </c:pt>
                <c:pt idx="126">
                  <c:v>0.24</c:v>
                </c:pt>
                <c:pt idx="127">
                  <c:v>0</c:v>
                </c:pt>
                <c:pt idx="128">
                  <c:v>0.65</c:v>
                </c:pt>
                <c:pt idx="129">
                  <c:v>0</c:v>
                </c:pt>
                <c:pt idx="130">
                  <c:v>0.01</c:v>
                </c:pt>
                <c:pt idx="131">
                  <c:v>0.01</c:v>
                </c:pt>
                <c:pt idx="132">
                  <c:v>0</c:v>
                </c:pt>
                <c:pt idx="133">
                  <c:v>0</c:v>
                </c:pt>
                <c:pt idx="134">
                  <c:v>0.04</c:v>
                </c:pt>
                <c:pt idx="135">
                  <c:v>0</c:v>
                </c:pt>
                <c:pt idx="136">
                  <c:v>5.0000000000000001E-3</c:v>
                </c:pt>
                <c:pt idx="137">
                  <c:v>0</c:v>
                </c:pt>
                <c:pt idx="138">
                  <c:v>5.0000000000000001E-3</c:v>
                </c:pt>
                <c:pt idx="139">
                  <c:v>0</c:v>
                </c:pt>
                <c:pt idx="140">
                  <c:v>5.0000000000000001E-3</c:v>
                </c:pt>
                <c:pt idx="141">
                  <c:v>0</c:v>
                </c:pt>
                <c:pt idx="142">
                  <c:v>5.0000000000000001E-3</c:v>
                </c:pt>
                <c:pt idx="143">
                  <c:v>5.0000000000000001E-3</c:v>
                </c:pt>
                <c:pt idx="144">
                  <c:v>0</c:v>
                </c:pt>
                <c:pt idx="145">
                  <c:v>0</c:v>
                </c:pt>
                <c:pt idx="146">
                  <c:v>5.0000000000000001E-3</c:v>
                </c:pt>
                <c:pt idx="147">
                  <c:v>0</c:v>
                </c:pt>
                <c:pt idx="148">
                  <c:v>5.0000000000000001E-3</c:v>
                </c:pt>
                <c:pt idx="149">
                  <c:v>0</c:v>
                </c:pt>
                <c:pt idx="150">
                  <c:v>5.0000000000000001E-3</c:v>
                </c:pt>
                <c:pt idx="151">
                  <c:v>0</c:v>
                </c:pt>
                <c:pt idx="152">
                  <c:v>5.0000000000000001E-3</c:v>
                </c:pt>
                <c:pt idx="153">
                  <c:v>0</c:v>
                </c:pt>
                <c:pt idx="154">
                  <c:v>5.0000000000000001E-3</c:v>
                </c:pt>
                <c:pt idx="155">
                  <c:v>0</c:v>
                </c:pt>
                <c:pt idx="156">
                  <c:v>5.0000000000000001E-3</c:v>
                </c:pt>
                <c:pt idx="157">
                  <c:v>0</c:v>
                </c:pt>
                <c:pt idx="158">
                  <c:v>5.0000000000000001E-3</c:v>
                </c:pt>
                <c:pt idx="159">
                  <c:v>0</c:v>
                </c:pt>
                <c:pt idx="160">
                  <c:v>5.0000000000000001E-3</c:v>
                </c:pt>
                <c:pt idx="161">
                  <c:v>0</c:v>
                </c:pt>
                <c:pt idx="162">
                  <c:v>5.0000000000000001E-3</c:v>
                </c:pt>
                <c:pt idx="163">
                  <c:v>0.02</c:v>
                </c:pt>
                <c:pt idx="164">
                  <c:v>0</c:v>
                </c:pt>
                <c:pt idx="165">
                  <c:v>0</c:v>
                </c:pt>
                <c:pt idx="166">
                  <c:v>5.0000000000000001E-3</c:v>
                </c:pt>
                <c:pt idx="167">
                  <c:v>0</c:v>
                </c:pt>
                <c:pt idx="168">
                  <c:v>5.0000000000000001E-3</c:v>
                </c:pt>
                <c:pt idx="169">
                  <c:v>0</c:v>
                </c:pt>
                <c:pt idx="170">
                  <c:v>5.0000000000000001E-3</c:v>
                </c:pt>
                <c:pt idx="171">
                  <c:v>7.0000000000000007E-2</c:v>
                </c:pt>
                <c:pt idx="172">
                  <c:v>0</c:v>
                </c:pt>
                <c:pt idx="173">
                  <c:v>0.05</c:v>
                </c:pt>
                <c:pt idx="174">
                  <c:v>0</c:v>
                </c:pt>
                <c:pt idx="175">
                  <c:v>0</c:v>
                </c:pt>
                <c:pt idx="176">
                  <c:v>5.0000000000000001E-3</c:v>
                </c:pt>
                <c:pt idx="177">
                  <c:v>0.01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5.0000000000000001E-3</c:v>
                </c:pt>
                <c:pt idx="182">
                  <c:v>0</c:v>
                </c:pt>
                <c:pt idx="183">
                  <c:v>5.0000000000000001E-3</c:v>
                </c:pt>
                <c:pt idx="184">
                  <c:v>0</c:v>
                </c:pt>
                <c:pt idx="185">
                  <c:v>5.0000000000000001E-3</c:v>
                </c:pt>
                <c:pt idx="186">
                  <c:v>0</c:v>
                </c:pt>
                <c:pt idx="187">
                  <c:v>5.0000000000000001E-3</c:v>
                </c:pt>
                <c:pt idx="188">
                  <c:v>0.04</c:v>
                </c:pt>
                <c:pt idx="189">
                  <c:v>0</c:v>
                </c:pt>
                <c:pt idx="190">
                  <c:v>0</c:v>
                </c:pt>
                <c:pt idx="191">
                  <c:v>0.04</c:v>
                </c:pt>
                <c:pt idx="192">
                  <c:v>0</c:v>
                </c:pt>
                <c:pt idx="193">
                  <c:v>0.12</c:v>
                </c:pt>
                <c:pt idx="194">
                  <c:v>0</c:v>
                </c:pt>
                <c:pt idx="195">
                  <c:v>0.06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7.0000000000000007E-2</c:v>
                </c:pt>
                <c:pt idx="200">
                  <c:v>0</c:v>
                </c:pt>
                <c:pt idx="201">
                  <c:v>7.0000000000000007E-2</c:v>
                </c:pt>
                <c:pt idx="202">
                  <c:v>0</c:v>
                </c:pt>
                <c:pt idx="203">
                  <c:v>0.04</c:v>
                </c:pt>
                <c:pt idx="204">
                  <c:v>0</c:v>
                </c:pt>
                <c:pt idx="205">
                  <c:v>0.11</c:v>
                </c:pt>
                <c:pt idx="206">
                  <c:v>0</c:v>
                </c:pt>
                <c:pt idx="207">
                  <c:v>0</c:v>
                </c:pt>
                <c:pt idx="208">
                  <c:v>5.0000000000000001E-3</c:v>
                </c:pt>
                <c:pt idx="209">
                  <c:v>0.02</c:v>
                </c:pt>
                <c:pt idx="210">
                  <c:v>0</c:v>
                </c:pt>
                <c:pt idx="211">
                  <c:v>0</c:v>
                </c:pt>
                <c:pt idx="212">
                  <c:v>5.0000000000000001E-3</c:v>
                </c:pt>
                <c:pt idx="213">
                  <c:v>0</c:v>
                </c:pt>
                <c:pt idx="214">
                  <c:v>5.0000000000000001E-3</c:v>
                </c:pt>
                <c:pt idx="215">
                  <c:v>0.03</c:v>
                </c:pt>
                <c:pt idx="216">
                  <c:v>0</c:v>
                </c:pt>
                <c:pt idx="217">
                  <c:v>0.04</c:v>
                </c:pt>
                <c:pt idx="218">
                  <c:v>0</c:v>
                </c:pt>
                <c:pt idx="219">
                  <c:v>0</c:v>
                </c:pt>
                <c:pt idx="220">
                  <c:v>5.0000000000000001E-3</c:v>
                </c:pt>
                <c:pt idx="221">
                  <c:v>0</c:v>
                </c:pt>
                <c:pt idx="222">
                  <c:v>5.0000000000000001E-3</c:v>
                </c:pt>
                <c:pt idx="223">
                  <c:v>0.01</c:v>
                </c:pt>
                <c:pt idx="224">
                  <c:v>0</c:v>
                </c:pt>
                <c:pt idx="225">
                  <c:v>0.06</c:v>
                </c:pt>
                <c:pt idx="226">
                  <c:v>0.05</c:v>
                </c:pt>
                <c:pt idx="227">
                  <c:v>0</c:v>
                </c:pt>
                <c:pt idx="228">
                  <c:v>0.02</c:v>
                </c:pt>
                <c:pt idx="229">
                  <c:v>0</c:v>
                </c:pt>
                <c:pt idx="230">
                  <c:v>0.03</c:v>
                </c:pt>
                <c:pt idx="231">
                  <c:v>0</c:v>
                </c:pt>
                <c:pt idx="232">
                  <c:v>0</c:v>
                </c:pt>
                <c:pt idx="233">
                  <c:v>5.0000000000000001E-3</c:v>
                </c:pt>
                <c:pt idx="234">
                  <c:v>0.05</c:v>
                </c:pt>
                <c:pt idx="235">
                  <c:v>0</c:v>
                </c:pt>
                <c:pt idx="236">
                  <c:v>0</c:v>
                </c:pt>
                <c:pt idx="237">
                  <c:v>5.0000000000000001E-3</c:v>
                </c:pt>
                <c:pt idx="238">
                  <c:v>0.01</c:v>
                </c:pt>
                <c:pt idx="239">
                  <c:v>0</c:v>
                </c:pt>
                <c:pt idx="240">
                  <c:v>0.01</c:v>
                </c:pt>
                <c:pt idx="241">
                  <c:v>0</c:v>
                </c:pt>
                <c:pt idx="242">
                  <c:v>0.03</c:v>
                </c:pt>
                <c:pt idx="243">
                  <c:v>0</c:v>
                </c:pt>
                <c:pt idx="244">
                  <c:v>0</c:v>
                </c:pt>
                <c:pt idx="245">
                  <c:v>5.0000000000000001E-3</c:v>
                </c:pt>
                <c:pt idx="246">
                  <c:v>0</c:v>
                </c:pt>
                <c:pt idx="247">
                  <c:v>0.14000000000000001</c:v>
                </c:pt>
                <c:pt idx="248">
                  <c:v>0</c:v>
                </c:pt>
                <c:pt idx="249">
                  <c:v>0</c:v>
                </c:pt>
                <c:pt idx="250">
                  <c:v>0.12</c:v>
                </c:pt>
                <c:pt idx="255">
                  <c:v>0.04</c:v>
                </c:pt>
                <c:pt idx="256">
                  <c:v>0</c:v>
                </c:pt>
                <c:pt idx="257">
                  <c:v>0</c:v>
                </c:pt>
                <c:pt idx="262">
                  <c:v>0.03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9">
                  <c:v>0.01</c:v>
                </c:pt>
                <c:pt idx="270">
                  <c:v>0</c:v>
                </c:pt>
                <c:pt idx="271">
                  <c:v>0</c:v>
                </c:pt>
                <c:pt idx="275">
                  <c:v>0</c:v>
                </c:pt>
                <c:pt idx="276">
                  <c:v>5.0000000000000001E-3</c:v>
                </c:pt>
                <c:pt idx="280">
                  <c:v>0</c:v>
                </c:pt>
                <c:pt idx="281">
                  <c:v>5.0000000000000001E-3</c:v>
                </c:pt>
                <c:pt idx="285">
                  <c:v>0.01</c:v>
                </c:pt>
                <c:pt idx="286">
                  <c:v>0</c:v>
                </c:pt>
                <c:pt idx="290">
                  <c:v>0.01</c:v>
                </c:pt>
                <c:pt idx="291">
                  <c:v>0</c:v>
                </c:pt>
                <c:pt idx="295">
                  <c:v>0.01</c:v>
                </c:pt>
                <c:pt idx="296">
                  <c:v>0</c:v>
                </c:pt>
                <c:pt idx="300">
                  <c:v>0</c:v>
                </c:pt>
                <c:pt idx="301">
                  <c:v>5.0000000000000001E-3</c:v>
                </c:pt>
                <c:pt idx="305">
                  <c:v>0.01</c:v>
                </c:pt>
                <c:pt idx="306">
                  <c:v>0</c:v>
                </c:pt>
                <c:pt idx="310">
                  <c:v>0.01</c:v>
                </c:pt>
                <c:pt idx="311">
                  <c:v>0</c:v>
                </c:pt>
                <c:pt idx="315">
                  <c:v>0.03</c:v>
                </c:pt>
                <c:pt idx="316">
                  <c:v>0</c:v>
                </c:pt>
                <c:pt idx="320">
                  <c:v>0.01</c:v>
                </c:pt>
                <c:pt idx="321">
                  <c:v>0</c:v>
                </c:pt>
                <c:pt idx="410">
                  <c:v>0.01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7">
                  <c:v>0.02</c:v>
                </c:pt>
                <c:pt idx="418">
                  <c:v>0</c:v>
                </c:pt>
                <c:pt idx="419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5.0000000000000001E-3</c:v>
                </c:pt>
                <c:pt idx="429">
                  <c:v>0</c:v>
                </c:pt>
                <c:pt idx="430">
                  <c:v>5.0000000000000001E-3</c:v>
                </c:pt>
                <c:pt idx="434">
                  <c:v>0</c:v>
                </c:pt>
                <c:pt idx="435">
                  <c:v>5.0000000000000001E-3</c:v>
                </c:pt>
                <c:pt idx="439">
                  <c:v>0.01</c:v>
                </c:pt>
                <c:pt idx="440">
                  <c:v>0</c:v>
                </c:pt>
                <c:pt idx="444">
                  <c:v>0.01</c:v>
                </c:pt>
                <c:pt idx="445">
                  <c:v>0</c:v>
                </c:pt>
                <c:pt idx="449">
                  <c:v>0</c:v>
                </c:pt>
                <c:pt idx="450">
                  <c:v>5.0000000000000001E-3</c:v>
                </c:pt>
                <c:pt idx="454">
                  <c:v>0</c:v>
                </c:pt>
                <c:pt idx="455">
                  <c:v>5.0000000000000001E-3</c:v>
                </c:pt>
                <c:pt idx="459">
                  <c:v>0.01</c:v>
                </c:pt>
                <c:pt idx="460">
                  <c:v>0</c:v>
                </c:pt>
                <c:pt idx="464">
                  <c:v>0</c:v>
                </c:pt>
                <c:pt idx="465">
                  <c:v>5.0000000000000001E-3</c:v>
                </c:pt>
                <c:pt idx="469">
                  <c:v>0</c:v>
                </c:pt>
                <c:pt idx="470">
                  <c:v>5.0000000000000001E-3</c:v>
                </c:pt>
                <c:pt idx="475">
                  <c:v>0</c:v>
                </c:pt>
                <c:pt idx="476">
                  <c:v>0.01</c:v>
                </c:pt>
                <c:pt idx="477">
                  <c:v>0</c:v>
                </c:pt>
                <c:pt idx="539">
                  <c:v>5.0000000000000001E-3</c:v>
                </c:pt>
                <c:pt idx="540">
                  <c:v>0.12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0.08</c:v>
                </c:pt>
                <c:pt idx="546">
                  <c:v>0.01</c:v>
                </c:pt>
                <c:pt idx="547">
                  <c:v>0.03</c:v>
                </c:pt>
                <c:pt idx="548">
                  <c:v>0</c:v>
                </c:pt>
                <c:pt idx="549">
                  <c:v>0.06</c:v>
                </c:pt>
                <c:pt idx="550">
                  <c:v>0</c:v>
                </c:pt>
                <c:pt idx="551">
                  <c:v>0.05</c:v>
                </c:pt>
                <c:pt idx="552">
                  <c:v>0</c:v>
                </c:pt>
                <c:pt idx="553">
                  <c:v>0.04</c:v>
                </c:pt>
                <c:pt idx="554">
                  <c:v>0</c:v>
                </c:pt>
                <c:pt idx="555">
                  <c:v>5.0000000000000001E-3</c:v>
                </c:pt>
                <c:pt idx="556">
                  <c:v>0</c:v>
                </c:pt>
                <c:pt idx="557">
                  <c:v>5.0000000000000001E-3</c:v>
                </c:pt>
                <c:pt idx="558">
                  <c:v>0</c:v>
                </c:pt>
                <c:pt idx="559">
                  <c:v>5.0000000000000001E-3</c:v>
                </c:pt>
                <c:pt idx="560">
                  <c:v>0</c:v>
                </c:pt>
                <c:pt idx="561">
                  <c:v>5.0000000000000001E-3</c:v>
                </c:pt>
                <c:pt idx="562">
                  <c:v>0</c:v>
                </c:pt>
                <c:pt idx="563">
                  <c:v>5.0000000000000001E-3</c:v>
                </c:pt>
                <c:pt idx="564">
                  <c:v>0</c:v>
                </c:pt>
                <c:pt idx="565">
                  <c:v>5.0000000000000001E-3</c:v>
                </c:pt>
                <c:pt idx="566">
                  <c:v>0</c:v>
                </c:pt>
                <c:pt idx="567">
                  <c:v>5.0000000000000001E-3</c:v>
                </c:pt>
                <c:pt idx="568">
                  <c:v>5.0000000000000001E-3</c:v>
                </c:pt>
                <c:pt idx="569">
                  <c:v>0</c:v>
                </c:pt>
                <c:pt idx="570">
                  <c:v>5.0000000000000001E-3</c:v>
                </c:pt>
                <c:pt idx="571">
                  <c:v>0</c:v>
                </c:pt>
                <c:pt idx="572">
                  <c:v>5.0000000000000001E-3</c:v>
                </c:pt>
                <c:pt idx="573">
                  <c:v>0</c:v>
                </c:pt>
                <c:pt idx="574">
                  <c:v>5.0000000000000001E-3</c:v>
                </c:pt>
                <c:pt idx="575">
                  <c:v>0</c:v>
                </c:pt>
                <c:pt idx="576">
                  <c:v>5.0000000000000001E-3</c:v>
                </c:pt>
                <c:pt idx="577">
                  <c:v>0</c:v>
                </c:pt>
                <c:pt idx="578">
                  <c:v>5.0000000000000001E-3</c:v>
                </c:pt>
                <c:pt idx="579">
                  <c:v>0</c:v>
                </c:pt>
                <c:pt idx="580">
                  <c:v>0.02</c:v>
                </c:pt>
                <c:pt idx="581">
                  <c:v>0</c:v>
                </c:pt>
                <c:pt idx="582">
                  <c:v>0</c:v>
                </c:pt>
                <c:pt idx="583">
                  <c:v>5.0000000000000001E-3</c:v>
                </c:pt>
                <c:pt idx="584">
                  <c:v>0</c:v>
                </c:pt>
                <c:pt idx="585">
                  <c:v>5.0000000000000001E-3</c:v>
                </c:pt>
                <c:pt idx="586">
                  <c:v>0</c:v>
                </c:pt>
                <c:pt idx="587">
                  <c:v>5.0000000000000001E-3</c:v>
                </c:pt>
                <c:pt idx="588">
                  <c:v>0</c:v>
                </c:pt>
                <c:pt idx="589">
                  <c:v>5.0000000000000001E-3</c:v>
                </c:pt>
                <c:pt idx="590">
                  <c:v>0</c:v>
                </c:pt>
                <c:pt idx="591">
                  <c:v>5.0000000000000001E-3</c:v>
                </c:pt>
                <c:pt idx="592">
                  <c:v>0</c:v>
                </c:pt>
                <c:pt idx="593">
                  <c:v>5.0000000000000001E-3</c:v>
                </c:pt>
                <c:pt idx="594">
                  <c:v>0</c:v>
                </c:pt>
                <c:pt idx="595">
                  <c:v>5.0000000000000001E-3</c:v>
                </c:pt>
                <c:pt idx="596">
                  <c:v>0</c:v>
                </c:pt>
                <c:pt idx="597">
                  <c:v>5.0000000000000001E-3</c:v>
                </c:pt>
                <c:pt idx="598">
                  <c:v>0</c:v>
                </c:pt>
                <c:pt idx="599">
                  <c:v>5.0000000000000001E-3</c:v>
                </c:pt>
                <c:pt idx="600">
                  <c:v>0.02</c:v>
                </c:pt>
                <c:pt idx="601">
                  <c:v>0</c:v>
                </c:pt>
                <c:pt idx="602">
                  <c:v>0</c:v>
                </c:pt>
                <c:pt idx="603">
                  <c:v>5.0000000000000001E-3</c:v>
                </c:pt>
                <c:pt idx="604">
                  <c:v>0</c:v>
                </c:pt>
                <c:pt idx="605">
                  <c:v>5.0000000000000001E-3</c:v>
                </c:pt>
                <c:pt idx="606">
                  <c:v>0</c:v>
                </c:pt>
                <c:pt idx="607">
                  <c:v>5.0000000000000001E-3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5.0000000000000001E-3</c:v>
                </c:pt>
                <c:pt idx="612">
                  <c:v>0</c:v>
                </c:pt>
                <c:pt idx="613">
                  <c:v>5.0000000000000001E-3</c:v>
                </c:pt>
                <c:pt idx="614">
                  <c:v>0.02</c:v>
                </c:pt>
                <c:pt idx="615">
                  <c:v>0</c:v>
                </c:pt>
                <c:pt idx="616">
                  <c:v>0</c:v>
                </c:pt>
                <c:pt idx="617">
                  <c:v>5.0000000000000001E-3</c:v>
                </c:pt>
                <c:pt idx="618">
                  <c:v>0</c:v>
                </c:pt>
                <c:pt idx="619">
                  <c:v>5.0000000000000001E-3</c:v>
                </c:pt>
                <c:pt idx="620">
                  <c:v>0</c:v>
                </c:pt>
                <c:pt idx="621">
                  <c:v>5.0000000000000001E-3</c:v>
                </c:pt>
                <c:pt idx="622">
                  <c:v>0</c:v>
                </c:pt>
                <c:pt idx="623">
                  <c:v>5.0000000000000001E-3</c:v>
                </c:pt>
                <c:pt idx="624">
                  <c:v>0</c:v>
                </c:pt>
                <c:pt idx="625">
                  <c:v>5.0000000000000001E-3</c:v>
                </c:pt>
                <c:pt idx="626">
                  <c:v>0</c:v>
                </c:pt>
                <c:pt idx="627">
                  <c:v>5.0000000000000001E-3</c:v>
                </c:pt>
                <c:pt idx="628">
                  <c:v>0</c:v>
                </c:pt>
                <c:pt idx="629">
                  <c:v>5.0000000000000001E-3</c:v>
                </c:pt>
                <c:pt idx="630">
                  <c:v>0</c:v>
                </c:pt>
                <c:pt idx="631">
                  <c:v>5.0000000000000001E-3</c:v>
                </c:pt>
                <c:pt idx="632">
                  <c:v>0</c:v>
                </c:pt>
                <c:pt idx="633">
                  <c:v>5.0000000000000001E-3</c:v>
                </c:pt>
                <c:pt idx="634">
                  <c:v>0</c:v>
                </c:pt>
                <c:pt idx="635">
                  <c:v>5.0000000000000001E-3</c:v>
                </c:pt>
                <c:pt idx="636">
                  <c:v>0</c:v>
                </c:pt>
                <c:pt idx="637">
                  <c:v>5.0000000000000001E-3</c:v>
                </c:pt>
                <c:pt idx="638">
                  <c:v>0</c:v>
                </c:pt>
                <c:pt idx="639">
                  <c:v>5.0000000000000001E-3</c:v>
                </c:pt>
                <c:pt idx="640">
                  <c:v>0.06</c:v>
                </c:pt>
                <c:pt idx="641">
                  <c:v>0</c:v>
                </c:pt>
                <c:pt idx="642">
                  <c:v>0</c:v>
                </c:pt>
                <c:pt idx="643">
                  <c:v>5.0000000000000001E-3</c:v>
                </c:pt>
                <c:pt idx="644">
                  <c:v>0</c:v>
                </c:pt>
                <c:pt idx="645">
                  <c:v>5.0000000000000001E-3</c:v>
                </c:pt>
                <c:pt idx="646">
                  <c:v>0</c:v>
                </c:pt>
                <c:pt idx="647">
                  <c:v>5.0000000000000001E-3</c:v>
                </c:pt>
                <c:pt idx="648">
                  <c:v>0</c:v>
                </c:pt>
                <c:pt idx="649">
                  <c:v>5.0000000000000001E-3</c:v>
                </c:pt>
                <c:pt idx="650">
                  <c:v>0</c:v>
                </c:pt>
                <c:pt idx="651">
                  <c:v>5.0000000000000001E-3</c:v>
                </c:pt>
                <c:pt idx="652">
                  <c:v>0</c:v>
                </c:pt>
                <c:pt idx="653">
                  <c:v>5.0000000000000001E-3</c:v>
                </c:pt>
                <c:pt idx="654">
                  <c:v>0.03</c:v>
                </c:pt>
                <c:pt idx="655">
                  <c:v>0</c:v>
                </c:pt>
                <c:pt idx="656">
                  <c:v>0</c:v>
                </c:pt>
                <c:pt idx="657">
                  <c:v>0.14000000000000001</c:v>
                </c:pt>
                <c:pt idx="658">
                  <c:v>0</c:v>
                </c:pt>
                <c:pt idx="659">
                  <c:v>0.16</c:v>
                </c:pt>
                <c:pt idx="660">
                  <c:v>0</c:v>
                </c:pt>
                <c:pt idx="661">
                  <c:v>0</c:v>
                </c:pt>
                <c:pt idx="662">
                  <c:v>5.0000000000000001E-3</c:v>
                </c:pt>
                <c:pt idx="663">
                  <c:v>0.03</c:v>
                </c:pt>
                <c:pt idx="664">
                  <c:v>0</c:v>
                </c:pt>
                <c:pt idx="665">
                  <c:v>0</c:v>
                </c:pt>
                <c:pt idx="666">
                  <c:v>5.0000000000000001E-3</c:v>
                </c:pt>
                <c:pt idx="667">
                  <c:v>0</c:v>
                </c:pt>
                <c:pt idx="668">
                  <c:v>5.0000000000000001E-3</c:v>
                </c:pt>
                <c:pt idx="669">
                  <c:v>0.03</c:v>
                </c:pt>
                <c:pt idx="670">
                  <c:v>0</c:v>
                </c:pt>
                <c:pt idx="671">
                  <c:v>0</c:v>
                </c:pt>
                <c:pt idx="672">
                  <c:v>5.0000000000000001E-3</c:v>
                </c:pt>
                <c:pt idx="673">
                  <c:v>0</c:v>
                </c:pt>
                <c:pt idx="674">
                  <c:v>5.0000000000000001E-3</c:v>
                </c:pt>
                <c:pt idx="675">
                  <c:v>0</c:v>
                </c:pt>
                <c:pt idx="676">
                  <c:v>5.0000000000000001E-3</c:v>
                </c:pt>
                <c:pt idx="677">
                  <c:v>0</c:v>
                </c:pt>
                <c:pt idx="690">
                  <c:v>0.33</c:v>
                </c:pt>
                <c:pt idx="691">
                  <c:v>5.0000000000000001E-3</c:v>
                </c:pt>
                <c:pt idx="692">
                  <c:v>5.0000000000000001E-3</c:v>
                </c:pt>
                <c:pt idx="693">
                  <c:v>5.0000000000000001E-3</c:v>
                </c:pt>
                <c:pt idx="694">
                  <c:v>5.0000000000000001E-3</c:v>
                </c:pt>
                <c:pt idx="695">
                  <c:v>5.0000000000000001E-3</c:v>
                </c:pt>
                <c:pt idx="696">
                  <c:v>0</c:v>
                </c:pt>
                <c:pt idx="697">
                  <c:v>5.0000000000000001E-3</c:v>
                </c:pt>
                <c:pt idx="698">
                  <c:v>5.0000000000000001E-3</c:v>
                </c:pt>
                <c:pt idx="699">
                  <c:v>5.0000000000000001E-3</c:v>
                </c:pt>
                <c:pt idx="700">
                  <c:v>0.22</c:v>
                </c:pt>
                <c:pt idx="701">
                  <c:v>0.11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0.06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0.03</c:v>
                </c:pt>
                <c:pt idx="713">
                  <c:v>0</c:v>
                </c:pt>
                <c:pt idx="714">
                  <c:v>0</c:v>
                </c:pt>
                <c:pt idx="715">
                  <c:v>0.02</c:v>
                </c:pt>
                <c:pt idx="716">
                  <c:v>0</c:v>
                </c:pt>
                <c:pt idx="717">
                  <c:v>0.02</c:v>
                </c:pt>
                <c:pt idx="718">
                  <c:v>0</c:v>
                </c:pt>
                <c:pt idx="719">
                  <c:v>5.0000000000000001E-3</c:v>
                </c:pt>
                <c:pt idx="720">
                  <c:v>0</c:v>
                </c:pt>
                <c:pt idx="721">
                  <c:v>0.24</c:v>
                </c:pt>
                <c:pt idx="722">
                  <c:v>0</c:v>
                </c:pt>
                <c:pt idx="723">
                  <c:v>0.01</c:v>
                </c:pt>
                <c:pt idx="724">
                  <c:v>0</c:v>
                </c:pt>
                <c:pt idx="725">
                  <c:v>0.02</c:v>
                </c:pt>
                <c:pt idx="726">
                  <c:v>0</c:v>
                </c:pt>
                <c:pt idx="727">
                  <c:v>0.11</c:v>
                </c:pt>
                <c:pt idx="728">
                  <c:v>0</c:v>
                </c:pt>
                <c:pt idx="729">
                  <c:v>5.0000000000000001E-3</c:v>
                </c:pt>
                <c:pt idx="730">
                  <c:v>0</c:v>
                </c:pt>
                <c:pt idx="731">
                  <c:v>0.26</c:v>
                </c:pt>
                <c:pt idx="732">
                  <c:v>0</c:v>
                </c:pt>
                <c:pt idx="733">
                  <c:v>0.3</c:v>
                </c:pt>
                <c:pt idx="734">
                  <c:v>0</c:v>
                </c:pt>
                <c:pt idx="735">
                  <c:v>0.04</c:v>
                </c:pt>
                <c:pt idx="736">
                  <c:v>0</c:v>
                </c:pt>
                <c:pt idx="737">
                  <c:v>0.12</c:v>
                </c:pt>
                <c:pt idx="738">
                  <c:v>0</c:v>
                </c:pt>
                <c:pt idx="739">
                  <c:v>0.24</c:v>
                </c:pt>
                <c:pt idx="740">
                  <c:v>0</c:v>
                </c:pt>
                <c:pt idx="741">
                  <c:v>0.04</c:v>
                </c:pt>
                <c:pt idx="742">
                  <c:v>0</c:v>
                </c:pt>
                <c:pt idx="743">
                  <c:v>0.1</c:v>
                </c:pt>
                <c:pt idx="744">
                  <c:v>0</c:v>
                </c:pt>
                <c:pt idx="745">
                  <c:v>0.14000000000000001</c:v>
                </c:pt>
                <c:pt idx="746">
                  <c:v>0.14000000000000001</c:v>
                </c:pt>
                <c:pt idx="747">
                  <c:v>0</c:v>
                </c:pt>
                <c:pt idx="748">
                  <c:v>0.04</c:v>
                </c:pt>
                <c:pt idx="749">
                  <c:v>0</c:v>
                </c:pt>
                <c:pt idx="750">
                  <c:v>0.15</c:v>
                </c:pt>
                <c:pt idx="751">
                  <c:v>0</c:v>
                </c:pt>
                <c:pt idx="752">
                  <c:v>5.0000000000000001E-3</c:v>
                </c:pt>
                <c:pt idx="753">
                  <c:v>0</c:v>
                </c:pt>
                <c:pt idx="754">
                  <c:v>5.0000000000000001E-3</c:v>
                </c:pt>
                <c:pt idx="755">
                  <c:v>0</c:v>
                </c:pt>
                <c:pt idx="756">
                  <c:v>5.0000000000000001E-3</c:v>
                </c:pt>
                <c:pt idx="757">
                  <c:v>0</c:v>
                </c:pt>
                <c:pt idx="758">
                  <c:v>0</c:v>
                </c:pt>
                <c:pt idx="759">
                  <c:v>5.0000000000000001E-3</c:v>
                </c:pt>
                <c:pt idx="760">
                  <c:v>0</c:v>
                </c:pt>
                <c:pt idx="761">
                  <c:v>5.0000000000000001E-3</c:v>
                </c:pt>
                <c:pt idx="762">
                  <c:v>0</c:v>
                </c:pt>
                <c:pt idx="763">
                  <c:v>0.16</c:v>
                </c:pt>
                <c:pt idx="764">
                  <c:v>0</c:v>
                </c:pt>
                <c:pt idx="765">
                  <c:v>0.01</c:v>
                </c:pt>
                <c:pt idx="766">
                  <c:v>0.01</c:v>
                </c:pt>
                <c:pt idx="767">
                  <c:v>5.0000000000000001E-3</c:v>
                </c:pt>
                <c:pt idx="768">
                  <c:v>0</c:v>
                </c:pt>
                <c:pt idx="769">
                  <c:v>5.0000000000000001E-3</c:v>
                </c:pt>
                <c:pt idx="770">
                  <c:v>0</c:v>
                </c:pt>
                <c:pt idx="771">
                  <c:v>5.0000000000000001E-3</c:v>
                </c:pt>
                <c:pt idx="772">
                  <c:v>0</c:v>
                </c:pt>
                <c:pt idx="773">
                  <c:v>0</c:v>
                </c:pt>
                <c:pt idx="774">
                  <c:v>5.0000000000000001E-3</c:v>
                </c:pt>
                <c:pt idx="775">
                  <c:v>0</c:v>
                </c:pt>
                <c:pt idx="776">
                  <c:v>0.02</c:v>
                </c:pt>
                <c:pt idx="777">
                  <c:v>0</c:v>
                </c:pt>
                <c:pt idx="778">
                  <c:v>0.02</c:v>
                </c:pt>
                <c:pt idx="779">
                  <c:v>0</c:v>
                </c:pt>
                <c:pt idx="780">
                  <c:v>5.0000000000000001E-3</c:v>
                </c:pt>
                <c:pt idx="781">
                  <c:v>0</c:v>
                </c:pt>
                <c:pt idx="782">
                  <c:v>0.02</c:v>
                </c:pt>
                <c:pt idx="783">
                  <c:v>0</c:v>
                </c:pt>
                <c:pt idx="784">
                  <c:v>0.03</c:v>
                </c:pt>
                <c:pt idx="785">
                  <c:v>0</c:v>
                </c:pt>
                <c:pt idx="786">
                  <c:v>0.01</c:v>
                </c:pt>
                <c:pt idx="787">
                  <c:v>0</c:v>
                </c:pt>
                <c:pt idx="788">
                  <c:v>0</c:v>
                </c:pt>
                <c:pt idx="789">
                  <c:v>5.0000000000000001E-3</c:v>
                </c:pt>
                <c:pt idx="790">
                  <c:v>5.0000000000000001E-3</c:v>
                </c:pt>
                <c:pt idx="791">
                  <c:v>0</c:v>
                </c:pt>
                <c:pt idx="792">
                  <c:v>5.0000000000000001E-3</c:v>
                </c:pt>
                <c:pt idx="793">
                  <c:v>0</c:v>
                </c:pt>
                <c:pt idx="794">
                  <c:v>5.0000000000000001E-3</c:v>
                </c:pt>
                <c:pt idx="795">
                  <c:v>0</c:v>
                </c:pt>
                <c:pt idx="796">
                  <c:v>5.0000000000000001E-3</c:v>
                </c:pt>
                <c:pt idx="797">
                  <c:v>0</c:v>
                </c:pt>
                <c:pt idx="798">
                  <c:v>5.0000000000000001E-3</c:v>
                </c:pt>
                <c:pt idx="799">
                  <c:v>0</c:v>
                </c:pt>
                <c:pt idx="800">
                  <c:v>5.0000000000000001E-3</c:v>
                </c:pt>
                <c:pt idx="801">
                  <c:v>0</c:v>
                </c:pt>
                <c:pt idx="802">
                  <c:v>5.0000000000000001E-3</c:v>
                </c:pt>
                <c:pt idx="803">
                  <c:v>0</c:v>
                </c:pt>
                <c:pt idx="804">
                  <c:v>5.0000000000000001E-3</c:v>
                </c:pt>
                <c:pt idx="805">
                  <c:v>0</c:v>
                </c:pt>
                <c:pt idx="806">
                  <c:v>5.0000000000000001E-3</c:v>
                </c:pt>
                <c:pt idx="807">
                  <c:v>0</c:v>
                </c:pt>
                <c:pt idx="808">
                  <c:v>5.0000000000000001E-3</c:v>
                </c:pt>
                <c:pt idx="809">
                  <c:v>0</c:v>
                </c:pt>
                <c:pt idx="810">
                  <c:v>0</c:v>
                </c:pt>
                <c:pt idx="811">
                  <c:v>5.0000000000000001E-3</c:v>
                </c:pt>
                <c:pt idx="812">
                  <c:v>0</c:v>
                </c:pt>
                <c:pt idx="813">
                  <c:v>5.0000000000000001E-3</c:v>
                </c:pt>
                <c:pt idx="814">
                  <c:v>0</c:v>
                </c:pt>
                <c:pt idx="815">
                  <c:v>5.0000000000000001E-3</c:v>
                </c:pt>
                <c:pt idx="816">
                  <c:v>0</c:v>
                </c:pt>
                <c:pt idx="817">
                  <c:v>5.0000000000000001E-3</c:v>
                </c:pt>
                <c:pt idx="818">
                  <c:v>0</c:v>
                </c:pt>
                <c:pt idx="819">
                  <c:v>5.0000000000000001E-3</c:v>
                </c:pt>
                <c:pt idx="820">
                  <c:v>0</c:v>
                </c:pt>
                <c:pt idx="821">
                  <c:v>5.0000000000000001E-3</c:v>
                </c:pt>
                <c:pt idx="822">
                  <c:v>0</c:v>
                </c:pt>
                <c:pt idx="823">
                  <c:v>5.0000000000000001E-3</c:v>
                </c:pt>
                <c:pt idx="824">
                  <c:v>0</c:v>
                </c:pt>
                <c:pt idx="825">
                  <c:v>5.0000000000000001E-3</c:v>
                </c:pt>
                <c:pt idx="826">
                  <c:v>0</c:v>
                </c:pt>
                <c:pt idx="827">
                  <c:v>5.0000000000000001E-3</c:v>
                </c:pt>
                <c:pt idx="828">
                  <c:v>0</c:v>
                </c:pt>
                <c:pt idx="829">
                  <c:v>5.0000000000000001E-3</c:v>
                </c:pt>
                <c:pt idx="830">
                  <c:v>0.06</c:v>
                </c:pt>
                <c:pt idx="831">
                  <c:v>0</c:v>
                </c:pt>
                <c:pt idx="832">
                  <c:v>0.01</c:v>
                </c:pt>
                <c:pt idx="833">
                  <c:v>0.03</c:v>
                </c:pt>
                <c:pt idx="834">
                  <c:v>0</c:v>
                </c:pt>
                <c:pt idx="835">
                  <c:v>0.02</c:v>
                </c:pt>
                <c:pt idx="836">
                  <c:v>0</c:v>
                </c:pt>
                <c:pt idx="837">
                  <c:v>0</c:v>
                </c:pt>
                <c:pt idx="838">
                  <c:v>5.0000000000000001E-3</c:v>
                </c:pt>
                <c:pt idx="839">
                  <c:v>0</c:v>
                </c:pt>
                <c:pt idx="840">
                  <c:v>5.0000000000000001E-3</c:v>
                </c:pt>
                <c:pt idx="841">
                  <c:v>0</c:v>
                </c:pt>
                <c:pt idx="842">
                  <c:v>5.0000000000000001E-3</c:v>
                </c:pt>
                <c:pt idx="843">
                  <c:v>0</c:v>
                </c:pt>
                <c:pt idx="844">
                  <c:v>5.0000000000000001E-3</c:v>
                </c:pt>
                <c:pt idx="845">
                  <c:v>0</c:v>
                </c:pt>
                <c:pt idx="846">
                  <c:v>5.0000000000000001E-3</c:v>
                </c:pt>
                <c:pt idx="847">
                  <c:v>0</c:v>
                </c:pt>
                <c:pt idx="848">
                  <c:v>5.0000000000000001E-3</c:v>
                </c:pt>
                <c:pt idx="849">
                  <c:v>0</c:v>
                </c:pt>
                <c:pt idx="850">
                  <c:v>5.0000000000000001E-3</c:v>
                </c:pt>
                <c:pt idx="851">
                  <c:v>0</c:v>
                </c:pt>
                <c:pt idx="852">
                  <c:v>5.0000000000000001E-3</c:v>
                </c:pt>
                <c:pt idx="853">
                  <c:v>0</c:v>
                </c:pt>
                <c:pt idx="854">
                  <c:v>5.0000000000000001E-3</c:v>
                </c:pt>
                <c:pt idx="855">
                  <c:v>0</c:v>
                </c:pt>
                <c:pt idx="856">
                  <c:v>5.0000000000000001E-3</c:v>
                </c:pt>
                <c:pt idx="857">
                  <c:v>0</c:v>
                </c:pt>
                <c:pt idx="858">
                  <c:v>5.0000000000000001E-3</c:v>
                </c:pt>
                <c:pt idx="859">
                  <c:v>0</c:v>
                </c:pt>
                <c:pt idx="860">
                  <c:v>5.0000000000000001E-3</c:v>
                </c:pt>
                <c:pt idx="861">
                  <c:v>0</c:v>
                </c:pt>
                <c:pt idx="862">
                  <c:v>5.0000000000000001E-3</c:v>
                </c:pt>
                <c:pt idx="863">
                  <c:v>0</c:v>
                </c:pt>
                <c:pt idx="864">
                  <c:v>5.0000000000000001E-3</c:v>
                </c:pt>
                <c:pt idx="865">
                  <c:v>0</c:v>
                </c:pt>
                <c:pt idx="866">
                  <c:v>5.0000000000000001E-3</c:v>
                </c:pt>
                <c:pt idx="867">
                  <c:v>0</c:v>
                </c:pt>
                <c:pt idx="868">
                  <c:v>5.0000000000000001E-3</c:v>
                </c:pt>
                <c:pt idx="869">
                  <c:v>0</c:v>
                </c:pt>
                <c:pt idx="870">
                  <c:v>5.0000000000000001E-3</c:v>
                </c:pt>
                <c:pt idx="871">
                  <c:v>0</c:v>
                </c:pt>
                <c:pt idx="872">
                  <c:v>5.0000000000000001E-3</c:v>
                </c:pt>
                <c:pt idx="873">
                  <c:v>5.0000000000000001E-3</c:v>
                </c:pt>
                <c:pt idx="874">
                  <c:v>0.04</c:v>
                </c:pt>
                <c:pt idx="875">
                  <c:v>0</c:v>
                </c:pt>
                <c:pt idx="876">
                  <c:v>0.02</c:v>
                </c:pt>
                <c:pt idx="877">
                  <c:v>0</c:v>
                </c:pt>
                <c:pt idx="878">
                  <c:v>0.01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5.0000000000000001E-3</c:v>
                </c:pt>
                <c:pt idx="883">
                  <c:v>0</c:v>
                </c:pt>
                <c:pt idx="884">
                  <c:v>5.0000000000000001E-3</c:v>
                </c:pt>
                <c:pt idx="885">
                  <c:v>0</c:v>
                </c:pt>
                <c:pt idx="886">
                  <c:v>5.0000000000000001E-3</c:v>
                </c:pt>
                <c:pt idx="887">
                  <c:v>0.03</c:v>
                </c:pt>
                <c:pt idx="888">
                  <c:v>0</c:v>
                </c:pt>
                <c:pt idx="889">
                  <c:v>0.02</c:v>
                </c:pt>
                <c:pt idx="890">
                  <c:v>0</c:v>
                </c:pt>
                <c:pt idx="891">
                  <c:v>0.21</c:v>
                </c:pt>
                <c:pt idx="892">
                  <c:v>0</c:v>
                </c:pt>
                <c:pt idx="893">
                  <c:v>0.06</c:v>
                </c:pt>
                <c:pt idx="894">
                  <c:v>0</c:v>
                </c:pt>
                <c:pt idx="895">
                  <c:v>0.54</c:v>
                </c:pt>
                <c:pt idx="896">
                  <c:v>0</c:v>
                </c:pt>
                <c:pt idx="897">
                  <c:v>0.1</c:v>
                </c:pt>
                <c:pt idx="898">
                  <c:v>0</c:v>
                </c:pt>
                <c:pt idx="899">
                  <c:v>0.08</c:v>
                </c:pt>
                <c:pt idx="900">
                  <c:v>0</c:v>
                </c:pt>
                <c:pt idx="901">
                  <c:v>0.03</c:v>
                </c:pt>
                <c:pt idx="902">
                  <c:v>0</c:v>
                </c:pt>
                <c:pt idx="903">
                  <c:v>7.0000000000000007E-2</c:v>
                </c:pt>
                <c:pt idx="904">
                  <c:v>0</c:v>
                </c:pt>
                <c:pt idx="905">
                  <c:v>0</c:v>
                </c:pt>
                <c:pt idx="906">
                  <c:v>5.0000000000000001E-3</c:v>
                </c:pt>
                <c:pt idx="907">
                  <c:v>0.01</c:v>
                </c:pt>
                <c:pt idx="908">
                  <c:v>0</c:v>
                </c:pt>
                <c:pt idx="909">
                  <c:v>0</c:v>
                </c:pt>
                <c:pt idx="910">
                  <c:v>0.18</c:v>
                </c:pt>
                <c:pt idx="911">
                  <c:v>5.0000000000000001E-3</c:v>
                </c:pt>
                <c:pt idx="912">
                  <c:v>5.0000000000000001E-3</c:v>
                </c:pt>
                <c:pt idx="913">
                  <c:v>0</c:v>
                </c:pt>
                <c:pt idx="914">
                  <c:v>5.0000000000000001E-3</c:v>
                </c:pt>
                <c:pt idx="915">
                  <c:v>0.05</c:v>
                </c:pt>
                <c:pt idx="916">
                  <c:v>0</c:v>
                </c:pt>
                <c:pt idx="917">
                  <c:v>0.01</c:v>
                </c:pt>
                <c:pt idx="918">
                  <c:v>0</c:v>
                </c:pt>
                <c:pt idx="919">
                  <c:v>0</c:v>
                </c:pt>
                <c:pt idx="920">
                  <c:v>5.0000000000000001E-3</c:v>
                </c:pt>
                <c:pt idx="921">
                  <c:v>0.08</c:v>
                </c:pt>
                <c:pt idx="922">
                  <c:v>0</c:v>
                </c:pt>
                <c:pt idx="923">
                  <c:v>0.04</c:v>
                </c:pt>
                <c:pt idx="924">
                  <c:v>0</c:v>
                </c:pt>
                <c:pt idx="925">
                  <c:v>0.02</c:v>
                </c:pt>
                <c:pt idx="926">
                  <c:v>0</c:v>
                </c:pt>
                <c:pt idx="927">
                  <c:v>0.01</c:v>
                </c:pt>
                <c:pt idx="928">
                  <c:v>0</c:v>
                </c:pt>
                <c:pt idx="929">
                  <c:v>0.01</c:v>
                </c:pt>
                <c:pt idx="930">
                  <c:v>0</c:v>
                </c:pt>
                <c:pt idx="931">
                  <c:v>0</c:v>
                </c:pt>
                <c:pt idx="932">
                  <c:v>5.0000000000000001E-3</c:v>
                </c:pt>
                <c:pt idx="933">
                  <c:v>0.01</c:v>
                </c:pt>
                <c:pt idx="934">
                  <c:v>0</c:v>
                </c:pt>
                <c:pt idx="935">
                  <c:v>0</c:v>
                </c:pt>
                <c:pt idx="936">
                  <c:v>5.0000000000000001E-3</c:v>
                </c:pt>
                <c:pt idx="937">
                  <c:v>0</c:v>
                </c:pt>
                <c:pt idx="938">
                  <c:v>5.0000000000000001E-3</c:v>
                </c:pt>
                <c:pt idx="939">
                  <c:v>0.02</c:v>
                </c:pt>
                <c:pt idx="940">
                  <c:v>0</c:v>
                </c:pt>
                <c:pt idx="941">
                  <c:v>0</c:v>
                </c:pt>
                <c:pt idx="942">
                  <c:v>5.0000000000000001E-3</c:v>
                </c:pt>
                <c:pt idx="943">
                  <c:v>0</c:v>
                </c:pt>
                <c:pt idx="944">
                  <c:v>0</c:v>
                </c:pt>
                <c:pt idx="945">
                  <c:v>5.0000000000000001E-3</c:v>
                </c:pt>
                <c:pt idx="946">
                  <c:v>0</c:v>
                </c:pt>
                <c:pt idx="950">
                  <c:v>0.02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6">
                  <c:v>0</c:v>
                </c:pt>
                <c:pt idx="960">
                  <c:v>0.01</c:v>
                </c:pt>
                <c:pt idx="961">
                  <c:v>0</c:v>
                </c:pt>
                <c:pt idx="962">
                  <c:v>0</c:v>
                </c:pt>
                <c:pt idx="966">
                  <c:v>0</c:v>
                </c:pt>
                <c:pt idx="967">
                  <c:v>5.0000000000000001E-3</c:v>
                </c:pt>
                <c:pt idx="971">
                  <c:v>0</c:v>
                </c:pt>
                <c:pt idx="972">
                  <c:v>5.0000000000000001E-3</c:v>
                </c:pt>
                <c:pt idx="976">
                  <c:v>0</c:v>
                </c:pt>
                <c:pt idx="977">
                  <c:v>5.0000000000000001E-3</c:v>
                </c:pt>
                <c:pt idx="981">
                  <c:v>0</c:v>
                </c:pt>
                <c:pt idx="982">
                  <c:v>5.0000000000000001E-3</c:v>
                </c:pt>
                <c:pt idx="986">
                  <c:v>0</c:v>
                </c:pt>
                <c:pt idx="987">
                  <c:v>5.0000000000000001E-3</c:v>
                </c:pt>
                <c:pt idx="991">
                  <c:v>0</c:v>
                </c:pt>
                <c:pt idx="992">
                  <c:v>5.0000000000000001E-3</c:v>
                </c:pt>
                <c:pt idx="996">
                  <c:v>0.01</c:v>
                </c:pt>
                <c:pt idx="997">
                  <c:v>0</c:v>
                </c:pt>
                <c:pt idx="1001">
                  <c:v>0.01</c:v>
                </c:pt>
                <c:pt idx="1002">
                  <c:v>0</c:v>
                </c:pt>
                <c:pt idx="1006">
                  <c:v>0.01</c:v>
                </c:pt>
                <c:pt idx="1007">
                  <c:v>0</c:v>
                </c:pt>
                <c:pt idx="1012">
                  <c:v>0</c:v>
                </c:pt>
                <c:pt idx="1013">
                  <c:v>0.01</c:v>
                </c:pt>
                <c:pt idx="1014">
                  <c:v>0</c:v>
                </c:pt>
                <c:pt idx="1103">
                  <c:v>0</c:v>
                </c:pt>
                <c:pt idx="1104">
                  <c:v>5.0000000000000001E-3</c:v>
                </c:pt>
                <c:pt idx="1105">
                  <c:v>0</c:v>
                </c:pt>
                <c:pt idx="1106">
                  <c:v>5.0000000000000001E-3</c:v>
                </c:pt>
                <c:pt idx="1107">
                  <c:v>0</c:v>
                </c:pt>
                <c:pt idx="1108">
                  <c:v>0</c:v>
                </c:pt>
                <c:pt idx="1109">
                  <c:v>5.0000000000000001E-3</c:v>
                </c:pt>
                <c:pt idx="1110">
                  <c:v>0</c:v>
                </c:pt>
                <c:pt idx="1111">
                  <c:v>5.0000000000000001E-3</c:v>
                </c:pt>
                <c:pt idx="1115">
                  <c:v>0.02</c:v>
                </c:pt>
                <c:pt idx="1116">
                  <c:v>0</c:v>
                </c:pt>
                <c:pt idx="1120">
                  <c:v>0</c:v>
                </c:pt>
                <c:pt idx="1121">
                  <c:v>5.0000000000000001E-3</c:v>
                </c:pt>
                <c:pt idx="1125">
                  <c:v>0</c:v>
                </c:pt>
                <c:pt idx="1126">
                  <c:v>5.0000000000000001E-3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B3-4D4D-A5A7-EC80D68DD1F4}"/>
            </c:ext>
          </c:extLst>
        </c:ser>
        <c:ser>
          <c:idx val="1"/>
          <c:order val="1"/>
          <c:tx>
            <c:strRef>
              <c:f>Aluminium!$L$7</c:f>
              <c:strCache>
                <c:ptCount val="1"/>
                <c:pt idx="0">
                  <c:v>Al interim contaminant limit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Aluminium!$C$8:$C$1156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Aluminium!$L$8:$L$1156</c:f>
              <c:numCache>
                <c:formatCode>General</c:formatCode>
                <c:ptCount val="1149"/>
                <c:pt idx="0">
                  <c:v>0.44</c:v>
                </c:pt>
                <c:pt idx="1">
                  <c:v>0.44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0.44</c:v>
                </c:pt>
                <c:pt idx="6">
                  <c:v>0.44</c:v>
                </c:pt>
                <c:pt idx="7">
                  <c:v>0.44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>0.44</c:v>
                </c:pt>
                <c:pt idx="13">
                  <c:v>0.44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>0.44</c:v>
                </c:pt>
                <c:pt idx="20">
                  <c:v>0.44</c:v>
                </c:pt>
                <c:pt idx="21">
                  <c:v>0.44</c:v>
                </c:pt>
                <c:pt idx="22">
                  <c:v>0.44</c:v>
                </c:pt>
                <c:pt idx="23">
                  <c:v>0.44</c:v>
                </c:pt>
                <c:pt idx="24">
                  <c:v>0.44</c:v>
                </c:pt>
                <c:pt idx="25">
                  <c:v>0.44</c:v>
                </c:pt>
                <c:pt idx="26">
                  <c:v>0.44</c:v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0.44</c:v>
                </c:pt>
                <c:pt idx="32">
                  <c:v>0.44</c:v>
                </c:pt>
                <c:pt idx="33">
                  <c:v>0.44</c:v>
                </c:pt>
                <c:pt idx="34">
                  <c:v>0.44</c:v>
                </c:pt>
                <c:pt idx="35">
                  <c:v>0.44</c:v>
                </c:pt>
                <c:pt idx="36">
                  <c:v>0.44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0.44</c:v>
                </c:pt>
                <c:pt idx="43">
                  <c:v>0.44</c:v>
                </c:pt>
                <c:pt idx="44">
                  <c:v>0.44</c:v>
                </c:pt>
                <c:pt idx="45">
                  <c:v>0.44</c:v>
                </c:pt>
                <c:pt idx="46">
                  <c:v>0.44</c:v>
                </c:pt>
                <c:pt idx="47">
                  <c:v>0.44</c:v>
                </c:pt>
                <c:pt idx="48">
                  <c:v>0.44</c:v>
                </c:pt>
                <c:pt idx="49">
                  <c:v>0.44</c:v>
                </c:pt>
                <c:pt idx="50">
                  <c:v>0.44</c:v>
                </c:pt>
                <c:pt idx="51">
                  <c:v>0.44</c:v>
                </c:pt>
                <c:pt idx="52">
                  <c:v>0.44</c:v>
                </c:pt>
                <c:pt idx="53">
                  <c:v>0.44</c:v>
                </c:pt>
                <c:pt idx="54">
                  <c:v>0.44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0.44</c:v>
                </c:pt>
                <c:pt idx="59">
                  <c:v>0.44</c:v>
                </c:pt>
                <c:pt idx="60">
                  <c:v>0.44</c:v>
                </c:pt>
                <c:pt idx="61">
                  <c:v>0.44</c:v>
                </c:pt>
                <c:pt idx="62">
                  <c:v>0.44</c:v>
                </c:pt>
                <c:pt idx="63">
                  <c:v>0.44</c:v>
                </c:pt>
                <c:pt idx="64">
                  <c:v>0.44</c:v>
                </c:pt>
                <c:pt idx="65">
                  <c:v>0.44</c:v>
                </c:pt>
                <c:pt idx="66">
                  <c:v>0.44</c:v>
                </c:pt>
                <c:pt idx="67">
                  <c:v>0.44</c:v>
                </c:pt>
                <c:pt idx="68">
                  <c:v>0.44</c:v>
                </c:pt>
                <c:pt idx="69">
                  <c:v>0.44</c:v>
                </c:pt>
                <c:pt idx="70">
                  <c:v>0.44</c:v>
                </c:pt>
                <c:pt idx="71">
                  <c:v>0.44</c:v>
                </c:pt>
                <c:pt idx="72">
                  <c:v>0.44</c:v>
                </c:pt>
                <c:pt idx="73">
                  <c:v>0.44</c:v>
                </c:pt>
                <c:pt idx="74">
                  <c:v>0.44</c:v>
                </c:pt>
                <c:pt idx="75">
                  <c:v>0.44</c:v>
                </c:pt>
                <c:pt idx="76">
                  <c:v>0.44</c:v>
                </c:pt>
                <c:pt idx="77">
                  <c:v>0.44</c:v>
                </c:pt>
                <c:pt idx="78">
                  <c:v>0.44</c:v>
                </c:pt>
                <c:pt idx="79">
                  <c:v>0.44</c:v>
                </c:pt>
                <c:pt idx="80">
                  <c:v>0.44</c:v>
                </c:pt>
                <c:pt idx="81">
                  <c:v>0.44</c:v>
                </c:pt>
                <c:pt idx="82">
                  <c:v>0.44</c:v>
                </c:pt>
                <c:pt idx="83">
                  <c:v>0.44</c:v>
                </c:pt>
                <c:pt idx="84">
                  <c:v>0.44</c:v>
                </c:pt>
                <c:pt idx="85">
                  <c:v>0.44</c:v>
                </c:pt>
                <c:pt idx="86">
                  <c:v>0.44</c:v>
                </c:pt>
                <c:pt idx="87">
                  <c:v>0.44</c:v>
                </c:pt>
                <c:pt idx="88">
                  <c:v>0.44</c:v>
                </c:pt>
                <c:pt idx="89">
                  <c:v>0.44</c:v>
                </c:pt>
                <c:pt idx="90">
                  <c:v>0.44</c:v>
                </c:pt>
                <c:pt idx="91">
                  <c:v>0.44</c:v>
                </c:pt>
                <c:pt idx="92">
                  <c:v>0.44</c:v>
                </c:pt>
                <c:pt idx="93">
                  <c:v>0.44</c:v>
                </c:pt>
                <c:pt idx="94">
                  <c:v>0.44</c:v>
                </c:pt>
                <c:pt idx="95">
                  <c:v>0.44</c:v>
                </c:pt>
                <c:pt idx="96">
                  <c:v>0.44</c:v>
                </c:pt>
                <c:pt idx="97">
                  <c:v>0.44</c:v>
                </c:pt>
                <c:pt idx="98">
                  <c:v>0.44</c:v>
                </c:pt>
                <c:pt idx="99">
                  <c:v>0.44</c:v>
                </c:pt>
                <c:pt idx="100">
                  <c:v>0.44</c:v>
                </c:pt>
                <c:pt idx="101">
                  <c:v>0.44</c:v>
                </c:pt>
                <c:pt idx="102">
                  <c:v>0.44</c:v>
                </c:pt>
                <c:pt idx="103">
                  <c:v>0.44</c:v>
                </c:pt>
                <c:pt idx="104">
                  <c:v>0.44</c:v>
                </c:pt>
                <c:pt idx="105">
                  <c:v>0.44</c:v>
                </c:pt>
                <c:pt idx="106">
                  <c:v>0.44</c:v>
                </c:pt>
                <c:pt idx="107">
                  <c:v>0.44</c:v>
                </c:pt>
                <c:pt idx="108">
                  <c:v>0.44</c:v>
                </c:pt>
                <c:pt idx="109">
                  <c:v>0.44</c:v>
                </c:pt>
                <c:pt idx="110">
                  <c:v>0.44</c:v>
                </c:pt>
                <c:pt idx="111">
                  <c:v>0.44</c:v>
                </c:pt>
                <c:pt idx="112">
                  <c:v>0.44</c:v>
                </c:pt>
                <c:pt idx="113">
                  <c:v>0.44</c:v>
                </c:pt>
                <c:pt idx="114">
                  <c:v>0.44</c:v>
                </c:pt>
                <c:pt idx="115">
                  <c:v>0.44</c:v>
                </c:pt>
                <c:pt idx="116">
                  <c:v>0.44</c:v>
                </c:pt>
                <c:pt idx="117">
                  <c:v>0.44</c:v>
                </c:pt>
                <c:pt idx="118">
                  <c:v>0.44</c:v>
                </c:pt>
                <c:pt idx="119">
                  <c:v>0.44</c:v>
                </c:pt>
                <c:pt idx="120">
                  <c:v>0.44</c:v>
                </c:pt>
                <c:pt idx="121">
                  <c:v>0.44</c:v>
                </c:pt>
                <c:pt idx="122">
                  <c:v>0.44</c:v>
                </c:pt>
                <c:pt idx="123">
                  <c:v>0.44</c:v>
                </c:pt>
                <c:pt idx="124">
                  <c:v>0.44</c:v>
                </c:pt>
                <c:pt idx="125">
                  <c:v>0.44</c:v>
                </c:pt>
                <c:pt idx="126">
                  <c:v>0.44</c:v>
                </c:pt>
                <c:pt idx="127">
                  <c:v>0.44</c:v>
                </c:pt>
                <c:pt idx="128">
                  <c:v>0.44</c:v>
                </c:pt>
                <c:pt idx="129">
                  <c:v>0.44</c:v>
                </c:pt>
                <c:pt idx="130">
                  <c:v>0.44</c:v>
                </c:pt>
                <c:pt idx="131">
                  <c:v>0.44</c:v>
                </c:pt>
                <c:pt idx="132">
                  <c:v>0.44</c:v>
                </c:pt>
                <c:pt idx="133">
                  <c:v>0.44</c:v>
                </c:pt>
                <c:pt idx="134">
                  <c:v>0.44</c:v>
                </c:pt>
                <c:pt idx="135">
                  <c:v>0.44</c:v>
                </c:pt>
                <c:pt idx="136">
                  <c:v>0.44</c:v>
                </c:pt>
                <c:pt idx="137">
                  <c:v>0.44</c:v>
                </c:pt>
                <c:pt idx="138">
                  <c:v>0.44</c:v>
                </c:pt>
                <c:pt idx="139">
                  <c:v>0.44</c:v>
                </c:pt>
                <c:pt idx="140">
                  <c:v>0.44</c:v>
                </c:pt>
                <c:pt idx="141">
                  <c:v>0.44</c:v>
                </c:pt>
                <c:pt idx="142">
                  <c:v>0.44</c:v>
                </c:pt>
                <c:pt idx="143">
                  <c:v>0.44</c:v>
                </c:pt>
                <c:pt idx="144">
                  <c:v>0.44</c:v>
                </c:pt>
                <c:pt idx="145">
                  <c:v>0.44</c:v>
                </c:pt>
                <c:pt idx="146">
                  <c:v>0.44</c:v>
                </c:pt>
                <c:pt idx="147">
                  <c:v>0.44</c:v>
                </c:pt>
                <c:pt idx="148">
                  <c:v>0.44</c:v>
                </c:pt>
                <c:pt idx="149">
                  <c:v>0.44</c:v>
                </c:pt>
                <c:pt idx="150">
                  <c:v>0.44</c:v>
                </c:pt>
                <c:pt idx="151">
                  <c:v>0.44</c:v>
                </c:pt>
                <c:pt idx="152">
                  <c:v>0.44</c:v>
                </c:pt>
                <c:pt idx="153">
                  <c:v>0.44</c:v>
                </c:pt>
                <c:pt idx="154">
                  <c:v>0.44</c:v>
                </c:pt>
                <c:pt idx="155">
                  <c:v>0.44</c:v>
                </c:pt>
                <c:pt idx="156">
                  <c:v>0.44</c:v>
                </c:pt>
                <c:pt idx="157">
                  <c:v>0.44</c:v>
                </c:pt>
                <c:pt idx="158">
                  <c:v>0.44</c:v>
                </c:pt>
                <c:pt idx="159">
                  <c:v>0.44</c:v>
                </c:pt>
                <c:pt idx="160">
                  <c:v>0.44</c:v>
                </c:pt>
                <c:pt idx="161">
                  <c:v>0.44</c:v>
                </c:pt>
                <c:pt idx="162">
                  <c:v>0.44</c:v>
                </c:pt>
                <c:pt idx="163">
                  <c:v>0.44</c:v>
                </c:pt>
                <c:pt idx="164">
                  <c:v>0.44</c:v>
                </c:pt>
                <c:pt idx="165">
                  <c:v>0.44</c:v>
                </c:pt>
                <c:pt idx="166">
                  <c:v>0.44</c:v>
                </c:pt>
                <c:pt idx="167">
                  <c:v>0.44</c:v>
                </c:pt>
                <c:pt idx="168">
                  <c:v>0.44</c:v>
                </c:pt>
                <c:pt idx="169">
                  <c:v>0.44</c:v>
                </c:pt>
                <c:pt idx="170">
                  <c:v>0.44</c:v>
                </c:pt>
                <c:pt idx="171">
                  <c:v>0.44</c:v>
                </c:pt>
                <c:pt idx="172">
                  <c:v>0.44</c:v>
                </c:pt>
                <c:pt idx="173">
                  <c:v>0.44</c:v>
                </c:pt>
                <c:pt idx="174">
                  <c:v>0.44</c:v>
                </c:pt>
                <c:pt idx="175">
                  <c:v>0.44</c:v>
                </c:pt>
                <c:pt idx="176">
                  <c:v>0.44</c:v>
                </c:pt>
                <c:pt idx="177">
                  <c:v>0.44</c:v>
                </c:pt>
                <c:pt idx="178">
                  <c:v>0.44</c:v>
                </c:pt>
                <c:pt idx="179">
                  <c:v>0.44</c:v>
                </c:pt>
                <c:pt idx="180">
                  <c:v>0.44</c:v>
                </c:pt>
                <c:pt idx="181">
                  <c:v>0.44</c:v>
                </c:pt>
                <c:pt idx="182">
                  <c:v>0.44</c:v>
                </c:pt>
                <c:pt idx="183">
                  <c:v>0.44</c:v>
                </c:pt>
                <c:pt idx="184">
                  <c:v>0.44</c:v>
                </c:pt>
                <c:pt idx="185">
                  <c:v>0.44</c:v>
                </c:pt>
                <c:pt idx="186">
                  <c:v>0.44</c:v>
                </c:pt>
                <c:pt idx="187">
                  <c:v>0.44</c:v>
                </c:pt>
                <c:pt idx="188">
                  <c:v>0.44</c:v>
                </c:pt>
                <c:pt idx="189">
                  <c:v>0.44</c:v>
                </c:pt>
                <c:pt idx="190">
                  <c:v>0.44</c:v>
                </c:pt>
                <c:pt idx="191">
                  <c:v>0.44</c:v>
                </c:pt>
                <c:pt idx="192">
                  <c:v>0.44</c:v>
                </c:pt>
                <c:pt idx="193">
                  <c:v>0.44</c:v>
                </c:pt>
                <c:pt idx="194">
                  <c:v>0.44</c:v>
                </c:pt>
                <c:pt idx="195">
                  <c:v>0.44</c:v>
                </c:pt>
                <c:pt idx="196">
                  <c:v>0.44</c:v>
                </c:pt>
                <c:pt idx="197">
                  <c:v>0.44</c:v>
                </c:pt>
                <c:pt idx="198">
                  <c:v>0.44</c:v>
                </c:pt>
                <c:pt idx="199">
                  <c:v>0.44</c:v>
                </c:pt>
                <c:pt idx="200">
                  <c:v>0.44</c:v>
                </c:pt>
                <c:pt idx="201">
                  <c:v>0.44</c:v>
                </c:pt>
                <c:pt idx="202">
                  <c:v>0.44</c:v>
                </c:pt>
                <c:pt idx="203">
                  <c:v>0.44</c:v>
                </c:pt>
                <c:pt idx="204">
                  <c:v>0.44</c:v>
                </c:pt>
                <c:pt idx="205">
                  <c:v>0.44</c:v>
                </c:pt>
                <c:pt idx="206">
                  <c:v>0.44</c:v>
                </c:pt>
                <c:pt idx="207">
                  <c:v>0.44</c:v>
                </c:pt>
                <c:pt idx="208">
                  <c:v>0.44</c:v>
                </c:pt>
                <c:pt idx="209">
                  <c:v>0.44</c:v>
                </c:pt>
                <c:pt idx="210">
                  <c:v>0.44</c:v>
                </c:pt>
                <c:pt idx="211">
                  <c:v>0.44</c:v>
                </c:pt>
                <c:pt idx="212">
                  <c:v>0.44</c:v>
                </c:pt>
                <c:pt idx="213">
                  <c:v>0.44</c:v>
                </c:pt>
                <c:pt idx="214">
                  <c:v>0.44</c:v>
                </c:pt>
                <c:pt idx="215">
                  <c:v>0.44</c:v>
                </c:pt>
                <c:pt idx="216">
                  <c:v>0.44</c:v>
                </c:pt>
                <c:pt idx="217">
                  <c:v>0.44</c:v>
                </c:pt>
                <c:pt idx="218">
                  <c:v>0.44</c:v>
                </c:pt>
                <c:pt idx="219">
                  <c:v>0.44</c:v>
                </c:pt>
                <c:pt idx="220">
                  <c:v>0.44</c:v>
                </c:pt>
                <c:pt idx="221">
                  <c:v>0.44</c:v>
                </c:pt>
                <c:pt idx="222">
                  <c:v>0.44</c:v>
                </c:pt>
                <c:pt idx="223">
                  <c:v>0.44</c:v>
                </c:pt>
                <c:pt idx="224">
                  <c:v>0.44</c:v>
                </c:pt>
                <c:pt idx="225">
                  <c:v>0.44</c:v>
                </c:pt>
                <c:pt idx="226">
                  <c:v>0.44</c:v>
                </c:pt>
                <c:pt idx="227">
                  <c:v>0.44</c:v>
                </c:pt>
                <c:pt idx="228">
                  <c:v>0.44</c:v>
                </c:pt>
                <c:pt idx="229">
                  <c:v>0.44</c:v>
                </c:pt>
                <c:pt idx="230">
                  <c:v>0.44</c:v>
                </c:pt>
                <c:pt idx="231">
                  <c:v>0.44</c:v>
                </c:pt>
                <c:pt idx="232">
                  <c:v>0.44</c:v>
                </c:pt>
                <c:pt idx="233">
                  <c:v>0.44</c:v>
                </c:pt>
                <c:pt idx="234">
                  <c:v>0.44</c:v>
                </c:pt>
                <c:pt idx="235">
                  <c:v>0.44</c:v>
                </c:pt>
                <c:pt idx="236">
                  <c:v>0.44</c:v>
                </c:pt>
                <c:pt idx="237">
                  <c:v>0.44</c:v>
                </c:pt>
                <c:pt idx="238">
                  <c:v>0.44</c:v>
                </c:pt>
                <c:pt idx="239">
                  <c:v>0.44</c:v>
                </c:pt>
                <c:pt idx="240">
                  <c:v>0.44</c:v>
                </c:pt>
                <c:pt idx="241">
                  <c:v>0.44</c:v>
                </c:pt>
                <c:pt idx="242">
                  <c:v>0.44</c:v>
                </c:pt>
                <c:pt idx="243">
                  <c:v>0.44</c:v>
                </c:pt>
                <c:pt idx="244">
                  <c:v>0.44</c:v>
                </c:pt>
                <c:pt idx="245">
                  <c:v>0.44</c:v>
                </c:pt>
                <c:pt idx="246">
                  <c:v>0.44</c:v>
                </c:pt>
                <c:pt idx="247">
                  <c:v>0.44</c:v>
                </c:pt>
                <c:pt idx="248">
                  <c:v>0.44</c:v>
                </c:pt>
                <c:pt idx="249">
                  <c:v>0.44</c:v>
                </c:pt>
                <c:pt idx="250">
                  <c:v>0.44</c:v>
                </c:pt>
                <c:pt idx="251">
                  <c:v>0.44</c:v>
                </c:pt>
                <c:pt idx="252">
                  <c:v>0.44</c:v>
                </c:pt>
                <c:pt idx="253">
                  <c:v>0.44</c:v>
                </c:pt>
                <c:pt idx="254">
                  <c:v>0.44</c:v>
                </c:pt>
                <c:pt idx="255">
                  <c:v>0.44</c:v>
                </c:pt>
                <c:pt idx="256">
                  <c:v>0.44</c:v>
                </c:pt>
                <c:pt idx="257">
                  <c:v>0.44</c:v>
                </c:pt>
                <c:pt idx="258">
                  <c:v>0.44</c:v>
                </c:pt>
                <c:pt idx="259">
                  <c:v>0.44</c:v>
                </c:pt>
                <c:pt idx="260">
                  <c:v>0.44</c:v>
                </c:pt>
                <c:pt idx="261">
                  <c:v>0.44</c:v>
                </c:pt>
                <c:pt idx="262">
                  <c:v>0.44</c:v>
                </c:pt>
                <c:pt idx="263">
                  <c:v>0.44</c:v>
                </c:pt>
                <c:pt idx="264">
                  <c:v>0.44</c:v>
                </c:pt>
                <c:pt idx="265">
                  <c:v>0.44</c:v>
                </c:pt>
                <c:pt idx="266">
                  <c:v>0.44</c:v>
                </c:pt>
                <c:pt idx="267">
                  <c:v>0.44</c:v>
                </c:pt>
                <c:pt idx="268">
                  <c:v>0.44</c:v>
                </c:pt>
                <c:pt idx="269">
                  <c:v>0.44</c:v>
                </c:pt>
                <c:pt idx="270">
                  <c:v>0.44</c:v>
                </c:pt>
                <c:pt idx="271">
                  <c:v>0.44</c:v>
                </c:pt>
                <c:pt idx="272">
                  <c:v>0.44</c:v>
                </c:pt>
                <c:pt idx="273">
                  <c:v>0.44</c:v>
                </c:pt>
                <c:pt idx="274">
                  <c:v>0.44</c:v>
                </c:pt>
                <c:pt idx="275">
                  <c:v>0.44</c:v>
                </c:pt>
                <c:pt idx="276">
                  <c:v>0.44</c:v>
                </c:pt>
                <c:pt idx="277">
                  <c:v>0.44</c:v>
                </c:pt>
                <c:pt idx="278">
                  <c:v>0.44</c:v>
                </c:pt>
                <c:pt idx="279">
                  <c:v>0.44</c:v>
                </c:pt>
                <c:pt idx="280">
                  <c:v>0.44</c:v>
                </c:pt>
                <c:pt idx="281">
                  <c:v>0.44</c:v>
                </c:pt>
                <c:pt idx="282">
                  <c:v>0.44</c:v>
                </c:pt>
                <c:pt idx="283">
                  <c:v>0.44</c:v>
                </c:pt>
                <c:pt idx="284">
                  <c:v>0.44</c:v>
                </c:pt>
                <c:pt idx="285">
                  <c:v>0.44</c:v>
                </c:pt>
                <c:pt idx="286">
                  <c:v>0.44</c:v>
                </c:pt>
                <c:pt idx="287">
                  <c:v>0.44</c:v>
                </c:pt>
                <c:pt idx="288">
                  <c:v>0.44</c:v>
                </c:pt>
                <c:pt idx="289">
                  <c:v>0.44</c:v>
                </c:pt>
                <c:pt idx="290">
                  <c:v>0.44</c:v>
                </c:pt>
                <c:pt idx="291">
                  <c:v>0.44</c:v>
                </c:pt>
                <c:pt idx="292">
                  <c:v>0.44</c:v>
                </c:pt>
                <c:pt idx="293">
                  <c:v>0.44</c:v>
                </c:pt>
                <c:pt idx="294">
                  <c:v>0.44</c:v>
                </c:pt>
                <c:pt idx="295">
                  <c:v>0.44</c:v>
                </c:pt>
                <c:pt idx="296">
                  <c:v>0.44</c:v>
                </c:pt>
                <c:pt idx="297">
                  <c:v>0.44</c:v>
                </c:pt>
                <c:pt idx="298">
                  <c:v>0.44</c:v>
                </c:pt>
                <c:pt idx="299">
                  <c:v>0.44</c:v>
                </c:pt>
                <c:pt idx="300">
                  <c:v>0.44</c:v>
                </c:pt>
                <c:pt idx="301">
                  <c:v>0.44</c:v>
                </c:pt>
                <c:pt idx="302">
                  <c:v>0.44</c:v>
                </c:pt>
                <c:pt idx="303">
                  <c:v>0.44</c:v>
                </c:pt>
                <c:pt idx="304">
                  <c:v>0.44</c:v>
                </c:pt>
                <c:pt idx="305">
                  <c:v>0.44</c:v>
                </c:pt>
                <c:pt idx="306">
                  <c:v>0.44</c:v>
                </c:pt>
                <c:pt idx="307">
                  <c:v>0.44</c:v>
                </c:pt>
                <c:pt idx="308">
                  <c:v>0.44</c:v>
                </c:pt>
                <c:pt idx="309">
                  <c:v>0.44</c:v>
                </c:pt>
                <c:pt idx="310">
                  <c:v>0.44</c:v>
                </c:pt>
                <c:pt idx="311">
                  <c:v>0.44</c:v>
                </c:pt>
                <c:pt idx="312">
                  <c:v>0.44</c:v>
                </c:pt>
                <c:pt idx="313">
                  <c:v>0.44</c:v>
                </c:pt>
                <c:pt idx="314">
                  <c:v>0.44</c:v>
                </c:pt>
                <c:pt idx="315">
                  <c:v>0.44</c:v>
                </c:pt>
                <c:pt idx="316">
                  <c:v>0.44</c:v>
                </c:pt>
                <c:pt idx="317">
                  <c:v>0.44</c:v>
                </c:pt>
                <c:pt idx="318">
                  <c:v>0.44</c:v>
                </c:pt>
                <c:pt idx="319">
                  <c:v>0.44</c:v>
                </c:pt>
                <c:pt idx="320">
                  <c:v>0.44</c:v>
                </c:pt>
                <c:pt idx="321">
                  <c:v>0.44</c:v>
                </c:pt>
                <c:pt idx="322">
                  <c:v>0.44</c:v>
                </c:pt>
                <c:pt idx="323">
                  <c:v>0.44</c:v>
                </c:pt>
                <c:pt idx="324">
                  <c:v>0.44</c:v>
                </c:pt>
                <c:pt idx="325">
                  <c:v>0.44</c:v>
                </c:pt>
                <c:pt idx="326">
                  <c:v>0.44</c:v>
                </c:pt>
                <c:pt idx="327">
                  <c:v>0.44</c:v>
                </c:pt>
                <c:pt idx="328">
                  <c:v>0.44</c:v>
                </c:pt>
                <c:pt idx="329">
                  <c:v>0.44</c:v>
                </c:pt>
                <c:pt idx="330">
                  <c:v>0.44</c:v>
                </c:pt>
                <c:pt idx="331">
                  <c:v>0.44</c:v>
                </c:pt>
                <c:pt idx="332">
                  <c:v>0.44</c:v>
                </c:pt>
                <c:pt idx="333">
                  <c:v>0.44</c:v>
                </c:pt>
                <c:pt idx="334">
                  <c:v>0.44</c:v>
                </c:pt>
                <c:pt idx="335">
                  <c:v>0.44</c:v>
                </c:pt>
                <c:pt idx="336">
                  <c:v>0.44</c:v>
                </c:pt>
                <c:pt idx="337">
                  <c:v>0.44</c:v>
                </c:pt>
                <c:pt idx="338">
                  <c:v>0.44</c:v>
                </c:pt>
                <c:pt idx="339">
                  <c:v>0.44</c:v>
                </c:pt>
                <c:pt idx="340">
                  <c:v>0.44</c:v>
                </c:pt>
                <c:pt idx="341">
                  <c:v>0.44</c:v>
                </c:pt>
                <c:pt idx="342">
                  <c:v>0.44</c:v>
                </c:pt>
                <c:pt idx="343">
                  <c:v>0.44</c:v>
                </c:pt>
                <c:pt idx="344">
                  <c:v>0.44</c:v>
                </c:pt>
                <c:pt idx="345">
                  <c:v>0.44</c:v>
                </c:pt>
                <c:pt idx="346">
                  <c:v>0.44</c:v>
                </c:pt>
                <c:pt idx="347">
                  <c:v>0.44</c:v>
                </c:pt>
                <c:pt idx="348">
                  <c:v>0.44</c:v>
                </c:pt>
                <c:pt idx="349">
                  <c:v>0.44</c:v>
                </c:pt>
                <c:pt idx="350">
                  <c:v>0.44</c:v>
                </c:pt>
                <c:pt idx="351">
                  <c:v>0.44</c:v>
                </c:pt>
                <c:pt idx="352">
                  <c:v>0.44</c:v>
                </c:pt>
                <c:pt idx="353">
                  <c:v>0.44</c:v>
                </c:pt>
                <c:pt idx="354">
                  <c:v>0.44</c:v>
                </c:pt>
                <c:pt idx="355">
                  <c:v>0.44</c:v>
                </c:pt>
                <c:pt idx="356">
                  <c:v>0.44</c:v>
                </c:pt>
                <c:pt idx="357">
                  <c:v>0.44</c:v>
                </c:pt>
                <c:pt idx="358">
                  <c:v>0.44</c:v>
                </c:pt>
                <c:pt idx="359">
                  <c:v>0.44</c:v>
                </c:pt>
                <c:pt idx="360">
                  <c:v>0.44</c:v>
                </c:pt>
                <c:pt idx="361">
                  <c:v>0.44</c:v>
                </c:pt>
                <c:pt idx="362">
                  <c:v>0.44</c:v>
                </c:pt>
                <c:pt idx="363">
                  <c:v>0.44</c:v>
                </c:pt>
                <c:pt idx="364">
                  <c:v>0.44</c:v>
                </c:pt>
                <c:pt idx="365">
                  <c:v>0.44</c:v>
                </c:pt>
                <c:pt idx="366">
                  <c:v>0.44</c:v>
                </c:pt>
                <c:pt idx="367">
                  <c:v>0.44</c:v>
                </c:pt>
                <c:pt idx="368">
                  <c:v>0.44</c:v>
                </c:pt>
                <c:pt idx="369">
                  <c:v>0.44</c:v>
                </c:pt>
                <c:pt idx="370">
                  <c:v>0.44</c:v>
                </c:pt>
                <c:pt idx="371">
                  <c:v>0.44</c:v>
                </c:pt>
                <c:pt idx="372">
                  <c:v>0.44</c:v>
                </c:pt>
                <c:pt idx="373">
                  <c:v>0.44</c:v>
                </c:pt>
                <c:pt idx="374">
                  <c:v>0.44</c:v>
                </c:pt>
                <c:pt idx="375">
                  <c:v>0.44</c:v>
                </c:pt>
                <c:pt idx="376">
                  <c:v>0.44</c:v>
                </c:pt>
                <c:pt idx="377">
                  <c:v>0.44</c:v>
                </c:pt>
                <c:pt idx="378">
                  <c:v>0.44</c:v>
                </c:pt>
                <c:pt idx="379">
                  <c:v>0.44</c:v>
                </c:pt>
                <c:pt idx="380">
                  <c:v>0.44</c:v>
                </c:pt>
                <c:pt idx="381">
                  <c:v>0.44</c:v>
                </c:pt>
                <c:pt idx="382">
                  <c:v>0.44</c:v>
                </c:pt>
                <c:pt idx="383">
                  <c:v>0.44</c:v>
                </c:pt>
                <c:pt idx="384">
                  <c:v>0.44</c:v>
                </c:pt>
                <c:pt idx="385">
                  <c:v>0.44</c:v>
                </c:pt>
                <c:pt idx="386">
                  <c:v>0.44</c:v>
                </c:pt>
                <c:pt idx="387">
                  <c:v>0.44</c:v>
                </c:pt>
                <c:pt idx="388">
                  <c:v>0.44</c:v>
                </c:pt>
                <c:pt idx="389">
                  <c:v>0.44</c:v>
                </c:pt>
                <c:pt idx="390">
                  <c:v>0.44</c:v>
                </c:pt>
                <c:pt idx="391">
                  <c:v>0.44</c:v>
                </c:pt>
                <c:pt idx="392">
                  <c:v>0.44</c:v>
                </c:pt>
                <c:pt idx="393">
                  <c:v>0.44</c:v>
                </c:pt>
                <c:pt idx="394">
                  <c:v>0.44</c:v>
                </c:pt>
                <c:pt idx="395">
                  <c:v>0.44</c:v>
                </c:pt>
                <c:pt idx="396">
                  <c:v>0.44</c:v>
                </c:pt>
                <c:pt idx="397">
                  <c:v>0.44</c:v>
                </c:pt>
                <c:pt idx="398">
                  <c:v>0.44</c:v>
                </c:pt>
                <c:pt idx="399">
                  <c:v>0.44</c:v>
                </c:pt>
                <c:pt idx="400">
                  <c:v>0.44</c:v>
                </c:pt>
                <c:pt idx="401">
                  <c:v>0.44</c:v>
                </c:pt>
                <c:pt idx="402">
                  <c:v>0.44</c:v>
                </c:pt>
                <c:pt idx="403">
                  <c:v>0.44</c:v>
                </c:pt>
                <c:pt idx="404">
                  <c:v>0.44</c:v>
                </c:pt>
                <c:pt idx="405">
                  <c:v>0.44</c:v>
                </c:pt>
                <c:pt idx="406">
                  <c:v>0.44</c:v>
                </c:pt>
                <c:pt idx="407">
                  <c:v>0.44</c:v>
                </c:pt>
                <c:pt idx="408">
                  <c:v>0.44</c:v>
                </c:pt>
                <c:pt idx="409">
                  <c:v>0.44</c:v>
                </c:pt>
                <c:pt idx="410">
                  <c:v>0.44</c:v>
                </c:pt>
                <c:pt idx="411">
                  <c:v>0.44</c:v>
                </c:pt>
                <c:pt idx="412">
                  <c:v>0.44</c:v>
                </c:pt>
                <c:pt idx="413">
                  <c:v>0.44</c:v>
                </c:pt>
                <c:pt idx="414">
                  <c:v>0.44</c:v>
                </c:pt>
                <c:pt idx="415">
                  <c:v>0.44</c:v>
                </c:pt>
                <c:pt idx="416">
                  <c:v>0.44</c:v>
                </c:pt>
                <c:pt idx="417">
                  <c:v>0.44</c:v>
                </c:pt>
                <c:pt idx="418">
                  <c:v>0.44</c:v>
                </c:pt>
                <c:pt idx="419">
                  <c:v>0.44</c:v>
                </c:pt>
                <c:pt idx="420">
                  <c:v>0.44</c:v>
                </c:pt>
                <c:pt idx="421">
                  <c:v>0.44</c:v>
                </c:pt>
                <c:pt idx="422">
                  <c:v>0.44</c:v>
                </c:pt>
                <c:pt idx="423">
                  <c:v>0.44</c:v>
                </c:pt>
                <c:pt idx="424">
                  <c:v>0.44</c:v>
                </c:pt>
                <c:pt idx="425">
                  <c:v>0.44</c:v>
                </c:pt>
                <c:pt idx="426">
                  <c:v>0.44</c:v>
                </c:pt>
                <c:pt idx="427">
                  <c:v>0.44</c:v>
                </c:pt>
                <c:pt idx="428">
                  <c:v>0.44</c:v>
                </c:pt>
                <c:pt idx="429">
                  <c:v>0.44</c:v>
                </c:pt>
                <c:pt idx="430">
                  <c:v>0.44</c:v>
                </c:pt>
                <c:pt idx="431">
                  <c:v>0.44</c:v>
                </c:pt>
                <c:pt idx="432">
                  <c:v>0.44</c:v>
                </c:pt>
                <c:pt idx="433">
                  <c:v>0.44</c:v>
                </c:pt>
                <c:pt idx="434">
                  <c:v>0.44</c:v>
                </c:pt>
                <c:pt idx="435">
                  <c:v>0.44</c:v>
                </c:pt>
                <c:pt idx="436">
                  <c:v>0.44</c:v>
                </c:pt>
                <c:pt idx="437">
                  <c:v>0.44</c:v>
                </c:pt>
                <c:pt idx="438">
                  <c:v>0.44</c:v>
                </c:pt>
                <c:pt idx="439">
                  <c:v>0.44</c:v>
                </c:pt>
                <c:pt idx="440">
                  <c:v>0.44</c:v>
                </c:pt>
                <c:pt idx="441">
                  <c:v>0.44</c:v>
                </c:pt>
                <c:pt idx="442">
                  <c:v>0.44</c:v>
                </c:pt>
                <c:pt idx="443">
                  <c:v>0.44</c:v>
                </c:pt>
                <c:pt idx="444">
                  <c:v>0.44</c:v>
                </c:pt>
                <c:pt idx="445">
                  <c:v>0.44</c:v>
                </c:pt>
                <c:pt idx="446">
                  <c:v>0.44</c:v>
                </c:pt>
                <c:pt idx="447">
                  <c:v>0.44</c:v>
                </c:pt>
                <c:pt idx="448">
                  <c:v>0.44</c:v>
                </c:pt>
                <c:pt idx="449">
                  <c:v>0.44</c:v>
                </c:pt>
                <c:pt idx="450">
                  <c:v>0.44</c:v>
                </c:pt>
                <c:pt idx="451">
                  <c:v>0.44</c:v>
                </c:pt>
                <c:pt idx="452">
                  <c:v>0.44</c:v>
                </c:pt>
                <c:pt idx="453">
                  <c:v>0.44</c:v>
                </c:pt>
                <c:pt idx="454">
                  <c:v>0.44</c:v>
                </c:pt>
                <c:pt idx="455">
                  <c:v>0.44</c:v>
                </c:pt>
                <c:pt idx="456">
                  <c:v>0.44</c:v>
                </c:pt>
                <c:pt idx="457">
                  <c:v>0.44</c:v>
                </c:pt>
                <c:pt idx="458">
                  <c:v>0.44</c:v>
                </c:pt>
                <c:pt idx="459">
                  <c:v>0.44</c:v>
                </c:pt>
                <c:pt idx="460">
                  <c:v>0.44</c:v>
                </c:pt>
                <c:pt idx="461">
                  <c:v>0.44</c:v>
                </c:pt>
                <c:pt idx="462">
                  <c:v>0.44</c:v>
                </c:pt>
                <c:pt idx="463">
                  <c:v>0.44</c:v>
                </c:pt>
                <c:pt idx="464">
                  <c:v>0.44</c:v>
                </c:pt>
                <c:pt idx="465">
                  <c:v>0.44</c:v>
                </c:pt>
                <c:pt idx="466">
                  <c:v>0.44</c:v>
                </c:pt>
                <c:pt idx="467">
                  <c:v>0.44</c:v>
                </c:pt>
                <c:pt idx="468">
                  <c:v>0.44</c:v>
                </c:pt>
                <c:pt idx="469">
                  <c:v>0.44</c:v>
                </c:pt>
                <c:pt idx="470">
                  <c:v>0.44</c:v>
                </c:pt>
                <c:pt idx="471">
                  <c:v>0.44</c:v>
                </c:pt>
                <c:pt idx="472">
                  <c:v>0.44</c:v>
                </c:pt>
                <c:pt idx="473">
                  <c:v>0.44</c:v>
                </c:pt>
                <c:pt idx="474">
                  <c:v>0.44</c:v>
                </c:pt>
                <c:pt idx="475">
                  <c:v>0.44</c:v>
                </c:pt>
                <c:pt idx="476">
                  <c:v>0.44</c:v>
                </c:pt>
                <c:pt idx="477">
                  <c:v>0.44</c:v>
                </c:pt>
                <c:pt idx="478">
                  <c:v>0.44</c:v>
                </c:pt>
                <c:pt idx="479">
                  <c:v>0.44</c:v>
                </c:pt>
                <c:pt idx="480">
                  <c:v>0.44</c:v>
                </c:pt>
                <c:pt idx="481">
                  <c:v>0.44</c:v>
                </c:pt>
                <c:pt idx="482">
                  <c:v>0.44</c:v>
                </c:pt>
                <c:pt idx="483">
                  <c:v>0.44</c:v>
                </c:pt>
                <c:pt idx="484">
                  <c:v>0.44</c:v>
                </c:pt>
                <c:pt idx="485">
                  <c:v>0.44</c:v>
                </c:pt>
                <c:pt idx="486">
                  <c:v>0.44</c:v>
                </c:pt>
                <c:pt idx="487">
                  <c:v>0.44</c:v>
                </c:pt>
                <c:pt idx="488">
                  <c:v>0.44</c:v>
                </c:pt>
                <c:pt idx="489">
                  <c:v>0.44</c:v>
                </c:pt>
                <c:pt idx="490">
                  <c:v>0.44</c:v>
                </c:pt>
                <c:pt idx="491">
                  <c:v>0.44</c:v>
                </c:pt>
                <c:pt idx="492">
                  <c:v>0.44</c:v>
                </c:pt>
                <c:pt idx="493">
                  <c:v>0.44</c:v>
                </c:pt>
                <c:pt idx="494">
                  <c:v>0.44</c:v>
                </c:pt>
                <c:pt idx="495">
                  <c:v>0.44</c:v>
                </c:pt>
                <c:pt idx="496">
                  <c:v>0.44</c:v>
                </c:pt>
                <c:pt idx="497">
                  <c:v>0.44</c:v>
                </c:pt>
                <c:pt idx="498">
                  <c:v>0.44</c:v>
                </c:pt>
                <c:pt idx="499">
                  <c:v>0.44</c:v>
                </c:pt>
                <c:pt idx="500">
                  <c:v>0.44</c:v>
                </c:pt>
                <c:pt idx="501">
                  <c:v>0.44</c:v>
                </c:pt>
                <c:pt idx="502">
                  <c:v>0.44</c:v>
                </c:pt>
                <c:pt idx="503">
                  <c:v>0.44</c:v>
                </c:pt>
                <c:pt idx="504">
                  <c:v>0.44</c:v>
                </c:pt>
                <c:pt idx="505">
                  <c:v>0.44</c:v>
                </c:pt>
                <c:pt idx="506">
                  <c:v>0.44</c:v>
                </c:pt>
                <c:pt idx="507">
                  <c:v>0.44</c:v>
                </c:pt>
                <c:pt idx="508">
                  <c:v>0.44</c:v>
                </c:pt>
                <c:pt idx="509">
                  <c:v>0.44</c:v>
                </c:pt>
                <c:pt idx="510">
                  <c:v>0.44</c:v>
                </c:pt>
                <c:pt idx="511">
                  <c:v>0.44</c:v>
                </c:pt>
                <c:pt idx="512">
                  <c:v>0.44</c:v>
                </c:pt>
                <c:pt idx="513">
                  <c:v>0.44</c:v>
                </c:pt>
                <c:pt idx="514">
                  <c:v>0.44</c:v>
                </c:pt>
                <c:pt idx="515">
                  <c:v>0.44</c:v>
                </c:pt>
                <c:pt idx="516">
                  <c:v>0.44</c:v>
                </c:pt>
                <c:pt idx="517">
                  <c:v>0.44</c:v>
                </c:pt>
                <c:pt idx="518">
                  <c:v>0.44</c:v>
                </c:pt>
                <c:pt idx="519">
                  <c:v>0.44</c:v>
                </c:pt>
                <c:pt idx="520">
                  <c:v>0.44</c:v>
                </c:pt>
                <c:pt idx="521">
                  <c:v>0.44</c:v>
                </c:pt>
                <c:pt idx="522">
                  <c:v>0.44</c:v>
                </c:pt>
                <c:pt idx="523">
                  <c:v>0.44</c:v>
                </c:pt>
                <c:pt idx="524">
                  <c:v>0.44</c:v>
                </c:pt>
                <c:pt idx="525">
                  <c:v>0.44</c:v>
                </c:pt>
                <c:pt idx="526">
                  <c:v>0.44</c:v>
                </c:pt>
                <c:pt idx="527">
                  <c:v>0.44</c:v>
                </c:pt>
                <c:pt idx="528">
                  <c:v>0.44</c:v>
                </c:pt>
                <c:pt idx="529">
                  <c:v>0.44</c:v>
                </c:pt>
                <c:pt idx="530">
                  <c:v>0.44</c:v>
                </c:pt>
                <c:pt idx="531">
                  <c:v>0.44</c:v>
                </c:pt>
                <c:pt idx="532">
                  <c:v>0.44</c:v>
                </c:pt>
                <c:pt idx="533">
                  <c:v>0.44</c:v>
                </c:pt>
                <c:pt idx="534">
                  <c:v>0.44</c:v>
                </c:pt>
                <c:pt idx="535">
                  <c:v>0.44</c:v>
                </c:pt>
                <c:pt idx="536">
                  <c:v>0.44</c:v>
                </c:pt>
                <c:pt idx="537">
                  <c:v>0.44</c:v>
                </c:pt>
                <c:pt idx="538">
                  <c:v>0.44</c:v>
                </c:pt>
                <c:pt idx="539">
                  <c:v>0.44</c:v>
                </c:pt>
                <c:pt idx="540">
                  <c:v>0.44</c:v>
                </c:pt>
                <c:pt idx="541">
                  <c:v>0.44</c:v>
                </c:pt>
                <c:pt idx="542">
                  <c:v>0.44</c:v>
                </c:pt>
                <c:pt idx="543">
                  <c:v>0.44</c:v>
                </c:pt>
                <c:pt idx="544">
                  <c:v>0.44</c:v>
                </c:pt>
                <c:pt idx="545">
                  <c:v>0.44</c:v>
                </c:pt>
                <c:pt idx="546">
                  <c:v>0.44</c:v>
                </c:pt>
                <c:pt idx="547">
                  <c:v>0.44</c:v>
                </c:pt>
                <c:pt idx="548">
                  <c:v>0.44</c:v>
                </c:pt>
                <c:pt idx="549">
                  <c:v>0.44</c:v>
                </c:pt>
                <c:pt idx="550">
                  <c:v>0.44</c:v>
                </c:pt>
                <c:pt idx="551">
                  <c:v>0.44</c:v>
                </c:pt>
                <c:pt idx="552">
                  <c:v>0.44</c:v>
                </c:pt>
                <c:pt idx="553">
                  <c:v>0.44</c:v>
                </c:pt>
                <c:pt idx="554">
                  <c:v>0.44</c:v>
                </c:pt>
                <c:pt idx="555">
                  <c:v>0.44</c:v>
                </c:pt>
                <c:pt idx="556">
                  <c:v>0.44</c:v>
                </c:pt>
                <c:pt idx="557">
                  <c:v>0.44</c:v>
                </c:pt>
                <c:pt idx="558">
                  <c:v>0.44</c:v>
                </c:pt>
                <c:pt idx="559">
                  <c:v>0.44</c:v>
                </c:pt>
                <c:pt idx="560">
                  <c:v>0.44</c:v>
                </c:pt>
                <c:pt idx="561">
                  <c:v>0.44</c:v>
                </c:pt>
                <c:pt idx="562">
                  <c:v>0.44</c:v>
                </c:pt>
                <c:pt idx="563">
                  <c:v>0.44</c:v>
                </c:pt>
                <c:pt idx="564">
                  <c:v>0.44</c:v>
                </c:pt>
                <c:pt idx="565">
                  <c:v>0.44</c:v>
                </c:pt>
                <c:pt idx="566">
                  <c:v>0.44</c:v>
                </c:pt>
                <c:pt idx="567">
                  <c:v>0.44</c:v>
                </c:pt>
                <c:pt idx="568">
                  <c:v>0.44</c:v>
                </c:pt>
                <c:pt idx="569">
                  <c:v>0.44</c:v>
                </c:pt>
                <c:pt idx="570">
                  <c:v>0.44</c:v>
                </c:pt>
                <c:pt idx="571">
                  <c:v>0.44</c:v>
                </c:pt>
                <c:pt idx="572">
                  <c:v>0.44</c:v>
                </c:pt>
                <c:pt idx="573">
                  <c:v>0.44</c:v>
                </c:pt>
                <c:pt idx="574">
                  <c:v>0.44</c:v>
                </c:pt>
                <c:pt idx="575">
                  <c:v>0.44</c:v>
                </c:pt>
                <c:pt idx="576">
                  <c:v>0.44</c:v>
                </c:pt>
                <c:pt idx="577">
                  <c:v>0.44</c:v>
                </c:pt>
                <c:pt idx="578">
                  <c:v>0.44</c:v>
                </c:pt>
                <c:pt idx="579">
                  <c:v>0.44</c:v>
                </c:pt>
                <c:pt idx="580">
                  <c:v>0.44</c:v>
                </c:pt>
                <c:pt idx="581">
                  <c:v>0.44</c:v>
                </c:pt>
                <c:pt idx="582">
                  <c:v>0.44</c:v>
                </c:pt>
                <c:pt idx="583">
                  <c:v>0.44</c:v>
                </c:pt>
                <c:pt idx="584">
                  <c:v>0.44</c:v>
                </c:pt>
                <c:pt idx="585">
                  <c:v>0.44</c:v>
                </c:pt>
                <c:pt idx="586">
                  <c:v>0.44</c:v>
                </c:pt>
                <c:pt idx="587">
                  <c:v>0.44</c:v>
                </c:pt>
                <c:pt idx="588">
                  <c:v>0.44</c:v>
                </c:pt>
                <c:pt idx="589">
                  <c:v>0.44</c:v>
                </c:pt>
                <c:pt idx="590">
                  <c:v>0.44</c:v>
                </c:pt>
                <c:pt idx="591">
                  <c:v>0.44</c:v>
                </c:pt>
                <c:pt idx="592">
                  <c:v>0.44</c:v>
                </c:pt>
                <c:pt idx="593">
                  <c:v>0.44</c:v>
                </c:pt>
                <c:pt idx="594">
                  <c:v>0.44</c:v>
                </c:pt>
                <c:pt idx="595">
                  <c:v>0.44</c:v>
                </c:pt>
                <c:pt idx="596">
                  <c:v>0.44</c:v>
                </c:pt>
                <c:pt idx="597">
                  <c:v>0.44</c:v>
                </c:pt>
                <c:pt idx="598">
                  <c:v>0.44</c:v>
                </c:pt>
                <c:pt idx="599">
                  <c:v>0.44</c:v>
                </c:pt>
                <c:pt idx="600">
                  <c:v>0.44</c:v>
                </c:pt>
                <c:pt idx="601">
                  <c:v>0.44</c:v>
                </c:pt>
                <c:pt idx="602">
                  <c:v>0.44</c:v>
                </c:pt>
                <c:pt idx="603">
                  <c:v>0.44</c:v>
                </c:pt>
                <c:pt idx="604">
                  <c:v>0.44</c:v>
                </c:pt>
                <c:pt idx="605">
                  <c:v>0.44</c:v>
                </c:pt>
                <c:pt idx="606">
                  <c:v>0.44</c:v>
                </c:pt>
                <c:pt idx="607">
                  <c:v>0.44</c:v>
                </c:pt>
                <c:pt idx="608">
                  <c:v>0.44</c:v>
                </c:pt>
                <c:pt idx="609">
                  <c:v>0.44</c:v>
                </c:pt>
                <c:pt idx="610">
                  <c:v>0.44</c:v>
                </c:pt>
                <c:pt idx="611">
                  <c:v>0.44</c:v>
                </c:pt>
                <c:pt idx="612">
                  <c:v>0.44</c:v>
                </c:pt>
                <c:pt idx="613">
                  <c:v>0.44</c:v>
                </c:pt>
                <c:pt idx="614">
                  <c:v>0.44</c:v>
                </c:pt>
                <c:pt idx="615">
                  <c:v>0.44</c:v>
                </c:pt>
                <c:pt idx="616">
                  <c:v>0.44</c:v>
                </c:pt>
                <c:pt idx="617">
                  <c:v>0.44</c:v>
                </c:pt>
                <c:pt idx="618">
                  <c:v>0.44</c:v>
                </c:pt>
                <c:pt idx="619">
                  <c:v>0.44</c:v>
                </c:pt>
                <c:pt idx="620">
                  <c:v>0.44</c:v>
                </c:pt>
                <c:pt idx="621">
                  <c:v>0.44</c:v>
                </c:pt>
                <c:pt idx="622">
                  <c:v>0.44</c:v>
                </c:pt>
                <c:pt idx="623">
                  <c:v>0.44</c:v>
                </c:pt>
                <c:pt idx="624">
                  <c:v>0.44</c:v>
                </c:pt>
                <c:pt idx="625">
                  <c:v>0.44</c:v>
                </c:pt>
                <c:pt idx="626">
                  <c:v>0.44</c:v>
                </c:pt>
                <c:pt idx="627">
                  <c:v>0.44</c:v>
                </c:pt>
                <c:pt idx="628">
                  <c:v>0.44</c:v>
                </c:pt>
                <c:pt idx="629">
                  <c:v>0.44</c:v>
                </c:pt>
                <c:pt idx="630">
                  <c:v>0.44</c:v>
                </c:pt>
                <c:pt idx="631">
                  <c:v>0.44</c:v>
                </c:pt>
                <c:pt idx="632">
                  <c:v>0.44</c:v>
                </c:pt>
                <c:pt idx="633">
                  <c:v>0.44</c:v>
                </c:pt>
                <c:pt idx="634">
                  <c:v>0.44</c:v>
                </c:pt>
                <c:pt idx="635">
                  <c:v>0.44</c:v>
                </c:pt>
                <c:pt idx="636">
                  <c:v>0.44</c:v>
                </c:pt>
                <c:pt idx="637">
                  <c:v>0.44</c:v>
                </c:pt>
                <c:pt idx="638">
                  <c:v>0.44</c:v>
                </c:pt>
                <c:pt idx="639">
                  <c:v>0.44</c:v>
                </c:pt>
                <c:pt idx="640">
                  <c:v>0.44</c:v>
                </c:pt>
                <c:pt idx="641">
                  <c:v>0.44</c:v>
                </c:pt>
                <c:pt idx="642">
                  <c:v>0.44</c:v>
                </c:pt>
                <c:pt idx="643">
                  <c:v>0.44</c:v>
                </c:pt>
                <c:pt idx="644">
                  <c:v>0.44</c:v>
                </c:pt>
                <c:pt idx="645">
                  <c:v>0.44</c:v>
                </c:pt>
                <c:pt idx="646">
                  <c:v>0.44</c:v>
                </c:pt>
                <c:pt idx="647">
                  <c:v>0.44</c:v>
                </c:pt>
                <c:pt idx="648">
                  <c:v>0.44</c:v>
                </c:pt>
                <c:pt idx="649">
                  <c:v>0.44</c:v>
                </c:pt>
                <c:pt idx="650">
                  <c:v>0.44</c:v>
                </c:pt>
                <c:pt idx="651">
                  <c:v>0.44</c:v>
                </c:pt>
                <c:pt idx="652">
                  <c:v>0.44</c:v>
                </c:pt>
                <c:pt idx="653">
                  <c:v>0.44</c:v>
                </c:pt>
                <c:pt idx="654">
                  <c:v>0.44</c:v>
                </c:pt>
                <c:pt idx="655">
                  <c:v>0.44</c:v>
                </c:pt>
                <c:pt idx="656">
                  <c:v>0.44</c:v>
                </c:pt>
                <c:pt idx="657">
                  <c:v>0.44</c:v>
                </c:pt>
                <c:pt idx="658">
                  <c:v>0.44</c:v>
                </c:pt>
                <c:pt idx="659">
                  <c:v>0.44</c:v>
                </c:pt>
                <c:pt idx="660">
                  <c:v>0.44</c:v>
                </c:pt>
                <c:pt idx="661">
                  <c:v>0.44</c:v>
                </c:pt>
                <c:pt idx="662">
                  <c:v>0.44</c:v>
                </c:pt>
                <c:pt idx="663">
                  <c:v>0.44</c:v>
                </c:pt>
                <c:pt idx="664">
                  <c:v>0.44</c:v>
                </c:pt>
                <c:pt idx="665">
                  <c:v>0.44</c:v>
                </c:pt>
                <c:pt idx="666">
                  <c:v>0.44</c:v>
                </c:pt>
                <c:pt idx="667">
                  <c:v>0.44</c:v>
                </c:pt>
                <c:pt idx="668">
                  <c:v>0.44</c:v>
                </c:pt>
                <c:pt idx="669">
                  <c:v>0.44</c:v>
                </c:pt>
                <c:pt idx="670">
                  <c:v>0.44</c:v>
                </c:pt>
                <c:pt idx="671">
                  <c:v>0.44</c:v>
                </c:pt>
                <c:pt idx="672">
                  <c:v>0.44</c:v>
                </c:pt>
                <c:pt idx="673">
                  <c:v>0.44</c:v>
                </c:pt>
                <c:pt idx="674">
                  <c:v>0.44</c:v>
                </c:pt>
                <c:pt idx="675">
                  <c:v>0.44</c:v>
                </c:pt>
                <c:pt idx="676">
                  <c:v>0.44</c:v>
                </c:pt>
                <c:pt idx="677">
                  <c:v>0.44</c:v>
                </c:pt>
                <c:pt idx="678">
                  <c:v>0.44</c:v>
                </c:pt>
                <c:pt idx="679">
                  <c:v>0.44</c:v>
                </c:pt>
                <c:pt idx="680">
                  <c:v>0.44</c:v>
                </c:pt>
                <c:pt idx="681">
                  <c:v>0.44</c:v>
                </c:pt>
                <c:pt idx="682">
                  <c:v>0.44</c:v>
                </c:pt>
                <c:pt idx="683">
                  <c:v>0.44</c:v>
                </c:pt>
                <c:pt idx="684">
                  <c:v>0.44</c:v>
                </c:pt>
                <c:pt idx="685">
                  <c:v>0.44</c:v>
                </c:pt>
                <c:pt idx="686">
                  <c:v>0.44</c:v>
                </c:pt>
                <c:pt idx="687">
                  <c:v>0.44</c:v>
                </c:pt>
                <c:pt idx="688">
                  <c:v>0.44</c:v>
                </c:pt>
                <c:pt idx="689">
                  <c:v>0.44</c:v>
                </c:pt>
                <c:pt idx="690">
                  <c:v>0.44</c:v>
                </c:pt>
                <c:pt idx="691">
                  <c:v>0.44</c:v>
                </c:pt>
                <c:pt idx="692">
                  <c:v>0.44</c:v>
                </c:pt>
                <c:pt idx="693">
                  <c:v>0.44</c:v>
                </c:pt>
                <c:pt idx="694">
                  <c:v>0.44</c:v>
                </c:pt>
                <c:pt idx="695">
                  <c:v>0.44</c:v>
                </c:pt>
                <c:pt idx="696">
                  <c:v>0.44</c:v>
                </c:pt>
                <c:pt idx="697">
                  <c:v>0.44</c:v>
                </c:pt>
                <c:pt idx="698">
                  <c:v>0.44</c:v>
                </c:pt>
                <c:pt idx="699">
                  <c:v>0.44</c:v>
                </c:pt>
                <c:pt idx="700">
                  <c:v>0.44</c:v>
                </c:pt>
                <c:pt idx="701">
                  <c:v>0.44</c:v>
                </c:pt>
                <c:pt idx="702">
                  <c:v>0.44</c:v>
                </c:pt>
                <c:pt idx="703">
                  <c:v>0.44</c:v>
                </c:pt>
                <c:pt idx="704">
                  <c:v>0.44</c:v>
                </c:pt>
                <c:pt idx="705">
                  <c:v>0.44</c:v>
                </c:pt>
                <c:pt idx="706">
                  <c:v>0.44</c:v>
                </c:pt>
                <c:pt idx="707">
                  <c:v>0.44</c:v>
                </c:pt>
                <c:pt idx="708">
                  <c:v>0.44</c:v>
                </c:pt>
                <c:pt idx="709">
                  <c:v>0.44</c:v>
                </c:pt>
                <c:pt idx="710">
                  <c:v>0.44</c:v>
                </c:pt>
                <c:pt idx="711">
                  <c:v>0.44</c:v>
                </c:pt>
                <c:pt idx="712">
                  <c:v>0.44</c:v>
                </c:pt>
                <c:pt idx="713">
                  <c:v>0.44</c:v>
                </c:pt>
                <c:pt idx="714">
                  <c:v>0.44</c:v>
                </c:pt>
                <c:pt idx="715">
                  <c:v>0.44</c:v>
                </c:pt>
                <c:pt idx="716">
                  <c:v>0.44</c:v>
                </c:pt>
                <c:pt idx="717">
                  <c:v>0.44</c:v>
                </c:pt>
                <c:pt idx="718">
                  <c:v>0.44</c:v>
                </c:pt>
                <c:pt idx="719">
                  <c:v>0.44</c:v>
                </c:pt>
                <c:pt idx="720">
                  <c:v>0.44</c:v>
                </c:pt>
                <c:pt idx="721">
                  <c:v>0.44</c:v>
                </c:pt>
                <c:pt idx="722">
                  <c:v>0.44</c:v>
                </c:pt>
                <c:pt idx="723">
                  <c:v>0.44</c:v>
                </c:pt>
                <c:pt idx="724">
                  <c:v>0.44</c:v>
                </c:pt>
                <c:pt idx="725">
                  <c:v>0.44</c:v>
                </c:pt>
                <c:pt idx="726">
                  <c:v>0.44</c:v>
                </c:pt>
                <c:pt idx="727">
                  <c:v>0.44</c:v>
                </c:pt>
                <c:pt idx="728">
                  <c:v>0.44</c:v>
                </c:pt>
                <c:pt idx="729">
                  <c:v>0.44</c:v>
                </c:pt>
                <c:pt idx="730">
                  <c:v>0.44</c:v>
                </c:pt>
                <c:pt idx="731">
                  <c:v>0.44</c:v>
                </c:pt>
                <c:pt idx="732">
                  <c:v>0.44</c:v>
                </c:pt>
                <c:pt idx="733">
                  <c:v>0.44</c:v>
                </c:pt>
                <c:pt idx="734">
                  <c:v>0.44</c:v>
                </c:pt>
                <c:pt idx="735">
                  <c:v>0.44</c:v>
                </c:pt>
                <c:pt idx="736">
                  <c:v>0.44</c:v>
                </c:pt>
                <c:pt idx="737">
                  <c:v>0.44</c:v>
                </c:pt>
                <c:pt idx="738">
                  <c:v>0.44</c:v>
                </c:pt>
                <c:pt idx="739">
                  <c:v>0.44</c:v>
                </c:pt>
                <c:pt idx="740">
                  <c:v>0.44</c:v>
                </c:pt>
                <c:pt idx="741">
                  <c:v>0.44</c:v>
                </c:pt>
                <c:pt idx="742">
                  <c:v>0.44</c:v>
                </c:pt>
                <c:pt idx="743">
                  <c:v>0.44</c:v>
                </c:pt>
                <c:pt idx="744">
                  <c:v>0.44</c:v>
                </c:pt>
                <c:pt idx="745">
                  <c:v>0.44</c:v>
                </c:pt>
                <c:pt idx="746">
                  <c:v>0.44</c:v>
                </c:pt>
                <c:pt idx="747">
                  <c:v>0.44</c:v>
                </c:pt>
                <c:pt idx="748">
                  <c:v>0.44</c:v>
                </c:pt>
                <c:pt idx="749">
                  <c:v>0.44</c:v>
                </c:pt>
                <c:pt idx="750">
                  <c:v>0.44</c:v>
                </c:pt>
                <c:pt idx="751">
                  <c:v>0.44</c:v>
                </c:pt>
                <c:pt idx="752">
                  <c:v>0.44</c:v>
                </c:pt>
                <c:pt idx="753">
                  <c:v>0.44</c:v>
                </c:pt>
                <c:pt idx="754">
                  <c:v>0.44</c:v>
                </c:pt>
                <c:pt idx="755">
                  <c:v>0.44</c:v>
                </c:pt>
                <c:pt idx="756">
                  <c:v>0.44</c:v>
                </c:pt>
                <c:pt idx="757">
                  <c:v>0.44</c:v>
                </c:pt>
                <c:pt idx="758">
                  <c:v>0.44</c:v>
                </c:pt>
                <c:pt idx="759">
                  <c:v>0.44</c:v>
                </c:pt>
                <c:pt idx="760">
                  <c:v>0.44</c:v>
                </c:pt>
                <c:pt idx="761">
                  <c:v>0.44</c:v>
                </c:pt>
                <c:pt idx="762">
                  <c:v>0.44</c:v>
                </c:pt>
                <c:pt idx="763">
                  <c:v>0.44</c:v>
                </c:pt>
                <c:pt idx="764">
                  <c:v>0.44</c:v>
                </c:pt>
                <c:pt idx="765">
                  <c:v>0.44</c:v>
                </c:pt>
                <c:pt idx="766">
                  <c:v>0.44</c:v>
                </c:pt>
                <c:pt idx="767">
                  <c:v>0.44</c:v>
                </c:pt>
                <c:pt idx="768">
                  <c:v>0.44</c:v>
                </c:pt>
                <c:pt idx="769">
                  <c:v>0.44</c:v>
                </c:pt>
                <c:pt idx="770">
                  <c:v>0.44</c:v>
                </c:pt>
                <c:pt idx="771">
                  <c:v>0.44</c:v>
                </c:pt>
                <c:pt idx="772">
                  <c:v>0.44</c:v>
                </c:pt>
                <c:pt idx="773">
                  <c:v>0.44</c:v>
                </c:pt>
                <c:pt idx="774">
                  <c:v>0.44</c:v>
                </c:pt>
                <c:pt idx="775">
                  <c:v>0.44</c:v>
                </c:pt>
                <c:pt idx="776">
                  <c:v>0.44</c:v>
                </c:pt>
                <c:pt idx="777">
                  <c:v>0.44</c:v>
                </c:pt>
                <c:pt idx="778">
                  <c:v>0.44</c:v>
                </c:pt>
                <c:pt idx="779">
                  <c:v>0.44</c:v>
                </c:pt>
                <c:pt idx="780">
                  <c:v>0.44</c:v>
                </c:pt>
                <c:pt idx="781">
                  <c:v>0.44</c:v>
                </c:pt>
                <c:pt idx="782">
                  <c:v>0.44</c:v>
                </c:pt>
                <c:pt idx="783">
                  <c:v>0.44</c:v>
                </c:pt>
                <c:pt idx="784">
                  <c:v>0.44</c:v>
                </c:pt>
                <c:pt idx="785">
                  <c:v>0.44</c:v>
                </c:pt>
                <c:pt idx="786">
                  <c:v>0.44</c:v>
                </c:pt>
                <c:pt idx="787">
                  <c:v>0.44</c:v>
                </c:pt>
                <c:pt idx="788">
                  <c:v>0.44</c:v>
                </c:pt>
                <c:pt idx="789">
                  <c:v>0.44</c:v>
                </c:pt>
                <c:pt idx="790">
                  <c:v>0.44</c:v>
                </c:pt>
                <c:pt idx="791">
                  <c:v>0.44</c:v>
                </c:pt>
                <c:pt idx="792">
                  <c:v>0.44</c:v>
                </c:pt>
                <c:pt idx="793">
                  <c:v>0.44</c:v>
                </c:pt>
                <c:pt idx="794">
                  <c:v>0.44</c:v>
                </c:pt>
                <c:pt idx="795">
                  <c:v>0.44</c:v>
                </c:pt>
                <c:pt idx="796">
                  <c:v>0.44</c:v>
                </c:pt>
                <c:pt idx="797">
                  <c:v>0.44</c:v>
                </c:pt>
                <c:pt idx="798">
                  <c:v>0.44</c:v>
                </c:pt>
                <c:pt idx="799">
                  <c:v>0.44</c:v>
                </c:pt>
                <c:pt idx="800">
                  <c:v>0.44</c:v>
                </c:pt>
                <c:pt idx="801">
                  <c:v>0.44</c:v>
                </c:pt>
                <c:pt idx="802">
                  <c:v>0.44</c:v>
                </c:pt>
                <c:pt idx="803">
                  <c:v>0.44</c:v>
                </c:pt>
                <c:pt idx="804">
                  <c:v>0.44</c:v>
                </c:pt>
                <c:pt idx="805">
                  <c:v>0.44</c:v>
                </c:pt>
                <c:pt idx="806">
                  <c:v>0.44</c:v>
                </c:pt>
                <c:pt idx="807">
                  <c:v>0.44</c:v>
                </c:pt>
                <c:pt idx="808">
                  <c:v>0.44</c:v>
                </c:pt>
                <c:pt idx="809">
                  <c:v>0.44</c:v>
                </c:pt>
                <c:pt idx="810">
                  <c:v>0.44</c:v>
                </c:pt>
                <c:pt idx="811">
                  <c:v>0.44</c:v>
                </c:pt>
                <c:pt idx="812">
                  <c:v>0.44</c:v>
                </c:pt>
                <c:pt idx="813">
                  <c:v>0.44</c:v>
                </c:pt>
                <c:pt idx="814">
                  <c:v>0.44</c:v>
                </c:pt>
                <c:pt idx="815">
                  <c:v>0.44</c:v>
                </c:pt>
                <c:pt idx="816">
                  <c:v>0.44</c:v>
                </c:pt>
                <c:pt idx="817">
                  <c:v>0.44</c:v>
                </c:pt>
                <c:pt idx="818">
                  <c:v>0.44</c:v>
                </c:pt>
                <c:pt idx="819">
                  <c:v>0.44</c:v>
                </c:pt>
                <c:pt idx="820">
                  <c:v>0.44</c:v>
                </c:pt>
                <c:pt idx="821">
                  <c:v>0.44</c:v>
                </c:pt>
                <c:pt idx="822">
                  <c:v>0.44</c:v>
                </c:pt>
                <c:pt idx="823">
                  <c:v>0.44</c:v>
                </c:pt>
                <c:pt idx="824">
                  <c:v>0.44</c:v>
                </c:pt>
                <c:pt idx="825">
                  <c:v>0.44</c:v>
                </c:pt>
                <c:pt idx="826">
                  <c:v>0.44</c:v>
                </c:pt>
                <c:pt idx="827">
                  <c:v>0.44</c:v>
                </c:pt>
                <c:pt idx="828">
                  <c:v>0.44</c:v>
                </c:pt>
                <c:pt idx="829">
                  <c:v>0.44</c:v>
                </c:pt>
                <c:pt idx="830">
                  <c:v>0.44</c:v>
                </c:pt>
                <c:pt idx="831">
                  <c:v>0.44</c:v>
                </c:pt>
                <c:pt idx="832">
                  <c:v>0.44</c:v>
                </c:pt>
                <c:pt idx="833">
                  <c:v>0.44</c:v>
                </c:pt>
                <c:pt idx="834">
                  <c:v>0.44</c:v>
                </c:pt>
                <c:pt idx="835">
                  <c:v>0.44</c:v>
                </c:pt>
                <c:pt idx="836">
                  <c:v>0.44</c:v>
                </c:pt>
                <c:pt idx="837">
                  <c:v>0.44</c:v>
                </c:pt>
                <c:pt idx="838">
                  <c:v>0.44</c:v>
                </c:pt>
                <c:pt idx="839">
                  <c:v>0.44</c:v>
                </c:pt>
                <c:pt idx="840">
                  <c:v>0.44</c:v>
                </c:pt>
                <c:pt idx="841">
                  <c:v>0.44</c:v>
                </c:pt>
                <c:pt idx="842">
                  <c:v>0.44</c:v>
                </c:pt>
                <c:pt idx="843">
                  <c:v>0.44</c:v>
                </c:pt>
                <c:pt idx="844">
                  <c:v>0.44</c:v>
                </c:pt>
                <c:pt idx="845">
                  <c:v>0.44</c:v>
                </c:pt>
                <c:pt idx="846">
                  <c:v>0.44</c:v>
                </c:pt>
                <c:pt idx="847">
                  <c:v>0.44</c:v>
                </c:pt>
                <c:pt idx="848">
                  <c:v>0.44</c:v>
                </c:pt>
                <c:pt idx="849">
                  <c:v>0.44</c:v>
                </c:pt>
                <c:pt idx="850">
                  <c:v>0.44</c:v>
                </c:pt>
                <c:pt idx="851">
                  <c:v>0.44</c:v>
                </c:pt>
                <c:pt idx="852">
                  <c:v>0.44</c:v>
                </c:pt>
                <c:pt idx="853">
                  <c:v>0.44</c:v>
                </c:pt>
                <c:pt idx="854">
                  <c:v>0.44</c:v>
                </c:pt>
                <c:pt idx="855">
                  <c:v>0.44</c:v>
                </c:pt>
                <c:pt idx="856">
                  <c:v>0.44</c:v>
                </c:pt>
                <c:pt idx="857">
                  <c:v>0.44</c:v>
                </c:pt>
                <c:pt idx="858">
                  <c:v>0.44</c:v>
                </c:pt>
                <c:pt idx="859">
                  <c:v>0.44</c:v>
                </c:pt>
                <c:pt idx="860">
                  <c:v>0.44</c:v>
                </c:pt>
                <c:pt idx="861">
                  <c:v>0.44</c:v>
                </c:pt>
                <c:pt idx="862">
                  <c:v>0.44</c:v>
                </c:pt>
                <c:pt idx="863">
                  <c:v>0.44</c:v>
                </c:pt>
                <c:pt idx="864">
                  <c:v>0.44</c:v>
                </c:pt>
                <c:pt idx="865">
                  <c:v>0.44</c:v>
                </c:pt>
                <c:pt idx="866">
                  <c:v>0.44</c:v>
                </c:pt>
                <c:pt idx="867">
                  <c:v>0.44</c:v>
                </c:pt>
                <c:pt idx="868">
                  <c:v>0.44</c:v>
                </c:pt>
                <c:pt idx="869">
                  <c:v>0.44</c:v>
                </c:pt>
                <c:pt idx="870">
                  <c:v>0.44</c:v>
                </c:pt>
                <c:pt idx="871">
                  <c:v>0.44</c:v>
                </c:pt>
                <c:pt idx="872">
                  <c:v>0.44</c:v>
                </c:pt>
                <c:pt idx="873">
                  <c:v>0.44</c:v>
                </c:pt>
                <c:pt idx="874">
                  <c:v>0.44</c:v>
                </c:pt>
                <c:pt idx="875">
                  <c:v>0.44</c:v>
                </c:pt>
                <c:pt idx="876">
                  <c:v>0.44</c:v>
                </c:pt>
                <c:pt idx="877">
                  <c:v>0.44</c:v>
                </c:pt>
                <c:pt idx="878">
                  <c:v>0.44</c:v>
                </c:pt>
                <c:pt idx="879">
                  <c:v>0.44</c:v>
                </c:pt>
                <c:pt idx="880">
                  <c:v>0.44</c:v>
                </c:pt>
                <c:pt idx="881">
                  <c:v>0.44</c:v>
                </c:pt>
                <c:pt idx="882">
                  <c:v>0.44</c:v>
                </c:pt>
                <c:pt idx="883">
                  <c:v>0.44</c:v>
                </c:pt>
                <c:pt idx="884">
                  <c:v>0.44</c:v>
                </c:pt>
                <c:pt idx="885">
                  <c:v>0.44</c:v>
                </c:pt>
                <c:pt idx="886">
                  <c:v>0.44</c:v>
                </c:pt>
                <c:pt idx="887">
                  <c:v>0.44</c:v>
                </c:pt>
                <c:pt idx="888">
                  <c:v>0.44</c:v>
                </c:pt>
                <c:pt idx="889">
                  <c:v>0.44</c:v>
                </c:pt>
                <c:pt idx="890">
                  <c:v>0.44</c:v>
                </c:pt>
                <c:pt idx="891">
                  <c:v>0.44</c:v>
                </c:pt>
                <c:pt idx="892">
                  <c:v>0.44</c:v>
                </c:pt>
                <c:pt idx="893">
                  <c:v>0.44</c:v>
                </c:pt>
                <c:pt idx="894">
                  <c:v>0.44</c:v>
                </c:pt>
                <c:pt idx="895">
                  <c:v>0.44</c:v>
                </c:pt>
                <c:pt idx="896">
                  <c:v>0.44</c:v>
                </c:pt>
                <c:pt idx="897">
                  <c:v>0.44</c:v>
                </c:pt>
                <c:pt idx="898">
                  <c:v>0.44</c:v>
                </c:pt>
                <c:pt idx="899">
                  <c:v>0.44</c:v>
                </c:pt>
                <c:pt idx="900">
                  <c:v>0.44</c:v>
                </c:pt>
                <c:pt idx="901">
                  <c:v>0.44</c:v>
                </c:pt>
                <c:pt idx="902">
                  <c:v>0.44</c:v>
                </c:pt>
                <c:pt idx="903">
                  <c:v>0.44</c:v>
                </c:pt>
                <c:pt idx="904">
                  <c:v>0.44</c:v>
                </c:pt>
                <c:pt idx="905">
                  <c:v>0.44</c:v>
                </c:pt>
                <c:pt idx="906">
                  <c:v>0.44</c:v>
                </c:pt>
                <c:pt idx="907">
                  <c:v>0.44</c:v>
                </c:pt>
                <c:pt idx="908">
                  <c:v>0.44</c:v>
                </c:pt>
                <c:pt idx="909">
                  <c:v>0.44</c:v>
                </c:pt>
                <c:pt idx="910">
                  <c:v>0.44</c:v>
                </c:pt>
                <c:pt idx="911">
                  <c:v>0.44</c:v>
                </c:pt>
                <c:pt idx="912">
                  <c:v>0.44</c:v>
                </c:pt>
                <c:pt idx="913">
                  <c:v>0.44</c:v>
                </c:pt>
                <c:pt idx="914">
                  <c:v>0.44</c:v>
                </c:pt>
                <c:pt idx="915">
                  <c:v>0.44</c:v>
                </c:pt>
                <c:pt idx="916">
                  <c:v>0.44</c:v>
                </c:pt>
                <c:pt idx="917">
                  <c:v>0.44</c:v>
                </c:pt>
                <c:pt idx="918">
                  <c:v>0.44</c:v>
                </c:pt>
                <c:pt idx="919">
                  <c:v>0.44</c:v>
                </c:pt>
                <c:pt idx="920">
                  <c:v>0.44</c:v>
                </c:pt>
                <c:pt idx="921">
                  <c:v>0.44</c:v>
                </c:pt>
                <c:pt idx="922">
                  <c:v>0.44</c:v>
                </c:pt>
                <c:pt idx="923">
                  <c:v>0.44</c:v>
                </c:pt>
                <c:pt idx="924">
                  <c:v>0.44</c:v>
                </c:pt>
                <c:pt idx="925">
                  <c:v>0.44</c:v>
                </c:pt>
                <c:pt idx="926">
                  <c:v>0.44</c:v>
                </c:pt>
                <c:pt idx="927">
                  <c:v>0.44</c:v>
                </c:pt>
                <c:pt idx="928">
                  <c:v>0.44</c:v>
                </c:pt>
                <c:pt idx="929">
                  <c:v>0.44</c:v>
                </c:pt>
                <c:pt idx="930">
                  <c:v>0.44</c:v>
                </c:pt>
                <c:pt idx="931">
                  <c:v>0.44</c:v>
                </c:pt>
                <c:pt idx="932">
                  <c:v>0.44</c:v>
                </c:pt>
                <c:pt idx="933">
                  <c:v>0.44</c:v>
                </c:pt>
                <c:pt idx="934">
                  <c:v>0.44</c:v>
                </c:pt>
                <c:pt idx="935">
                  <c:v>0.44</c:v>
                </c:pt>
                <c:pt idx="936">
                  <c:v>0.44</c:v>
                </c:pt>
                <c:pt idx="937">
                  <c:v>0.44</c:v>
                </c:pt>
                <c:pt idx="938">
                  <c:v>0.44</c:v>
                </c:pt>
                <c:pt idx="939">
                  <c:v>0.44</c:v>
                </c:pt>
                <c:pt idx="940">
                  <c:v>0.44</c:v>
                </c:pt>
                <c:pt idx="941">
                  <c:v>0.44</c:v>
                </c:pt>
                <c:pt idx="942">
                  <c:v>0.44</c:v>
                </c:pt>
                <c:pt idx="943">
                  <c:v>0.44</c:v>
                </c:pt>
                <c:pt idx="944">
                  <c:v>0.44</c:v>
                </c:pt>
                <c:pt idx="945">
                  <c:v>0.44</c:v>
                </c:pt>
                <c:pt idx="946">
                  <c:v>0.44</c:v>
                </c:pt>
                <c:pt idx="947">
                  <c:v>0.44</c:v>
                </c:pt>
                <c:pt idx="948">
                  <c:v>0.44</c:v>
                </c:pt>
                <c:pt idx="949">
                  <c:v>0.44</c:v>
                </c:pt>
                <c:pt idx="950">
                  <c:v>0.44</c:v>
                </c:pt>
                <c:pt idx="951">
                  <c:v>0.44</c:v>
                </c:pt>
                <c:pt idx="952">
                  <c:v>0.44</c:v>
                </c:pt>
                <c:pt idx="953">
                  <c:v>0.44</c:v>
                </c:pt>
                <c:pt idx="954">
                  <c:v>0.44</c:v>
                </c:pt>
                <c:pt idx="955">
                  <c:v>0.44</c:v>
                </c:pt>
                <c:pt idx="956">
                  <c:v>0.44</c:v>
                </c:pt>
                <c:pt idx="957">
                  <c:v>0.44</c:v>
                </c:pt>
                <c:pt idx="958">
                  <c:v>0.44</c:v>
                </c:pt>
                <c:pt idx="959">
                  <c:v>0.44</c:v>
                </c:pt>
                <c:pt idx="960">
                  <c:v>0.44</c:v>
                </c:pt>
                <c:pt idx="961">
                  <c:v>0.44</c:v>
                </c:pt>
                <c:pt idx="962">
                  <c:v>0.44</c:v>
                </c:pt>
                <c:pt idx="963">
                  <c:v>0.44</c:v>
                </c:pt>
                <c:pt idx="964">
                  <c:v>0.44</c:v>
                </c:pt>
                <c:pt idx="965">
                  <c:v>0.44</c:v>
                </c:pt>
                <c:pt idx="966">
                  <c:v>0.44</c:v>
                </c:pt>
                <c:pt idx="967">
                  <c:v>0.44</c:v>
                </c:pt>
                <c:pt idx="968">
                  <c:v>0.44</c:v>
                </c:pt>
                <c:pt idx="969">
                  <c:v>0.44</c:v>
                </c:pt>
                <c:pt idx="970">
                  <c:v>0.44</c:v>
                </c:pt>
                <c:pt idx="971">
                  <c:v>0.44</c:v>
                </c:pt>
                <c:pt idx="972">
                  <c:v>0.44</c:v>
                </c:pt>
                <c:pt idx="973">
                  <c:v>0.44</c:v>
                </c:pt>
                <c:pt idx="974">
                  <c:v>0.44</c:v>
                </c:pt>
                <c:pt idx="975">
                  <c:v>0.44</c:v>
                </c:pt>
                <c:pt idx="976">
                  <c:v>0.44</c:v>
                </c:pt>
                <c:pt idx="977">
                  <c:v>0.44</c:v>
                </c:pt>
                <c:pt idx="978">
                  <c:v>0.44</c:v>
                </c:pt>
                <c:pt idx="979">
                  <c:v>0.44</c:v>
                </c:pt>
                <c:pt idx="980">
                  <c:v>0.44</c:v>
                </c:pt>
                <c:pt idx="981">
                  <c:v>0.44</c:v>
                </c:pt>
                <c:pt idx="982">
                  <c:v>0.44</c:v>
                </c:pt>
                <c:pt idx="983">
                  <c:v>0.44</c:v>
                </c:pt>
                <c:pt idx="984">
                  <c:v>0.44</c:v>
                </c:pt>
                <c:pt idx="985">
                  <c:v>0.44</c:v>
                </c:pt>
                <c:pt idx="986">
                  <c:v>0.44</c:v>
                </c:pt>
                <c:pt idx="987">
                  <c:v>0.44</c:v>
                </c:pt>
                <c:pt idx="988">
                  <c:v>0.44</c:v>
                </c:pt>
                <c:pt idx="989">
                  <c:v>0.44</c:v>
                </c:pt>
                <c:pt idx="990">
                  <c:v>0.44</c:v>
                </c:pt>
                <c:pt idx="991">
                  <c:v>0.44</c:v>
                </c:pt>
                <c:pt idx="992">
                  <c:v>0.44</c:v>
                </c:pt>
                <c:pt idx="993">
                  <c:v>0.44</c:v>
                </c:pt>
                <c:pt idx="994">
                  <c:v>0.44</c:v>
                </c:pt>
                <c:pt idx="995">
                  <c:v>0.44</c:v>
                </c:pt>
                <c:pt idx="996">
                  <c:v>0.44</c:v>
                </c:pt>
                <c:pt idx="997">
                  <c:v>0.44</c:v>
                </c:pt>
                <c:pt idx="998">
                  <c:v>0.44</c:v>
                </c:pt>
                <c:pt idx="999">
                  <c:v>0.44</c:v>
                </c:pt>
                <c:pt idx="1000">
                  <c:v>0.44</c:v>
                </c:pt>
                <c:pt idx="1001">
                  <c:v>0.44</c:v>
                </c:pt>
                <c:pt idx="1002">
                  <c:v>0.44</c:v>
                </c:pt>
                <c:pt idx="1003">
                  <c:v>0.44</c:v>
                </c:pt>
                <c:pt idx="1004">
                  <c:v>0.44</c:v>
                </c:pt>
                <c:pt idx="1005">
                  <c:v>0.44</c:v>
                </c:pt>
                <c:pt idx="1006">
                  <c:v>0.44</c:v>
                </c:pt>
                <c:pt idx="1007">
                  <c:v>0.44</c:v>
                </c:pt>
                <c:pt idx="1008">
                  <c:v>0.44</c:v>
                </c:pt>
                <c:pt idx="1009">
                  <c:v>0.44</c:v>
                </c:pt>
                <c:pt idx="1010">
                  <c:v>0.44</c:v>
                </c:pt>
                <c:pt idx="1011">
                  <c:v>0.44</c:v>
                </c:pt>
                <c:pt idx="1012">
                  <c:v>0.44</c:v>
                </c:pt>
                <c:pt idx="1013">
                  <c:v>0.44</c:v>
                </c:pt>
                <c:pt idx="1014">
                  <c:v>0.44</c:v>
                </c:pt>
                <c:pt idx="1015">
                  <c:v>0.44</c:v>
                </c:pt>
                <c:pt idx="1016">
                  <c:v>0.44</c:v>
                </c:pt>
                <c:pt idx="1017">
                  <c:v>0.44</c:v>
                </c:pt>
                <c:pt idx="1018">
                  <c:v>0.44</c:v>
                </c:pt>
                <c:pt idx="1019">
                  <c:v>0.44</c:v>
                </c:pt>
                <c:pt idx="1020">
                  <c:v>0.44</c:v>
                </c:pt>
                <c:pt idx="1021">
                  <c:v>0.44</c:v>
                </c:pt>
                <c:pt idx="1022">
                  <c:v>0.44</c:v>
                </c:pt>
                <c:pt idx="1023">
                  <c:v>0.44</c:v>
                </c:pt>
                <c:pt idx="1024">
                  <c:v>0.44</c:v>
                </c:pt>
                <c:pt idx="1025">
                  <c:v>0.44</c:v>
                </c:pt>
                <c:pt idx="1026">
                  <c:v>0.44</c:v>
                </c:pt>
                <c:pt idx="1027">
                  <c:v>0.44</c:v>
                </c:pt>
                <c:pt idx="1028">
                  <c:v>0.44</c:v>
                </c:pt>
                <c:pt idx="1029">
                  <c:v>0.44</c:v>
                </c:pt>
                <c:pt idx="1030">
                  <c:v>0.44</c:v>
                </c:pt>
                <c:pt idx="1031">
                  <c:v>0.44</c:v>
                </c:pt>
                <c:pt idx="1032">
                  <c:v>0.44</c:v>
                </c:pt>
                <c:pt idx="1033">
                  <c:v>0.44</c:v>
                </c:pt>
                <c:pt idx="1034">
                  <c:v>0.44</c:v>
                </c:pt>
                <c:pt idx="1035">
                  <c:v>0.44</c:v>
                </c:pt>
                <c:pt idx="1036">
                  <c:v>0.44</c:v>
                </c:pt>
                <c:pt idx="1037">
                  <c:v>0.44</c:v>
                </c:pt>
                <c:pt idx="1038">
                  <c:v>0.44</c:v>
                </c:pt>
                <c:pt idx="1039">
                  <c:v>0.44</c:v>
                </c:pt>
                <c:pt idx="1040">
                  <c:v>0.44</c:v>
                </c:pt>
                <c:pt idx="1041">
                  <c:v>0.44</c:v>
                </c:pt>
                <c:pt idx="1042">
                  <c:v>0.44</c:v>
                </c:pt>
                <c:pt idx="1043">
                  <c:v>0.44</c:v>
                </c:pt>
                <c:pt idx="1044">
                  <c:v>0.44</c:v>
                </c:pt>
                <c:pt idx="1045">
                  <c:v>0.44</c:v>
                </c:pt>
                <c:pt idx="1046">
                  <c:v>0.44</c:v>
                </c:pt>
                <c:pt idx="1047">
                  <c:v>0.44</c:v>
                </c:pt>
                <c:pt idx="1048">
                  <c:v>0.44</c:v>
                </c:pt>
                <c:pt idx="1049">
                  <c:v>0.44</c:v>
                </c:pt>
                <c:pt idx="1050">
                  <c:v>0.44</c:v>
                </c:pt>
                <c:pt idx="1051">
                  <c:v>0.44</c:v>
                </c:pt>
                <c:pt idx="1052">
                  <c:v>0.44</c:v>
                </c:pt>
                <c:pt idx="1053">
                  <c:v>0.44</c:v>
                </c:pt>
                <c:pt idx="1054">
                  <c:v>0.44</c:v>
                </c:pt>
                <c:pt idx="1055">
                  <c:v>0.44</c:v>
                </c:pt>
                <c:pt idx="1056">
                  <c:v>0.44</c:v>
                </c:pt>
                <c:pt idx="1057">
                  <c:v>0.44</c:v>
                </c:pt>
                <c:pt idx="1058">
                  <c:v>0.44</c:v>
                </c:pt>
                <c:pt idx="1059">
                  <c:v>0.44</c:v>
                </c:pt>
                <c:pt idx="1060">
                  <c:v>0.44</c:v>
                </c:pt>
                <c:pt idx="1061">
                  <c:v>0.44</c:v>
                </c:pt>
                <c:pt idx="1062">
                  <c:v>0.44</c:v>
                </c:pt>
                <c:pt idx="1063">
                  <c:v>0.44</c:v>
                </c:pt>
                <c:pt idx="1064">
                  <c:v>0.44</c:v>
                </c:pt>
                <c:pt idx="1065">
                  <c:v>0.44</c:v>
                </c:pt>
                <c:pt idx="1066">
                  <c:v>0.44</c:v>
                </c:pt>
                <c:pt idx="1067">
                  <c:v>0.44</c:v>
                </c:pt>
                <c:pt idx="1068">
                  <c:v>0.44</c:v>
                </c:pt>
                <c:pt idx="1069">
                  <c:v>0.44</c:v>
                </c:pt>
                <c:pt idx="1070">
                  <c:v>0.44</c:v>
                </c:pt>
                <c:pt idx="1071">
                  <c:v>0.44</c:v>
                </c:pt>
                <c:pt idx="1072">
                  <c:v>0.44</c:v>
                </c:pt>
                <c:pt idx="1073">
                  <c:v>0.44</c:v>
                </c:pt>
                <c:pt idx="1074">
                  <c:v>0.44</c:v>
                </c:pt>
                <c:pt idx="1075">
                  <c:v>0.44</c:v>
                </c:pt>
                <c:pt idx="1076">
                  <c:v>0.44</c:v>
                </c:pt>
                <c:pt idx="1077">
                  <c:v>0.44</c:v>
                </c:pt>
                <c:pt idx="1078">
                  <c:v>0.44</c:v>
                </c:pt>
                <c:pt idx="1079">
                  <c:v>0.44</c:v>
                </c:pt>
                <c:pt idx="1080">
                  <c:v>0.44</c:v>
                </c:pt>
                <c:pt idx="1081">
                  <c:v>0.44</c:v>
                </c:pt>
                <c:pt idx="1082">
                  <c:v>0.44</c:v>
                </c:pt>
                <c:pt idx="1083">
                  <c:v>0.44</c:v>
                </c:pt>
                <c:pt idx="1084">
                  <c:v>0.44</c:v>
                </c:pt>
                <c:pt idx="1085">
                  <c:v>0.44</c:v>
                </c:pt>
                <c:pt idx="1086">
                  <c:v>0.44</c:v>
                </c:pt>
                <c:pt idx="1087">
                  <c:v>0.44</c:v>
                </c:pt>
                <c:pt idx="1088">
                  <c:v>0.44</c:v>
                </c:pt>
                <c:pt idx="1089">
                  <c:v>0.44</c:v>
                </c:pt>
                <c:pt idx="1090">
                  <c:v>0.44</c:v>
                </c:pt>
                <c:pt idx="1091">
                  <c:v>0.44</c:v>
                </c:pt>
                <c:pt idx="1092">
                  <c:v>0.44</c:v>
                </c:pt>
                <c:pt idx="1093">
                  <c:v>0.44</c:v>
                </c:pt>
                <c:pt idx="1094">
                  <c:v>0.44</c:v>
                </c:pt>
                <c:pt idx="1095">
                  <c:v>0.44</c:v>
                </c:pt>
                <c:pt idx="1096">
                  <c:v>0.44</c:v>
                </c:pt>
                <c:pt idx="1097">
                  <c:v>0.44</c:v>
                </c:pt>
                <c:pt idx="1098">
                  <c:v>0.44</c:v>
                </c:pt>
                <c:pt idx="1099">
                  <c:v>0.44</c:v>
                </c:pt>
                <c:pt idx="1100">
                  <c:v>0.44</c:v>
                </c:pt>
                <c:pt idx="1101">
                  <c:v>0.44</c:v>
                </c:pt>
                <c:pt idx="1102">
                  <c:v>0.44</c:v>
                </c:pt>
                <c:pt idx="1103">
                  <c:v>0.44</c:v>
                </c:pt>
                <c:pt idx="1104">
                  <c:v>0.44</c:v>
                </c:pt>
                <c:pt idx="1105">
                  <c:v>0.44</c:v>
                </c:pt>
                <c:pt idx="1106">
                  <c:v>0.44</c:v>
                </c:pt>
                <c:pt idx="1107">
                  <c:v>0.44</c:v>
                </c:pt>
                <c:pt idx="1108">
                  <c:v>0.44</c:v>
                </c:pt>
                <c:pt idx="1109">
                  <c:v>0.44</c:v>
                </c:pt>
                <c:pt idx="1110">
                  <c:v>0.44</c:v>
                </c:pt>
                <c:pt idx="1111">
                  <c:v>0.44</c:v>
                </c:pt>
                <c:pt idx="1112">
                  <c:v>0.44</c:v>
                </c:pt>
                <c:pt idx="1113">
                  <c:v>0.44</c:v>
                </c:pt>
                <c:pt idx="1114">
                  <c:v>0.44</c:v>
                </c:pt>
                <c:pt idx="1115">
                  <c:v>0.44</c:v>
                </c:pt>
                <c:pt idx="1116">
                  <c:v>0.44</c:v>
                </c:pt>
                <c:pt idx="1117">
                  <c:v>0.44</c:v>
                </c:pt>
                <c:pt idx="1118">
                  <c:v>0.44</c:v>
                </c:pt>
                <c:pt idx="1119">
                  <c:v>0.44</c:v>
                </c:pt>
                <c:pt idx="1120">
                  <c:v>0.44</c:v>
                </c:pt>
                <c:pt idx="1121">
                  <c:v>0.44</c:v>
                </c:pt>
                <c:pt idx="1122">
                  <c:v>0.44</c:v>
                </c:pt>
                <c:pt idx="1123">
                  <c:v>0.44</c:v>
                </c:pt>
                <c:pt idx="1124">
                  <c:v>0.44</c:v>
                </c:pt>
                <c:pt idx="1125">
                  <c:v>0.44</c:v>
                </c:pt>
                <c:pt idx="1126">
                  <c:v>0.44</c:v>
                </c:pt>
                <c:pt idx="1127">
                  <c:v>0.44</c:v>
                </c:pt>
                <c:pt idx="1128">
                  <c:v>0.44</c:v>
                </c:pt>
                <c:pt idx="1129">
                  <c:v>0.44</c:v>
                </c:pt>
                <c:pt idx="1130">
                  <c:v>0.44</c:v>
                </c:pt>
                <c:pt idx="1131">
                  <c:v>0.44</c:v>
                </c:pt>
                <c:pt idx="1132">
                  <c:v>0.44</c:v>
                </c:pt>
                <c:pt idx="1133">
                  <c:v>0.44</c:v>
                </c:pt>
                <c:pt idx="1134">
                  <c:v>0.44</c:v>
                </c:pt>
                <c:pt idx="1135">
                  <c:v>0.44</c:v>
                </c:pt>
                <c:pt idx="1136">
                  <c:v>0.44</c:v>
                </c:pt>
                <c:pt idx="1137">
                  <c:v>0.44</c:v>
                </c:pt>
                <c:pt idx="1138">
                  <c:v>0.44</c:v>
                </c:pt>
                <c:pt idx="1139">
                  <c:v>0.44</c:v>
                </c:pt>
                <c:pt idx="1140">
                  <c:v>0.44</c:v>
                </c:pt>
                <c:pt idx="1141">
                  <c:v>0.44</c:v>
                </c:pt>
                <c:pt idx="1142">
                  <c:v>0.44</c:v>
                </c:pt>
                <c:pt idx="1143">
                  <c:v>0.44</c:v>
                </c:pt>
                <c:pt idx="1144">
                  <c:v>0.44</c:v>
                </c:pt>
                <c:pt idx="1145">
                  <c:v>0.44</c:v>
                </c:pt>
                <c:pt idx="1146">
                  <c:v>0.44</c:v>
                </c:pt>
                <c:pt idx="1147">
                  <c:v>0.44</c:v>
                </c:pt>
                <c:pt idx="1148">
                  <c:v>0.44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B3-4D4D-A5A7-EC80D68DD1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9894160"/>
        <c:axId val="1029892720"/>
      </c:lineChart>
      <c:dateAx>
        <c:axId val="1029894160"/>
        <c:scaling>
          <c:orientation val="minMax"/>
          <c:max val="45658"/>
          <c:min val="43831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9892720"/>
        <c:crosses val="autoZero"/>
        <c:auto val="0"/>
        <c:lblOffset val="100"/>
        <c:baseTimeUnit val="days"/>
      </c:dateAx>
      <c:valAx>
        <c:axId val="1029892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Dissolved</a:t>
                </a:r>
                <a:r>
                  <a:rPr lang="en-US" baseline="0"/>
                  <a:t> Aluminium (mg/L)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9894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ptos Narrow" panose="02110004020202020204"/>
              </a:rPr>
              <a:t>Dissolved Aluminium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424271485295107"/>
          <c:y val="0.13267592247347909"/>
          <c:w val="0.60807540884312528"/>
          <c:h val="0.74342121912033976"/>
        </c:manualLayout>
      </c:layout>
      <c:lineChart>
        <c:grouping val="standard"/>
        <c:varyColors val="0"/>
        <c:ser>
          <c:idx val="2"/>
          <c:order val="0"/>
          <c:tx>
            <c:strRef>
              <c:f>Aluminium!$D$7</c:f>
              <c:strCache>
                <c:ptCount val="1"/>
                <c:pt idx="0">
                  <c:v>GPA2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noFill/>
              </a:ln>
              <a:effectLst/>
            </c:spPr>
          </c:marker>
          <c:cat>
            <c:numRef>
              <c:f>Aluminium!$C$8:$C$1156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Aluminium!$D$8:$D$1156</c:f>
              <c:numCache>
                <c:formatCode>0.000</c:formatCode>
                <c:ptCount val="1149"/>
                <c:pt idx="0">
                  <c:v>0.21</c:v>
                </c:pt>
                <c:pt idx="1">
                  <c:v>5.0000000000000001E-3</c:v>
                </c:pt>
                <c:pt idx="2">
                  <c:v>0.11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0.71</c:v>
                </c:pt>
                <c:pt idx="11">
                  <c:v>0.27</c:v>
                </c:pt>
                <c:pt idx="13">
                  <c:v>5.0000000000000001E-3</c:v>
                </c:pt>
                <c:pt idx="14">
                  <c:v>0.2</c:v>
                </c:pt>
                <c:pt idx="16">
                  <c:v>0.13</c:v>
                </c:pt>
                <c:pt idx="18">
                  <c:v>0.28000000000000003</c:v>
                </c:pt>
                <c:pt idx="20">
                  <c:v>0.28999999999999998</c:v>
                </c:pt>
                <c:pt idx="22">
                  <c:v>0.04</c:v>
                </c:pt>
                <c:pt idx="23">
                  <c:v>0</c:v>
                </c:pt>
                <c:pt idx="24">
                  <c:v>0.15</c:v>
                </c:pt>
                <c:pt idx="25">
                  <c:v>0</c:v>
                </c:pt>
                <c:pt idx="26">
                  <c:v>5.0000000000000001E-3</c:v>
                </c:pt>
                <c:pt idx="27">
                  <c:v>0</c:v>
                </c:pt>
                <c:pt idx="28">
                  <c:v>7.0000000000000007E-2</c:v>
                </c:pt>
                <c:pt idx="29">
                  <c:v>0</c:v>
                </c:pt>
                <c:pt idx="30">
                  <c:v>5.0000000000000001E-3</c:v>
                </c:pt>
                <c:pt idx="31">
                  <c:v>0</c:v>
                </c:pt>
                <c:pt idx="32">
                  <c:v>0</c:v>
                </c:pt>
                <c:pt idx="33">
                  <c:v>5.0000000000000001E-3</c:v>
                </c:pt>
                <c:pt idx="34">
                  <c:v>0</c:v>
                </c:pt>
                <c:pt idx="35">
                  <c:v>5.0000000000000001E-3</c:v>
                </c:pt>
                <c:pt idx="36">
                  <c:v>0</c:v>
                </c:pt>
                <c:pt idx="37">
                  <c:v>0.12</c:v>
                </c:pt>
                <c:pt idx="38">
                  <c:v>0</c:v>
                </c:pt>
                <c:pt idx="39">
                  <c:v>0</c:v>
                </c:pt>
                <c:pt idx="40">
                  <c:v>0.05</c:v>
                </c:pt>
                <c:pt idx="41">
                  <c:v>0</c:v>
                </c:pt>
                <c:pt idx="42">
                  <c:v>0.04</c:v>
                </c:pt>
                <c:pt idx="43">
                  <c:v>0</c:v>
                </c:pt>
                <c:pt idx="44">
                  <c:v>0.06</c:v>
                </c:pt>
                <c:pt idx="45">
                  <c:v>0</c:v>
                </c:pt>
                <c:pt idx="46">
                  <c:v>0.1</c:v>
                </c:pt>
                <c:pt idx="47">
                  <c:v>0</c:v>
                </c:pt>
                <c:pt idx="48">
                  <c:v>0.06</c:v>
                </c:pt>
                <c:pt idx="49">
                  <c:v>0</c:v>
                </c:pt>
                <c:pt idx="50">
                  <c:v>0.09</c:v>
                </c:pt>
                <c:pt idx="51">
                  <c:v>0</c:v>
                </c:pt>
                <c:pt idx="52">
                  <c:v>0.03</c:v>
                </c:pt>
                <c:pt idx="53">
                  <c:v>0</c:v>
                </c:pt>
                <c:pt idx="54">
                  <c:v>0.04</c:v>
                </c:pt>
                <c:pt idx="55">
                  <c:v>0</c:v>
                </c:pt>
                <c:pt idx="56">
                  <c:v>0.04</c:v>
                </c:pt>
                <c:pt idx="57">
                  <c:v>0</c:v>
                </c:pt>
                <c:pt idx="58">
                  <c:v>5.0000000000000001E-3</c:v>
                </c:pt>
                <c:pt idx="59">
                  <c:v>0</c:v>
                </c:pt>
                <c:pt idx="60">
                  <c:v>0</c:v>
                </c:pt>
                <c:pt idx="61">
                  <c:v>5.0000000000000001E-3</c:v>
                </c:pt>
                <c:pt idx="62">
                  <c:v>0</c:v>
                </c:pt>
                <c:pt idx="63">
                  <c:v>5.0000000000000001E-3</c:v>
                </c:pt>
                <c:pt idx="64">
                  <c:v>0</c:v>
                </c:pt>
                <c:pt idx="65">
                  <c:v>5.0000000000000001E-3</c:v>
                </c:pt>
                <c:pt idx="66">
                  <c:v>0</c:v>
                </c:pt>
                <c:pt idx="67">
                  <c:v>5.0000000000000001E-3</c:v>
                </c:pt>
                <c:pt idx="68">
                  <c:v>0</c:v>
                </c:pt>
                <c:pt idx="69">
                  <c:v>5.0000000000000001E-3</c:v>
                </c:pt>
                <c:pt idx="70">
                  <c:v>0</c:v>
                </c:pt>
                <c:pt idx="71">
                  <c:v>5.0000000000000001E-3</c:v>
                </c:pt>
                <c:pt idx="72">
                  <c:v>0</c:v>
                </c:pt>
                <c:pt idx="73">
                  <c:v>5.0000000000000001E-3</c:v>
                </c:pt>
                <c:pt idx="74">
                  <c:v>0</c:v>
                </c:pt>
                <c:pt idx="75">
                  <c:v>0.01</c:v>
                </c:pt>
                <c:pt idx="76">
                  <c:v>0</c:v>
                </c:pt>
                <c:pt idx="77">
                  <c:v>5.0000000000000001E-3</c:v>
                </c:pt>
                <c:pt idx="78">
                  <c:v>0</c:v>
                </c:pt>
                <c:pt idx="79">
                  <c:v>0.02</c:v>
                </c:pt>
                <c:pt idx="80">
                  <c:v>0</c:v>
                </c:pt>
                <c:pt idx="81">
                  <c:v>0.05</c:v>
                </c:pt>
                <c:pt idx="82">
                  <c:v>0</c:v>
                </c:pt>
                <c:pt idx="83">
                  <c:v>0</c:v>
                </c:pt>
                <c:pt idx="84">
                  <c:v>5.0000000000000001E-3</c:v>
                </c:pt>
                <c:pt idx="85">
                  <c:v>0.02</c:v>
                </c:pt>
                <c:pt idx="86">
                  <c:v>0</c:v>
                </c:pt>
                <c:pt idx="87">
                  <c:v>5.0000000000000001E-3</c:v>
                </c:pt>
                <c:pt idx="88">
                  <c:v>5.0000000000000001E-3</c:v>
                </c:pt>
                <c:pt idx="89">
                  <c:v>5.0000000000000001E-3</c:v>
                </c:pt>
                <c:pt idx="90">
                  <c:v>0</c:v>
                </c:pt>
                <c:pt idx="91">
                  <c:v>5.0000000000000001E-3</c:v>
                </c:pt>
                <c:pt idx="92">
                  <c:v>0</c:v>
                </c:pt>
                <c:pt idx="93">
                  <c:v>5.0000000000000001E-3</c:v>
                </c:pt>
                <c:pt idx="94">
                  <c:v>5.0000000000000001E-3</c:v>
                </c:pt>
                <c:pt idx="95">
                  <c:v>0</c:v>
                </c:pt>
                <c:pt idx="96">
                  <c:v>0</c:v>
                </c:pt>
                <c:pt idx="97">
                  <c:v>5.0000000000000001E-3</c:v>
                </c:pt>
                <c:pt idx="98">
                  <c:v>0</c:v>
                </c:pt>
                <c:pt idx="99">
                  <c:v>5.0000000000000001E-3</c:v>
                </c:pt>
                <c:pt idx="100">
                  <c:v>0</c:v>
                </c:pt>
                <c:pt idx="101">
                  <c:v>5.0000000000000001E-3</c:v>
                </c:pt>
                <c:pt idx="102">
                  <c:v>0</c:v>
                </c:pt>
                <c:pt idx="103">
                  <c:v>5.0000000000000001E-3</c:v>
                </c:pt>
                <c:pt idx="104">
                  <c:v>0</c:v>
                </c:pt>
                <c:pt idx="105">
                  <c:v>5.0000000000000001E-3</c:v>
                </c:pt>
                <c:pt idx="106">
                  <c:v>5.0000000000000001E-3</c:v>
                </c:pt>
                <c:pt idx="107">
                  <c:v>0</c:v>
                </c:pt>
                <c:pt idx="108">
                  <c:v>0</c:v>
                </c:pt>
                <c:pt idx="109">
                  <c:v>5.0000000000000001E-3</c:v>
                </c:pt>
                <c:pt idx="110">
                  <c:v>0.03</c:v>
                </c:pt>
                <c:pt idx="111">
                  <c:v>0</c:v>
                </c:pt>
                <c:pt idx="112">
                  <c:v>0.02</c:v>
                </c:pt>
                <c:pt idx="113">
                  <c:v>0</c:v>
                </c:pt>
                <c:pt idx="114">
                  <c:v>0.02</c:v>
                </c:pt>
                <c:pt idx="115">
                  <c:v>0</c:v>
                </c:pt>
                <c:pt idx="116">
                  <c:v>0.03</c:v>
                </c:pt>
                <c:pt idx="117">
                  <c:v>0</c:v>
                </c:pt>
                <c:pt idx="118">
                  <c:v>0.04</c:v>
                </c:pt>
                <c:pt idx="119">
                  <c:v>0</c:v>
                </c:pt>
                <c:pt idx="120">
                  <c:v>0</c:v>
                </c:pt>
                <c:pt idx="121">
                  <c:v>0.01</c:v>
                </c:pt>
                <c:pt idx="122">
                  <c:v>0.01</c:v>
                </c:pt>
                <c:pt idx="123">
                  <c:v>0</c:v>
                </c:pt>
                <c:pt idx="124">
                  <c:v>0</c:v>
                </c:pt>
                <c:pt idx="125">
                  <c:v>0.47</c:v>
                </c:pt>
                <c:pt idx="126">
                  <c:v>0.24</c:v>
                </c:pt>
                <c:pt idx="127">
                  <c:v>0</c:v>
                </c:pt>
                <c:pt idx="128">
                  <c:v>0.65</c:v>
                </c:pt>
                <c:pt idx="129">
                  <c:v>0</c:v>
                </c:pt>
                <c:pt idx="130">
                  <c:v>0.01</c:v>
                </c:pt>
                <c:pt idx="131">
                  <c:v>0.01</c:v>
                </c:pt>
                <c:pt idx="132">
                  <c:v>0</c:v>
                </c:pt>
                <c:pt idx="133">
                  <c:v>0</c:v>
                </c:pt>
                <c:pt idx="134">
                  <c:v>0.04</c:v>
                </c:pt>
                <c:pt idx="135">
                  <c:v>0</c:v>
                </c:pt>
                <c:pt idx="136">
                  <c:v>5.0000000000000001E-3</c:v>
                </c:pt>
                <c:pt idx="137">
                  <c:v>0</c:v>
                </c:pt>
                <c:pt idx="138">
                  <c:v>5.0000000000000001E-3</c:v>
                </c:pt>
                <c:pt idx="139">
                  <c:v>0</c:v>
                </c:pt>
                <c:pt idx="140">
                  <c:v>5.0000000000000001E-3</c:v>
                </c:pt>
                <c:pt idx="141">
                  <c:v>0</c:v>
                </c:pt>
                <c:pt idx="142">
                  <c:v>5.0000000000000001E-3</c:v>
                </c:pt>
                <c:pt idx="143">
                  <c:v>5.0000000000000001E-3</c:v>
                </c:pt>
                <c:pt idx="144">
                  <c:v>0</c:v>
                </c:pt>
                <c:pt idx="145">
                  <c:v>0</c:v>
                </c:pt>
                <c:pt idx="146">
                  <c:v>5.0000000000000001E-3</c:v>
                </c:pt>
                <c:pt idx="147">
                  <c:v>0</c:v>
                </c:pt>
                <c:pt idx="148">
                  <c:v>5.0000000000000001E-3</c:v>
                </c:pt>
                <c:pt idx="149">
                  <c:v>0</c:v>
                </c:pt>
                <c:pt idx="150">
                  <c:v>5.0000000000000001E-3</c:v>
                </c:pt>
                <c:pt idx="151">
                  <c:v>0</c:v>
                </c:pt>
                <c:pt idx="152">
                  <c:v>5.0000000000000001E-3</c:v>
                </c:pt>
                <c:pt idx="153">
                  <c:v>0</c:v>
                </c:pt>
                <c:pt idx="154">
                  <c:v>5.0000000000000001E-3</c:v>
                </c:pt>
                <c:pt idx="155">
                  <c:v>0</c:v>
                </c:pt>
                <c:pt idx="156">
                  <c:v>5.0000000000000001E-3</c:v>
                </c:pt>
                <c:pt idx="157">
                  <c:v>0</c:v>
                </c:pt>
                <c:pt idx="158">
                  <c:v>5.0000000000000001E-3</c:v>
                </c:pt>
                <c:pt idx="159">
                  <c:v>0</c:v>
                </c:pt>
                <c:pt idx="160">
                  <c:v>5.0000000000000001E-3</c:v>
                </c:pt>
                <c:pt idx="161">
                  <c:v>0</c:v>
                </c:pt>
                <c:pt idx="162">
                  <c:v>5.0000000000000001E-3</c:v>
                </c:pt>
                <c:pt idx="163">
                  <c:v>0.02</c:v>
                </c:pt>
                <c:pt idx="164">
                  <c:v>0</c:v>
                </c:pt>
                <c:pt idx="165">
                  <c:v>0</c:v>
                </c:pt>
                <c:pt idx="166">
                  <c:v>5.0000000000000001E-3</c:v>
                </c:pt>
                <c:pt idx="167">
                  <c:v>0</c:v>
                </c:pt>
                <c:pt idx="168">
                  <c:v>5.0000000000000001E-3</c:v>
                </c:pt>
                <c:pt idx="169">
                  <c:v>0</c:v>
                </c:pt>
                <c:pt idx="170">
                  <c:v>5.0000000000000001E-3</c:v>
                </c:pt>
                <c:pt idx="171">
                  <c:v>7.0000000000000007E-2</c:v>
                </c:pt>
                <c:pt idx="172">
                  <c:v>0</c:v>
                </c:pt>
                <c:pt idx="173">
                  <c:v>0.05</c:v>
                </c:pt>
                <c:pt idx="174">
                  <c:v>0</c:v>
                </c:pt>
                <c:pt idx="175">
                  <c:v>0</c:v>
                </c:pt>
                <c:pt idx="176">
                  <c:v>5.0000000000000001E-3</c:v>
                </c:pt>
                <c:pt idx="177">
                  <c:v>0.01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5.0000000000000001E-3</c:v>
                </c:pt>
                <c:pt idx="182">
                  <c:v>0</c:v>
                </c:pt>
                <c:pt idx="183">
                  <c:v>5.0000000000000001E-3</c:v>
                </c:pt>
                <c:pt idx="184">
                  <c:v>0</c:v>
                </c:pt>
                <c:pt idx="185">
                  <c:v>5.0000000000000001E-3</c:v>
                </c:pt>
                <c:pt idx="186">
                  <c:v>0</c:v>
                </c:pt>
                <c:pt idx="187">
                  <c:v>5.0000000000000001E-3</c:v>
                </c:pt>
                <c:pt idx="188">
                  <c:v>0.04</c:v>
                </c:pt>
                <c:pt idx="189">
                  <c:v>0</c:v>
                </c:pt>
                <c:pt idx="190">
                  <c:v>0</c:v>
                </c:pt>
                <c:pt idx="191">
                  <c:v>0.04</c:v>
                </c:pt>
                <c:pt idx="192">
                  <c:v>0</c:v>
                </c:pt>
                <c:pt idx="193">
                  <c:v>0.12</c:v>
                </c:pt>
                <c:pt idx="194">
                  <c:v>0</c:v>
                </c:pt>
                <c:pt idx="195">
                  <c:v>0.06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7.0000000000000007E-2</c:v>
                </c:pt>
                <c:pt idx="200">
                  <c:v>0</c:v>
                </c:pt>
                <c:pt idx="201">
                  <c:v>7.0000000000000007E-2</c:v>
                </c:pt>
                <c:pt idx="202">
                  <c:v>0</c:v>
                </c:pt>
                <c:pt idx="203">
                  <c:v>0.04</c:v>
                </c:pt>
                <c:pt idx="204">
                  <c:v>0</c:v>
                </c:pt>
                <c:pt idx="205">
                  <c:v>0.11</c:v>
                </c:pt>
                <c:pt idx="206">
                  <c:v>0</c:v>
                </c:pt>
                <c:pt idx="207">
                  <c:v>0</c:v>
                </c:pt>
                <c:pt idx="208">
                  <c:v>5.0000000000000001E-3</c:v>
                </c:pt>
                <c:pt idx="209">
                  <c:v>0.02</c:v>
                </c:pt>
                <c:pt idx="210">
                  <c:v>0</c:v>
                </c:pt>
                <c:pt idx="211">
                  <c:v>0</c:v>
                </c:pt>
                <c:pt idx="212">
                  <c:v>5.0000000000000001E-3</c:v>
                </c:pt>
                <c:pt idx="213">
                  <c:v>0</c:v>
                </c:pt>
                <c:pt idx="214">
                  <c:v>5.0000000000000001E-3</c:v>
                </c:pt>
                <c:pt idx="215">
                  <c:v>0.03</c:v>
                </c:pt>
                <c:pt idx="216">
                  <c:v>0</c:v>
                </c:pt>
                <c:pt idx="217">
                  <c:v>0.04</c:v>
                </c:pt>
                <c:pt idx="218">
                  <c:v>0</c:v>
                </c:pt>
                <c:pt idx="219">
                  <c:v>0</c:v>
                </c:pt>
                <c:pt idx="220">
                  <c:v>5.0000000000000001E-3</c:v>
                </c:pt>
                <c:pt idx="221">
                  <c:v>0</c:v>
                </c:pt>
                <c:pt idx="222">
                  <c:v>5.0000000000000001E-3</c:v>
                </c:pt>
                <c:pt idx="223">
                  <c:v>0.01</c:v>
                </c:pt>
                <c:pt idx="224">
                  <c:v>0</c:v>
                </c:pt>
                <c:pt idx="225">
                  <c:v>0.06</c:v>
                </c:pt>
                <c:pt idx="226">
                  <c:v>0.05</c:v>
                </c:pt>
                <c:pt idx="227">
                  <c:v>0</c:v>
                </c:pt>
                <c:pt idx="228">
                  <c:v>0.02</c:v>
                </c:pt>
                <c:pt idx="229">
                  <c:v>0</c:v>
                </c:pt>
                <c:pt idx="230">
                  <c:v>0.03</c:v>
                </c:pt>
                <c:pt idx="231">
                  <c:v>0</c:v>
                </c:pt>
                <c:pt idx="232">
                  <c:v>0</c:v>
                </c:pt>
                <c:pt idx="233">
                  <c:v>5.0000000000000001E-3</c:v>
                </c:pt>
                <c:pt idx="234">
                  <c:v>0.05</c:v>
                </c:pt>
                <c:pt idx="235">
                  <c:v>0</c:v>
                </c:pt>
                <c:pt idx="236">
                  <c:v>0</c:v>
                </c:pt>
                <c:pt idx="237">
                  <c:v>5.0000000000000001E-3</c:v>
                </c:pt>
                <c:pt idx="238">
                  <c:v>0.01</c:v>
                </c:pt>
                <c:pt idx="239">
                  <c:v>0</c:v>
                </c:pt>
                <c:pt idx="240">
                  <c:v>0.01</c:v>
                </c:pt>
                <c:pt idx="241">
                  <c:v>0</c:v>
                </c:pt>
                <c:pt idx="242">
                  <c:v>0.03</c:v>
                </c:pt>
                <c:pt idx="243">
                  <c:v>0</c:v>
                </c:pt>
                <c:pt idx="244">
                  <c:v>0</c:v>
                </c:pt>
                <c:pt idx="245">
                  <c:v>5.0000000000000001E-3</c:v>
                </c:pt>
                <c:pt idx="246">
                  <c:v>0</c:v>
                </c:pt>
                <c:pt idx="247">
                  <c:v>0.14000000000000001</c:v>
                </c:pt>
                <c:pt idx="248">
                  <c:v>0</c:v>
                </c:pt>
                <c:pt idx="249">
                  <c:v>0</c:v>
                </c:pt>
                <c:pt idx="250">
                  <c:v>0.12</c:v>
                </c:pt>
                <c:pt idx="255">
                  <c:v>0.04</c:v>
                </c:pt>
                <c:pt idx="256">
                  <c:v>0</c:v>
                </c:pt>
                <c:pt idx="257">
                  <c:v>0</c:v>
                </c:pt>
                <c:pt idx="262">
                  <c:v>0.03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9">
                  <c:v>0.01</c:v>
                </c:pt>
                <c:pt idx="270">
                  <c:v>0</c:v>
                </c:pt>
                <c:pt idx="271">
                  <c:v>0</c:v>
                </c:pt>
                <c:pt idx="275">
                  <c:v>0</c:v>
                </c:pt>
                <c:pt idx="276">
                  <c:v>5.0000000000000001E-3</c:v>
                </c:pt>
                <c:pt idx="280">
                  <c:v>0</c:v>
                </c:pt>
                <c:pt idx="281">
                  <c:v>5.0000000000000001E-3</c:v>
                </c:pt>
                <c:pt idx="285">
                  <c:v>0.01</c:v>
                </c:pt>
                <c:pt idx="286">
                  <c:v>0</c:v>
                </c:pt>
                <c:pt idx="290">
                  <c:v>0.01</c:v>
                </c:pt>
                <c:pt idx="291">
                  <c:v>0</c:v>
                </c:pt>
                <c:pt idx="295">
                  <c:v>0.01</c:v>
                </c:pt>
                <c:pt idx="296">
                  <c:v>0</c:v>
                </c:pt>
                <c:pt idx="300">
                  <c:v>0</c:v>
                </c:pt>
                <c:pt idx="301">
                  <c:v>5.0000000000000001E-3</c:v>
                </c:pt>
                <c:pt idx="305">
                  <c:v>0.01</c:v>
                </c:pt>
                <c:pt idx="306">
                  <c:v>0</c:v>
                </c:pt>
                <c:pt idx="310">
                  <c:v>0.01</c:v>
                </c:pt>
                <c:pt idx="311">
                  <c:v>0</c:v>
                </c:pt>
                <c:pt idx="315">
                  <c:v>0.03</c:v>
                </c:pt>
                <c:pt idx="316">
                  <c:v>0</c:v>
                </c:pt>
                <c:pt idx="320">
                  <c:v>0.01</c:v>
                </c:pt>
                <c:pt idx="3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22A-4EC9-B8CD-116648A6F7A3}"/>
            </c:ext>
          </c:extLst>
        </c:ser>
        <c:ser>
          <c:idx val="3"/>
          <c:order val="1"/>
          <c:tx>
            <c:strRef>
              <c:f>Aluminium!$E$7</c:f>
              <c:strCache>
                <c:ptCount val="1"/>
                <c:pt idx="0">
                  <c:v>GPA4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CF26A"/>
              </a:solidFill>
              <a:ln w="3175">
                <a:solidFill>
                  <a:srgbClr val="FFC000"/>
                </a:solidFill>
              </a:ln>
              <a:effectLst/>
            </c:spPr>
          </c:marker>
          <c:cat>
            <c:numRef>
              <c:f>Aluminium!$C$8:$C$1156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Aluminium!$E$8:$E$1156</c:f>
              <c:numCache>
                <c:formatCode>0.000</c:formatCode>
                <c:ptCount val="1149"/>
                <c:pt idx="410">
                  <c:v>0.01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7">
                  <c:v>0.02</c:v>
                </c:pt>
                <c:pt idx="418">
                  <c:v>0</c:v>
                </c:pt>
                <c:pt idx="419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5.0000000000000001E-3</c:v>
                </c:pt>
                <c:pt idx="429">
                  <c:v>0</c:v>
                </c:pt>
                <c:pt idx="430">
                  <c:v>5.0000000000000001E-3</c:v>
                </c:pt>
                <c:pt idx="434">
                  <c:v>0</c:v>
                </c:pt>
                <c:pt idx="435">
                  <c:v>5.0000000000000001E-3</c:v>
                </c:pt>
                <c:pt idx="439">
                  <c:v>0.01</c:v>
                </c:pt>
                <c:pt idx="440">
                  <c:v>0</c:v>
                </c:pt>
                <c:pt idx="444">
                  <c:v>0.01</c:v>
                </c:pt>
                <c:pt idx="445">
                  <c:v>0</c:v>
                </c:pt>
                <c:pt idx="449">
                  <c:v>0</c:v>
                </c:pt>
                <c:pt idx="450">
                  <c:v>5.0000000000000001E-3</c:v>
                </c:pt>
                <c:pt idx="454">
                  <c:v>0</c:v>
                </c:pt>
                <c:pt idx="455">
                  <c:v>5.0000000000000001E-3</c:v>
                </c:pt>
                <c:pt idx="459">
                  <c:v>0.01</c:v>
                </c:pt>
                <c:pt idx="460">
                  <c:v>0</c:v>
                </c:pt>
                <c:pt idx="464">
                  <c:v>0</c:v>
                </c:pt>
                <c:pt idx="465">
                  <c:v>5.0000000000000001E-3</c:v>
                </c:pt>
                <c:pt idx="469">
                  <c:v>0</c:v>
                </c:pt>
                <c:pt idx="470">
                  <c:v>5.0000000000000001E-3</c:v>
                </c:pt>
                <c:pt idx="475">
                  <c:v>0</c:v>
                </c:pt>
                <c:pt idx="476">
                  <c:v>0.01</c:v>
                </c:pt>
                <c:pt idx="47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2A-4EC9-B8CD-116648A6F7A3}"/>
            </c:ext>
          </c:extLst>
        </c:ser>
        <c:ser>
          <c:idx val="4"/>
          <c:order val="2"/>
          <c:tx>
            <c:strRef>
              <c:f>Aluminium!$F$7</c:f>
              <c:strCache>
                <c:ptCount val="1"/>
                <c:pt idx="0">
                  <c:v>GPA5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numRef>
              <c:f>Aluminium!$C$8:$C$1156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Aluminium!$F$8:$F$1156</c:f>
              <c:numCache>
                <c:formatCode>0.000</c:formatCode>
                <c:ptCount val="1149"/>
                <c:pt idx="539">
                  <c:v>5.0000000000000001E-3</c:v>
                </c:pt>
                <c:pt idx="540">
                  <c:v>0.12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0.08</c:v>
                </c:pt>
                <c:pt idx="546">
                  <c:v>0.01</c:v>
                </c:pt>
                <c:pt idx="547">
                  <c:v>0.03</c:v>
                </c:pt>
                <c:pt idx="548">
                  <c:v>0</c:v>
                </c:pt>
                <c:pt idx="549">
                  <c:v>0.06</c:v>
                </c:pt>
                <c:pt idx="550">
                  <c:v>0</c:v>
                </c:pt>
                <c:pt idx="551">
                  <c:v>0.05</c:v>
                </c:pt>
                <c:pt idx="552">
                  <c:v>0</c:v>
                </c:pt>
                <c:pt idx="553">
                  <c:v>0.04</c:v>
                </c:pt>
                <c:pt idx="554">
                  <c:v>0</c:v>
                </c:pt>
                <c:pt idx="555">
                  <c:v>5.0000000000000001E-3</c:v>
                </c:pt>
                <c:pt idx="556">
                  <c:v>0</c:v>
                </c:pt>
                <c:pt idx="557">
                  <c:v>5.0000000000000001E-3</c:v>
                </c:pt>
                <c:pt idx="558">
                  <c:v>0</c:v>
                </c:pt>
                <c:pt idx="559">
                  <c:v>5.0000000000000001E-3</c:v>
                </c:pt>
                <c:pt idx="560">
                  <c:v>0</c:v>
                </c:pt>
                <c:pt idx="561">
                  <c:v>5.0000000000000001E-3</c:v>
                </c:pt>
                <c:pt idx="562">
                  <c:v>0</c:v>
                </c:pt>
                <c:pt idx="563">
                  <c:v>5.0000000000000001E-3</c:v>
                </c:pt>
                <c:pt idx="564">
                  <c:v>0</c:v>
                </c:pt>
                <c:pt idx="565">
                  <c:v>5.0000000000000001E-3</c:v>
                </c:pt>
                <c:pt idx="566">
                  <c:v>0</c:v>
                </c:pt>
                <c:pt idx="567">
                  <c:v>5.0000000000000001E-3</c:v>
                </c:pt>
                <c:pt idx="568">
                  <c:v>5.0000000000000001E-3</c:v>
                </c:pt>
                <c:pt idx="569">
                  <c:v>0</c:v>
                </c:pt>
                <c:pt idx="570">
                  <c:v>5.0000000000000001E-3</c:v>
                </c:pt>
                <c:pt idx="571">
                  <c:v>0</c:v>
                </c:pt>
                <c:pt idx="572">
                  <c:v>5.0000000000000001E-3</c:v>
                </c:pt>
                <c:pt idx="573">
                  <c:v>0</c:v>
                </c:pt>
                <c:pt idx="574">
                  <c:v>5.0000000000000001E-3</c:v>
                </c:pt>
                <c:pt idx="575">
                  <c:v>0</c:v>
                </c:pt>
                <c:pt idx="576">
                  <c:v>5.0000000000000001E-3</c:v>
                </c:pt>
                <c:pt idx="577">
                  <c:v>0</c:v>
                </c:pt>
                <c:pt idx="578">
                  <c:v>5.0000000000000001E-3</c:v>
                </c:pt>
                <c:pt idx="579">
                  <c:v>0</c:v>
                </c:pt>
                <c:pt idx="580">
                  <c:v>0.02</c:v>
                </c:pt>
                <c:pt idx="581">
                  <c:v>0</c:v>
                </c:pt>
                <c:pt idx="582">
                  <c:v>0</c:v>
                </c:pt>
                <c:pt idx="583">
                  <c:v>5.0000000000000001E-3</c:v>
                </c:pt>
                <c:pt idx="584">
                  <c:v>0</c:v>
                </c:pt>
                <c:pt idx="585">
                  <c:v>5.0000000000000001E-3</c:v>
                </c:pt>
                <c:pt idx="586">
                  <c:v>0</c:v>
                </c:pt>
                <c:pt idx="587">
                  <c:v>5.0000000000000001E-3</c:v>
                </c:pt>
                <c:pt idx="588">
                  <c:v>0</c:v>
                </c:pt>
                <c:pt idx="589">
                  <c:v>5.0000000000000001E-3</c:v>
                </c:pt>
                <c:pt idx="590">
                  <c:v>0</c:v>
                </c:pt>
                <c:pt idx="591">
                  <c:v>5.0000000000000001E-3</c:v>
                </c:pt>
                <c:pt idx="592">
                  <c:v>0</c:v>
                </c:pt>
                <c:pt idx="593">
                  <c:v>5.0000000000000001E-3</c:v>
                </c:pt>
                <c:pt idx="594">
                  <c:v>0</c:v>
                </c:pt>
                <c:pt idx="595">
                  <c:v>5.0000000000000001E-3</c:v>
                </c:pt>
                <c:pt idx="596">
                  <c:v>0</c:v>
                </c:pt>
                <c:pt idx="597">
                  <c:v>5.0000000000000001E-3</c:v>
                </c:pt>
                <c:pt idx="598">
                  <c:v>0</c:v>
                </c:pt>
                <c:pt idx="599">
                  <c:v>5.0000000000000001E-3</c:v>
                </c:pt>
                <c:pt idx="600">
                  <c:v>0.02</c:v>
                </c:pt>
                <c:pt idx="601">
                  <c:v>0</c:v>
                </c:pt>
                <c:pt idx="602">
                  <c:v>0</c:v>
                </c:pt>
                <c:pt idx="603">
                  <c:v>5.0000000000000001E-3</c:v>
                </c:pt>
                <c:pt idx="604">
                  <c:v>0</c:v>
                </c:pt>
                <c:pt idx="605">
                  <c:v>5.0000000000000001E-3</c:v>
                </c:pt>
                <c:pt idx="606">
                  <c:v>0</c:v>
                </c:pt>
                <c:pt idx="607">
                  <c:v>5.0000000000000001E-3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5.0000000000000001E-3</c:v>
                </c:pt>
                <c:pt idx="612">
                  <c:v>0</c:v>
                </c:pt>
                <c:pt idx="613">
                  <c:v>5.0000000000000001E-3</c:v>
                </c:pt>
                <c:pt idx="614">
                  <c:v>0.02</c:v>
                </c:pt>
                <c:pt idx="615">
                  <c:v>0</c:v>
                </c:pt>
                <c:pt idx="616">
                  <c:v>0</c:v>
                </c:pt>
                <c:pt idx="617">
                  <c:v>5.0000000000000001E-3</c:v>
                </c:pt>
                <c:pt idx="618">
                  <c:v>0</c:v>
                </c:pt>
                <c:pt idx="619">
                  <c:v>5.0000000000000001E-3</c:v>
                </c:pt>
                <c:pt idx="620">
                  <c:v>0</c:v>
                </c:pt>
                <c:pt idx="621">
                  <c:v>5.0000000000000001E-3</c:v>
                </c:pt>
                <c:pt idx="622">
                  <c:v>0</c:v>
                </c:pt>
                <c:pt idx="623">
                  <c:v>5.0000000000000001E-3</c:v>
                </c:pt>
                <c:pt idx="624">
                  <c:v>0</c:v>
                </c:pt>
                <c:pt idx="625">
                  <c:v>5.0000000000000001E-3</c:v>
                </c:pt>
                <c:pt idx="626">
                  <c:v>0</c:v>
                </c:pt>
                <c:pt idx="627">
                  <c:v>5.0000000000000001E-3</c:v>
                </c:pt>
                <c:pt idx="628">
                  <c:v>0</c:v>
                </c:pt>
                <c:pt idx="629">
                  <c:v>5.0000000000000001E-3</c:v>
                </c:pt>
                <c:pt idx="630">
                  <c:v>0</c:v>
                </c:pt>
                <c:pt idx="631">
                  <c:v>5.0000000000000001E-3</c:v>
                </c:pt>
                <c:pt idx="632">
                  <c:v>0</c:v>
                </c:pt>
                <c:pt idx="633">
                  <c:v>5.0000000000000001E-3</c:v>
                </c:pt>
                <c:pt idx="634">
                  <c:v>0</c:v>
                </c:pt>
                <c:pt idx="635">
                  <c:v>5.0000000000000001E-3</c:v>
                </c:pt>
                <c:pt idx="636">
                  <c:v>0</c:v>
                </c:pt>
                <c:pt idx="637">
                  <c:v>5.0000000000000001E-3</c:v>
                </c:pt>
                <c:pt idx="638">
                  <c:v>0</c:v>
                </c:pt>
                <c:pt idx="639">
                  <c:v>5.0000000000000001E-3</c:v>
                </c:pt>
                <c:pt idx="640">
                  <c:v>0.06</c:v>
                </c:pt>
                <c:pt idx="641">
                  <c:v>0</c:v>
                </c:pt>
                <c:pt idx="642">
                  <c:v>0</c:v>
                </c:pt>
                <c:pt idx="643">
                  <c:v>5.0000000000000001E-3</c:v>
                </c:pt>
                <c:pt idx="644">
                  <c:v>0</c:v>
                </c:pt>
                <c:pt idx="645">
                  <c:v>5.0000000000000001E-3</c:v>
                </c:pt>
                <c:pt idx="646">
                  <c:v>0</c:v>
                </c:pt>
                <c:pt idx="647">
                  <c:v>5.0000000000000001E-3</c:v>
                </c:pt>
                <c:pt idx="648">
                  <c:v>0</c:v>
                </c:pt>
                <c:pt idx="649">
                  <c:v>5.0000000000000001E-3</c:v>
                </c:pt>
                <c:pt idx="650">
                  <c:v>0</c:v>
                </c:pt>
                <c:pt idx="651">
                  <c:v>5.0000000000000001E-3</c:v>
                </c:pt>
                <c:pt idx="652">
                  <c:v>0</c:v>
                </c:pt>
                <c:pt idx="653">
                  <c:v>5.0000000000000001E-3</c:v>
                </c:pt>
                <c:pt idx="654">
                  <c:v>0.03</c:v>
                </c:pt>
                <c:pt idx="655">
                  <c:v>0</c:v>
                </c:pt>
                <c:pt idx="656">
                  <c:v>0</c:v>
                </c:pt>
                <c:pt idx="657">
                  <c:v>0.14000000000000001</c:v>
                </c:pt>
                <c:pt idx="658">
                  <c:v>0</c:v>
                </c:pt>
                <c:pt idx="659">
                  <c:v>0.16</c:v>
                </c:pt>
                <c:pt idx="660">
                  <c:v>0</c:v>
                </c:pt>
                <c:pt idx="661">
                  <c:v>0</c:v>
                </c:pt>
                <c:pt idx="662">
                  <c:v>5.0000000000000001E-3</c:v>
                </c:pt>
                <c:pt idx="663">
                  <c:v>0.03</c:v>
                </c:pt>
                <c:pt idx="664">
                  <c:v>0</c:v>
                </c:pt>
                <c:pt idx="665">
                  <c:v>0</c:v>
                </c:pt>
                <c:pt idx="666">
                  <c:v>5.0000000000000001E-3</c:v>
                </c:pt>
                <c:pt idx="667">
                  <c:v>0</c:v>
                </c:pt>
                <c:pt idx="668">
                  <c:v>5.0000000000000001E-3</c:v>
                </c:pt>
                <c:pt idx="669">
                  <c:v>0.03</c:v>
                </c:pt>
                <c:pt idx="670">
                  <c:v>0</c:v>
                </c:pt>
                <c:pt idx="671">
                  <c:v>0</c:v>
                </c:pt>
                <c:pt idx="672">
                  <c:v>5.0000000000000001E-3</c:v>
                </c:pt>
                <c:pt idx="673">
                  <c:v>0</c:v>
                </c:pt>
                <c:pt idx="674">
                  <c:v>5.0000000000000001E-3</c:v>
                </c:pt>
                <c:pt idx="675">
                  <c:v>0</c:v>
                </c:pt>
                <c:pt idx="676">
                  <c:v>5.0000000000000001E-3</c:v>
                </c:pt>
                <c:pt idx="67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22A-4EC9-B8CD-116648A6F7A3}"/>
            </c:ext>
          </c:extLst>
        </c:ser>
        <c:ser>
          <c:idx val="6"/>
          <c:order val="3"/>
          <c:tx>
            <c:strRef>
              <c:f>Aluminium!$G$7</c:f>
              <c:strCache>
                <c:ptCount val="1"/>
                <c:pt idx="0">
                  <c:v>GPA7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cat>
            <c:numRef>
              <c:f>Aluminium!$C$8:$C$1156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Aluminium!$G$8:$G$1156</c:f>
              <c:numCache>
                <c:formatCode>0.000</c:formatCode>
                <c:ptCount val="1149"/>
                <c:pt idx="690">
                  <c:v>0.33</c:v>
                </c:pt>
                <c:pt idx="691">
                  <c:v>5.0000000000000001E-3</c:v>
                </c:pt>
                <c:pt idx="692">
                  <c:v>5.0000000000000001E-3</c:v>
                </c:pt>
                <c:pt idx="693">
                  <c:v>5.0000000000000001E-3</c:v>
                </c:pt>
                <c:pt idx="694">
                  <c:v>5.0000000000000001E-3</c:v>
                </c:pt>
                <c:pt idx="695">
                  <c:v>5.0000000000000001E-3</c:v>
                </c:pt>
                <c:pt idx="696">
                  <c:v>0</c:v>
                </c:pt>
                <c:pt idx="697">
                  <c:v>5.0000000000000001E-3</c:v>
                </c:pt>
                <c:pt idx="698">
                  <c:v>5.0000000000000001E-3</c:v>
                </c:pt>
                <c:pt idx="699">
                  <c:v>5.0000000000000001E-3</c:v>
                </c:pt>
                <c:pt idx="700">
                  <c:v>0.22</c:v>
                </c:pt>
                <c:pt idx="701">
                  <c:v>0.11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0.06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0.03</c:v>
                </c:pt>
                <c:pt idx="713">
                  <c:v>0</c:v>
                </c:pt>
                <c:pt idx="714">
                  <c:v>0</c:v>
                </c:pt>
                <c:pt idx="715">
                  <c:v>0.02</c:v>
                </c:pt>
                <c:pt idx="716">
                  <c:v>0</c:v>
                </c:pt>
                <c:pt idx="717">
                  <c:v>0.02</c:v>
                </c:pt>
                <c:pt idx="718">
                  <c:v>0</c:v>
                </c:pt>
                <c:pt idx="719">
                  <c:v>5.0000000000000001E-3</c:v>
                </c:pt>
                <c:pt idx="720">
                  <c:v>0</c:v>
                </c:pt>
                <c:pt idx="721">
                  <c:v>0.24</c:v>
                </c:pt>
                <c:pt idx="722">
                  <c:v>0</c:v>
                </c:pt>
                <c:pt idx="723">
                  <c:v>0.01</c:v>
                </c:pt>
                <c:pt idx="724">
                  <c:v>0</c:v>
                </c:pt>
                <c:pt idx="725">
                  <c:v>0.02</c:v>
                </c:pt>
                <c:pt idx="726">
                  <c:v>0</c:v>
                </c:pt>
                <c:pt idx="727">
                  <c:v>0.11</c:v>
                </c:pt>
                <c:pt idx="728">
                  <c:v>0</c:v>
                </c:pt>
                <c:pt idx="729">
                  <c:v>5.0000000000000001E-3</c:v>
                </c:pt>
                <c:pt idx="730">
                  <c:v>0</c:v>
                </c:pt>
                <c:pt idx="731">
                  <c:v>0.26</c:v>
                </c:pt>
                <c:pt idx="732">
                  <c:v>0</c:v>
                </c:pt>
                <c:pt idx="733">
                  <c:v>0.3</c:v>
                </c:pt>
                <c:pt idx="734">
                  <c:v>0</c:v>
                </c:pt>
                <c:pt idx="735">
                  <c:v>0.04</c:v>
                </c:pt>
                <c:pt idx="736">
                  <c:v>0</c:v>
                </c:pt>
                <c:pt idx="737">
                  <c:v>0.12</c:v>
                </c:pt>
                <c:pt idx="738">
                  <c:v>0</c:v>
                </c:pt>
                <c:pt idx="739">
                  <c:v>0.24</c:v>
                </c:pt>
                <c:pt idx="740">
                  <c:v>0</c:v>
                </c:pt>
                <c:pt idx="741">
                  <c:v>0.04</c:v>
                </c:pt>
                <c:pt idx="742">
                  <c:v>0</c:v>
                </c:pt>
                <c:pt idx="743">
                  <c:v>0.1</c:v>
                </c:pt>
                <c:pt idx="744">
                  <c:v>0</c:v>
                </c:pt>
                <c:pt idx="745">
                  <c:v>0.14000000000000001</c:v>
                </c:pt>
                <c:pt idx="746">
                  <c:v>0.14000000000000001</c:v>
                </c:pt>
                <c:pt idx="747">
                  <c:v>0</c:v>
                </c:pt>
                <c:pt idx="748">
                  <c:v>0.04</c:v>
                </c:pt>
                <c:pt idx="749">
                  <c:v>0</c:v>
                </c:pt>
                <c:pt idx="750">
                  <c:v>0.15</c:v>
                </c:pt>
                <c:pt idx="751">
                  <c:v>0</c:v>
                </c:pt>
                <c:pt idx="752">
                  <c:v>5.0000000000000001E-3</c:v>
                </c:pt>
                <c:pt idx="753">
                  <c:v>0</c:v>
                </c:pt>
                <c:pt idx="754">
                  <c:v>5.0000000000000001E-3</c:v>
                </c:pt>
                <c:pt idx="755">
                  <c:v>0</c:v>
                </c:pt>
                <c:pt idx="756">
                  <c:v>5.0000000000000001E-3</c:v>
                </c:pt>
                <c:pt idx="757">
                  <c:v>0</c:v>
                </c:pt>
                <c:pt idx="758">
                  <c:v>0</c:v>
                </c:pt>
                <c:pt idx="759">
                  <c:v>5.0000000000000001E-3</c:v>
                </c:pt>
                <c:pt idx="760">
                  <c:v>0</c:v>
                </c:pt>
                <c:pt idx="761">
                  <c:v>5.0000000000000001E-3</c:v>
                </c:pt>
                <c:pt idx="762">
                  <c:v>0</c:v>
                </c:pt>
                <c:pt idx="763">
                  <c:v>0.16</c:v>
                </c:pt>
                <c:pt idx="764">
                  <c:v>0</c:v>
                </c:pt>
                <c:pt idx="765">
                  <c:v>0.01</c:v>
                </c:pt>
                <c:pt idx="766">
                  <c:v>0.01</c:v>
                </c:pt>
                <c:pt idx="767">
                  <c:v>5.0000000000000001E-3</c:v>
                </c:pt>
                <c:pt idx="768">
                  <c:v>0</c:v>
                </c:pt>
                <c:pt idx="769">
                  <c:v>5.0000000000000001E-3</c:v>
                </c:pt>
                <c:pt idx="770">
                  <c:v>0</c:v>
                </c:pt>
                <c:pt idx="771">
                  <c:v>5.0000000000000001E-3</c:v>
                </c:pt>
                <c:pt idx="772">
                  <c:v>0</c:v>
                </c:pt>
                <c:pt idx="773">
                  <c:v>0</c:v>
                </c:pt>
                <c:pt idx="774">
                  <c:v>5.0000000000000001E-3</c:v>
                </c:pt>
                <c:pt idx="775">
                  <c:v>0</c:v>
                </c:pt>
                <c:pt idx="776">
                  <c:v>0.02</c:v>
                </c:pt>
                <c:pt idx="777">
                  <c:v>0</c:v>
                </c:pt>
                <c:pt idx="778">
                  <c:v>0.02</c:v>
                </c:pt>
                <c:pt idx="779">
                  <c:v>0</c:v>
                </c:pt>
                <c:pt idx="780">
                  <c:v>5.0000000000000001E-3</c:v>
                </c:pt>
                <c:pt idx="781">
                  <c:v>0</c:v>
                </c:pt>
                <c:pt idx="782">
                  <c:v>0.02</c:v>
                </c:pt>
                <c:pt idx="783">
                  <c:v>0</c:v>
                </c:pt>
                <c:pt idx="784">
                  <c:v>0.03</c:v>
                </c:pt>
                <c:pt idx="785">
                  <c:v>0</c:v>
                </c:pt>
                <c:pt idx="786">
                  <c:v>0.01</c:v>
                </c:pt>
                <c:pt idx="787">
                  <c:v>0</c:v>
                </c:pt>
                <c:pt idx="788">
                  <c:v>0</c:v>
                </c:pt>
                <c:pt idx="789">
                  <c:v>5.0000000000000001E-3</c:v>
                </c:pt>
                <c:pt idx="790">
                  <c:v>5.0000000000000001E-3</c:v>
                </c:pt>
                <c:pt idx="791">
                  <c:v>0</c:v>
                </c:pt>
                <c:pt idx="792">
                  <c:v>5.0000000000000001E-3</c:v>
                </c:pt>
                <c:pt idx="793">
                  <c:v>0</c:v>
                </c:pt>
                <c:pt idx="794">
                  <c:v>5.0000000000000001E-3</c:v>
                </c:pt>
                <c:pt idx="795">
                  <c:v>0</c:v>
                </c:pt>
                <c:pt idx="796">
                  <c:v>5.0000000000000001E-3</c:v>
                </c:pt>
                <c:pt idx="797">
                  <c:v>0</c:v>
                </c:pt>
                <c:pt idx="798">
                  <c:v>5.0000000000000001E-3</c:v>
                </c:pt>
                <c:pt idx="799">
                  <c:v>0</c:v>
                </c:pt>
                <c:pt idx="800">
                  <c:v>5.0000000000000001E-3</c:v>
                </c:pt>
                <c:pt idx="801">
                  <c:v>0</c:v>
                </c:pt>
                <c:pt idx="802">
                  <c:v>5.0000000000000001E-3</c:v>
                </c:pt>
                <c:pt idx="803">
                  <c:v>0</c:v>
                </c:pt>
                <c:pt idx="804">
                  <c:v>5.0000000000000001E-3</c:v>
                </c:pt>
                <c:pt idx="805">
                  <c:v>0</c:v>
                </c:pt>
                <c:pt idx="806">
                  <c:v>5.0000000000000001E-3</c:v>
                </c:pt>
                <c:pt idx="807">
                  <c:v>0</c:v>
                </c:pt>
                <c:pt idx="808">
                  <c:v>5.0000000000000001E-3</c:v>
                </c:pt>
                <c:pt idx="809">
                  <c:v>0</c:v>
                </c:pt>
                <c:pt idx="810">
                  <c:v>0</c:v>
                </c:pt>
                <c:pt idx="811">
                  <c:v>5.0000000000000001E-3</c:v>
                </c:pt>
                <c:pt idx="812">
                  <c:v>0</c:v>
                </c:pt>
                <c:pt idx="813">
                  <c:v>5.0000000000000001E-3</c:v>
                </c:pt>
                <c:pt idx="814">
                  <c:v>0</c:v>
                </c:pt>
                <c:pt idx="815">
                  <c:v>5.0000000000000001E-3</c:v>
                </c:pt>
                <c:pt idx="816">
                  <c:v>0</c:v>
                </c:pt>
                <c:pt idx="817">
                  <c:v>5.0000000000000001E-3</c:v>
                </c:pt>
                <c:pt idx="818">
                  <c:v>0</c:v>
                </c:pt>
                <c:pt idx="819">
                  <c:v>5.0000000000000001E-3</c:v>
                </c:pt>
                <c:pt idx="820">
                  <c:v>0</c:v>
                </c:pt>
                <c:pt idx="821">
                  <c:v>5.0000000000000001E-3</c:v>
                </c:pt>
                <c:pt idx="822">
                  <c:v>0</c:v>
                </c:pt>
                <c:pt idx="823">
                  <c:v>5.0000000000000001E-3</c:v>
                </c:pt>
                <c:pt idx="824">
                  <c:v>0</c:v>
                </c:pt>
                <c:pt idx="825">
                  <c:v>5.0000000000000001E-3</c:v>
                </c:pt>
                <c:pt idx="826">
                  <c:v>0</c:v>
                </c:pt>
                <c:pt idx="827">
                  <c:v>5.0000000000000001E-3</c:v>
                </c:pt>
                <c:pt idx="828">
                  <c:v>0</c:v>
                </c:pt>
                <c:pt idx="829">
                  <c:v>5.0000000000000001E-3</c:v>
                </c:pt>
                <c:pt idx="830">
                  <c:v>0.06</c:v>
                </c:pt>
                <c:pt idx="831">
                  <c:v>0</c:v>
                </c:pt>
                <c:pt idx="832">
                  <c:v>0.01</c:v>
                </c:pt>
                <c:pt idx="833">
                  <c:v>0.03</c:v>
                </c:pt>
                <c:pt idx="834">
                  <c:v>0</c:v>
                </c:pt>
                <c:pt idx="835">
                  <c:v>0.02</c:v>
                </c:pt>
                <c:pt idx="836">
                  <c:v>0</c:v>
                </c:pt>
                <c:pt idx="837">
                  <c:v>0</c:v>
                </c:pt>
                <c:pt idx="838">
                  <c:v>5.0000000000000001E-3</c:v>
                </c:pt>
                <c:pt idx="839">
                  <c:v>0</c:v>
                </c:pt>
                <c:pt idx="840">
                  <c:v>5.0000000000000001E-3</c:v>
                </c:pt>
                <c:pt idx="841">
                  <c:v>0</c:v>
                </c:pt>
                <c:pt idx="842">
                  <c:v>5.0000000000000001E-3</c:v>
                </c:pt>
                <c:pt idx="843">
                  <c:v>0</c:v>
                </c:pt>
                <c:pt idx="844">
                  <c:v>5.0000000000000001E-3</c:v>
                </c:pt>
                <c:pt idx="845">
                  <c:v>0</c:v>
                </c:pt>
                <c:pt idx="846">
                  <c:v>5.0000000000000001E-3</c:v>
                </c:pt>
                <c:pt idx="847">
                  <c:v>0</c:v>
                </c:pt>
                <c:pt idx="848">
                  <c:v>5.0000000000000001E-3</c:v>
                </c:pt>
                <c:pt idx="849">
                  <c:v>0</c:v>
                </c:pt>
                <c:pt idx="850">
                  <c:v>5.0000000000000001E-3</c:v>
                </c:pt>
                <c:pt idx="851">
                  <c:v>0</c:v>
                </c:pt>
                <c:pt idx="852">
                  <c:v>5.0000000000000001E-3</c:v>
                </c:pt>
                <c:pt idx="853">
                  <c:v>0</c:v>
                </c:pt>
                <c:pt idx="854">
                  <c:v>5.0000000000000001E-3</c:v>
                </c:pt>
                <c:pt idx="855">
                  <c:v>0</c:v>
                </c:pt>
                <c:pt idx="856">
                  <c:v>5.0000000000000001E-3</c:v>
                </c:pt>
                <c:pt idx="857">
                  <c:v>0</c:v>
                </c:pt>
                <c:pt idx="858">
                  <c:v>5.0000000000000001E-3</c:v>
                </c:pt>
                <c:pt idx="859">
                  <c:v>0</c:v>
                </c:pt>
                <c:pt idx="860">
                  <c:v>5.0000000000000001E-3</c:v>
                </c:pt>
                <c:pt idx="861">
                  <c:v>0</c:v>
                </c:pt>
                <c:pt idx="862">
                  <c:v>5.0000000000000001E-3</c:v>
                </c:pt>
                <c:pt idx="863">
                  <c:v>0</c:v>
                </c:pt>
                <c:pt idx="864">
                  <c:v>5.0000000000000001E-3</c:v>
                </c:pt>
                <c:pt idx="865">
                  <c:v>0</c:v>
                </c:pt>
                <c:pt idx="866">
                  <c:v>5.0000000000000001E-3</c:v>
                </c:pt>
                <c:pt idx="867">
                  <c:v>0</c:v>
                </c:pt>
                <c:pt idx="868">
                  <c:v>5.0000000000000001E-3</c:v>
                </c:pt>
                <c:pt idx="869">
                  <c:v>0</c:v>
                </c:pt>
                <c:pt idx="870">
                  <c:v>5.0000000000000001E-3</c:v>
                </c:pt>
                <c:pt idx="871">
                  <c:v>0</c:v>
                </c:pt>
                <c:pt idx="872">
                  <c:v>5.0000000000000001E-3</c:v>
                </c:pt>
                <c:pt idx="873">
                  <c:v>5.0000000000000001E-3</c:v>
                </c:pt>
                <c:pt idx="874">
                  <c:v>0.04</c:v>
                </c:pt>
                <c:pt idx="875">
                  <c:v>0</c:v>
                </c:pt>
                <c:pt idx="876">
                  <c:v>0.02</c:v>
                </c:pt>
                <c:pt idx="877">
                  <c:v>0</c:v>
                </c:pt>
                <c:pt idx="878">
                  <c:v>0.01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5.0000000000000001E-3</c:v>
                </c:pt>
                <c:pt idx="883">
                  <c:v>0</c:v>
                </c:pt>
                <c:pt idx="884">
                  <c:v>5.0000000000000001E-3</c:v>
                </c:pt>
                <c:pt idx="885">
                  <c:v>0</c:v>
                </c:pt>
                <c:pt idx="886">
                  <c:v>5.0000000000000001E-3</c:v>
                </c:pt>
                <c:pt idx="887">
                  <c:v>0.03</c:v>
                </c:pt>
                <c:pt idx="888">
                  <c:v>0</c:v>
                </c:pt>
                <c:pt idx="889">
                  <c:v>0.02</c:v>
                </c:pt>
                <c:pt idx="890">
                  <c:v>0</c:v>
                </c:pt>
                <c:pt idx="891">
                  <c:v>0.21</c:v>
                </c:pt>
                <c:pt idx="892">
                  <c:v>0</c:v>
                </c:pt>
                <c:pt idx="893">
                  <c:v>0.06</c:v>
                </c:pt>
                <c:pt idx="894">
                  <c:v>0</c:v>
                </c:pt>
                <c:pt idx="895">
                  <c:v>0.54</c:v>
                </c:pt>
                <c:pt idx="896">
                  <c:v>0</c:v>
                </c:pt>
                <c:pt idx="897">
                  <c:v>0.1</c:v>
                </c:pt>
                <c:pt idx="898">
                  <c:v>0</c:v>
                </c:pt>
                <c:pt idx="899">
                  <c:v>0.08</c:v>
                </c:pt>
                <c:pt idx="900">
                  <c:v>0</c:v>
                </c:pt>
                <c:pt idx="901">
                  <c:v>0.03</c:v>
                </c:pt>
                <c:pt idx="902">
                  <c:v>0</c:v>
                </c:pt>
                <c:pt idx="903">
                  <c:v>7.0000000000000007E-2</c:v>
                </c:pt>
                <c:pt idx="904">
                  <c:v>0</c:v>
                </c:pt>
                <c:pt idx="905">
                  <c:v>0</c:v>
                </c:pt>
                <c:pt idx="906">
                  <c:v>5.0000000000000001E-3</c:v>
                </c:pt>
                <c:pt idx="907">
                  <c:v>0.01</c:v>
                </c:pt>
                <c:pt idx="908">
                  <c:v>0</c:v>
                </c:pt>
                <c:pt idx="909">
                  <c:v>0</c:v>
                </c:pt>
                <c:pt idx="910">
                  <c:v>0.18</c:v>
                </c:pt>
                <c:pt idx="911">
                  <c:v>5.0000000000000001E-3</c:v>
                </c:pt>
                <c:pt idx="912">
                  <c:v>5.0000000000000001E-3</c:v>
                </c:pt>
                <c:pt idx="913">
                  <c:v>0</c:v>
                </c:pt>
                <c:pt idx="914">
                  <c:v>5.0000000000000001E-3</c:v>
                </c:pt>
                <c:pt idx="915">
                  <c:v>0.05</c:v>
                </c:pt>
                <c:pt idx="916">
                  <c:v>0</c:v>
                </c:pt>
                <c:pt idx="917">
                  <c:v>0.01</c:v>
                </c:pt>
                <c:pt idx="918">
                  <c:v>0</c:v>
                </c:pt>
                <c:pt idx="919">
                  <c:v>0</c:v>
                </c:pt>
                <c:pt idx="920">
                  <c:v>5.0000000000000001E-3</c:v>
                </c:pt>
                <c:pt idx="921">
                  <c:v>0.08</c:v>
                </c:pt>
                <c:pt idx="922">
                  <c:v>0</c:v>
                </c:pt>
                <c:pt idx="923">
                  <c:v>0.04</c:v>
                </c:pt>
                <c:pt idx="924">
                  <c:v>0</c:v>
                </c:pt>
                <c:pt idx="925">
                  <c:v>0.02</c:v>
                </c:pt>
                <c:pt idx="926">
                  <c:v>0</c:v>
                </c:pt>
                <c:pt idx="927">
                  <c:v>0.01</c:v>
                </c:pt>
                <c:pt idx="928">
                  <c:v>0</c:v>
                </c:pt>
                <c:pt idx="929">
                  <c:v>0.01</c:v>
                </c:pt>
                <c:pt idx="930">
                  <c:v>0</c:v>
                </c:pt>
                <c:pt idx="931">
                  <c:v>0</c:v>
                </c:pt>
                <c:pt idx="932">
                  <c:v>5.0000000000000001E-3</c:v>
                </c:pt>
                <c:pt idx="933">
                  <c:v>0.01</c:v>
                </c:pt>
                <c:pt idx="934">
                  <c:v>0</c:v>
                </c:pt>
                <c:pt idx="935">
                  <c:v>0</c:v>
                </c:pt>
                <c:pt idx="936">
                  <c:v>5.0000000000000001E-3</c:v>
                </c:pt>
                <c:pt idx="937">
                  <c:v>0</c:v>
                </c:pt>
                <c:pt idx="938">
                  <c:v>5.0000000000000001E-3</c:v>
                </c:pt>
                <c:pt idx="939">
                  <c:v>0.02</c:v>
                </c:pt>
                <c:pt idx="940">
                  <c:v>0</c:v>
                </c:pt>
                <c:pt idx="941">
                  <c:v>0</c:v>
                </c:pt>
                <c:pt idx="942">
                  <c:v>5.0000000000000001E-3</c:v>
                </c:pt>
                <c:pt idx="943">
                  <c:v>0</c:v>
                </c:pt>
                <c:pt idx="944">
                  <c:v>0</c:v>
                </c:pt>
                <c:pt idx="945">
                  <c:v>5.0000000000000001E-3</c:v>
                </c:pt>
                <c:pt idx="946">
                  <c:v>0</c:v>
                </c:pt>
                <c:pt idx="950">
                  <c:v>0.02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6">
                  <c:v>0</c:v>
                </c:pt>
                <c:pt idx="960">
                  <c:v>0.01</c:v>
                </c:pt>
                <c:pt idx="961">
                  <c:v>0</c:v>
                </c:pt>
                <c:pt idx="962">
                  <c:v>0</c:v>
                </c:pt>
                <c:pt idx="966">
                  <c:v>0</c:v>
                </c:pt>
                <c:pt idx="967">
                  <c:v>5.0000000000000001E-3</c:v>
                </c:pt>
                <c:pt idx="971">
                  <c:v>0</c:v>
                </c:pt>
                <c:pt idx="972">
                  <c:v>5.0000000000000001E-3</c:v>
                </c:pt>
                <c:pt idx="976">
                  <c:v>0</c:v>
                </c:pt>
                <c:pt idx="977">
                  <c:v>5.0000000000000001E-3</c:v>
                </c:pt>
                <c:pt idx="981">
                  <c:v>0</c:v>
                </c:pt>
                <c:pt idx="982">
                  <c:v>5.0000000000000001E-3</c:v>
                </c:pt>
                <c:pt idx="986">
                  <c:v>0</c:v>
                </c:pt>
                <c:pt idx="987">
                  <c:v>5.0000000000000001E-3</c:v>
                </c:pt>
                <c:pt idx="991">
                  <c:v>0</c:v>
                </c:pt>
                <c:pt idx="992">
                  <c:v>5.0000000000000001E-3</c:v>
                </c:pt>
                <c:pt idx="996">
                  <c:v>0.01</c:v>
                </c:pt>
                <c:pt idx="997">
                  <c:v>0</c:v>
                </c:pt>
                <c:pt idx="1001">
                  <c:v>0.01</c:v>
                </c:pt>
                <c:pt idx="1002">
                  <c:v>0</c:v>
                </c:pt>
                <c:pt idx="1006">
                  <c:v>0.01</c:v>
                </c:pt>
                <c:pt idx="1007">
                  <c:v>0</c:v>
                </c:pt>
                <c:pt idx="1012">
                  <c:v>0</c:v>
                </c:pt>
                <c:pt idx="1013">
                  <c:v>0.01</c:v>
                </c:pt>
                <c:pt idx="10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22A-4EC9-B8CD-116648A6F7A3}"/>
            </c:ext>
          </c:extLst>
        </c:ser>
        <c:ser>
          <c:idx val="7"/>
          <c:order val="4"/>
          <c:tx>
            <c:strRef>
              <c:f>Aluminium!$H$7</c:f>
              <c:strCache>
                <c:ptCount val="1"/>
                <c:pt idx="0">
                  <c:v>GPD1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cat>
            <c:numRef>
              <c:f>Aluminium!$C$8:$C$1156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Aluminium!$H$8:$H$1156</c:f>
              <c:numCache>
                <c:formatCode>0.000</c:formatCode>
                <c:ptCount val="1149"/>
                <c:pt idx="1103">
                  <c:v>0</c:v>
                </c:pt>
                <c:pt idx="1104">
                  <c:v>5.0000000000000001E-3</c:v>
                </c:pt>
                <c:pt idx="1105">
                  <c:v>0</c:v>
                </c:pt>
                <c:pt idx="1106">
                  <c:v>5.0000000000000001E-3</c:v>
                </c:pt>
                <c:pt idx="1107">
                  <c:v>0</c:v>
                </c:pt>
                <c:pt idx="1108">
                  <c:v>0</c:v>
                </c:pt>
                <c:pt idx="1109">
                  <c:v>5.0000000000000001E-3</c:v>
                </c:pt>
                <c:pt idx="1110">
                  <c:v>0</c:v>
                </c:pt>
                <c:pt idx="1111">
                  <c:v>5.0000000000000001E-3</c:v>
                </c:pt>
                <c:pt idx="1115">
                  <c:v>0.02</c:v>
                </c:pt>
                <c:pt idx="1116">
                  <c:v>0</c:v>
                </c:pt>
                <c:pt idx="1120">
                  <c:v>0</c:v>
                </c:pt>
                <c:pt idx="1121">
                  <c:v>5.0000000000000001E-3</c:v>
                </c:pt>
                <c:pt idx="1125">
                  <c:v>0</c:v>
                </c:pt>
                <c:pt idx="1126">
                  <c:v>5.0000000000000001E-3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22A-4EC9-B8CD-116648A6F7A3}"/>
            </c:ext>
          </c:extLst>
        </c:ser>
        <c:ser>
          <c:idx val="1"/>
          <c:order val="5"/>
          <c:tx>
            <c:strRef>
              <c:f>Aluminium!$L$7</c:f>
              <c:strCache>
                <c:ptCount val="1"/>
                <c:pt idx="0">
                  <c:v>Al interim contaminant limit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Aluminium!$C$8:$C$1156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Aluminium!$L$8:$L$1156</c:f>
              <c:numCache>
                <c:formatCode>General</c:formatCode>
                <c:ptCount val="1149"/>
                <c:pt idx="0">
                  <c:v>0.44</c:v>
                </c:pt>
                <c:pt idx="1">
                  <c:v>0.44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0.44</c:v>
                </c:pt>
                <c:pt idx="6">
                  <c:v>0.44</c:v>
                </c:pt>
                <c:pt idx="7">
                  <c:v>0.44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>0.44</c:v>
                </c:pt>
                <c:pt idx="13">
                  <c:v>0.44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>0.44</c:v>
                </c:pt>
                <c:pt idx="20">
                  <c:v>0.44</c:v>
                </c:pt>
                <c:pt idx="21">
                  <c:v>0.44</c:v>
                </c:pt>
                <c:pt idx="22">
                  <c:v>0.44</c:v>
                </c:pt>
                <c:pt idx="23">
                  <c:v>0.44</c:v>
                </c:pt>
                <c:pt idx="24">
                  <c:v>0.44</c:v>
                </c:pt>
                <c:pt idx="25">
                  <c:v>0.44</c:v>
                </c:pt>
                <c:pt idx="26">
                  <c:v>0.44</c:v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0.44</c:v>
                </c:pt>
                <c:pt idx="32">
                  <c:v>0.44</c:v>
                </c:pt>
                <c:pt idx="33">
                  <c:v>0.44</c:v>
                </c:pt>
                <c:pt idx="34">
                  <c:v>0.44</c:v>
                </c:pt>
                <c:pt idx="35">
                  <c:v>0.44</c:v>
                </c:pt>
                <c:pt idx="36">
                  <c:v>0.44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0.44</c:v>
                </c:pt>
                <c:pt idx="43">
                  <c:v>0.44</c:v>
                </c:pt>
                <c:pt idx="44">
                  <c:v>0.44</c:v>
                </c:pt>
                <c:pt idx="45">
                  <c:v>0.44</c:v>
                </c:pt>
                <c:pt idx="46">
                  <c:v>0.44</c:v>
                </c:pt>
                <c:pt idx="47">
                  <c:v>0.44</c:v>
                </c:pt>
                <c:pt idx="48">
                  <c:v>0.44</c:v>
                </c:pt>
                <c:pt idx="49">
                  <c:v>0.44</c:v>
                </c:pt>
                <c:pt idx="50">
                  <c:v>0.44</c:v>
                </c:pt>
                <c:pt idx="51">
                  <c:v>0.44</c:v>
                </c:pt>
                <c:pt idx="52">
                  <c:v>0.44</c:v>
                </c:pt>
                <c:pt idx="53">
                  <c:v>0.44</c:v>
                </c:pt>
                <c:pt idx="54">
                  <c:v>0.44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0.44</c:v>
                </c:pt>
                <c:pt idx="59">
                  <c:v>0.44</c:v>
                </c:pt>
                <c:pt idx="60">
                  <c:v>0.44</c:v>
                </c:pt>
                <c:pt idx="61">
                  <c:v>0.44</c:v>
                </c:pt>
                <c:pt idx="62">
                  <c:v>0.44</c:v>
                </c:pt>
                <c:pt idx="63">
                  <c:v>0.44</c:v>
                </c:pt>
                <c:pt idx="64">
                  <c:v>0.44</c:v>
                </c:pt>
                <c:pt idx="65">
                  <c:v>0.44</c:v>
                </c:pt>
                <c:pt idx="66">
                  <c:v>0.44</c:v>
                </c:pt>
                <c:pt idx="67">
                  <c:v>0.44</c:v>
                </c:pt>
                <c:pt idx="68">
                  <c:v>0.44</c:v>
                </c:pt>
                <c:pt idx="69">
                  <c:v>0.44</c:v>
                </c:pt>
                <c:pt idx="70">
                  <c:v>0.44</c:v>
                </c:pt>
                <c:pt idx="71">
                  <c:v>0.44</c:v>
                </c:pt>
                <c:pt idx="72">
                  <c:v>0.44</c:v>
                </c:pt>
                <c:pt idx="73">
                  <c:v>0.44</c:v>
                </c:pt>
                <c:pt idx="74">
                  <c:v>0.44</c:v>
                </c:pt>
                <c:pt idx="75">
                  <c:v>0.44</c:v>
                </c:pt>
                <c:pt idx="76">
                  <c:v>0.44</c:v>
                </c:pt>
                <c:pt idx="77">
                  <c:v>0.44</c:v>
                </c:pt>
                <c:pt idx="78">
                  <c:v>0.44</c:v>
                </c:pt>
                <c:pt idx="79">
                  <c:v>0.44</c:v>
                </c:pt>
                <c:pt idx="80">
                  <c:v>0.44</c:v>
                </c:pt>
                <c:pt idx="81">
                  <c:v>0.44</c:v>
                </c:pt>
                <c:pt idx="82">
                  <c:v>0.44</c:v>
                </c:pt>
                <c:pt idx="83">
                  <c:v>0.44</c:v>
                </c:pt>
                <c:pt idx="84">
                  <c:v>0.44</c:v>
                </c:pt>
                <c:pt idx="85">
                  <c:v>0.44</c:v>
                </c:pt>
                <c:pt idx="86">
                  <c:v>0.44</c:v>
                </c:pt>
                <c:pt idx="87">
                  <c:v>0.44</c:v>
                </c:pt>
                <c:pt idx="88">
                  <c:v>0.44</c:v>
                </c:pt>
                <c:pt idx="89">
                  <c:v>0.44</c:v>
                </c:pt>
                <c:pt idx="90">
                  <c:v>0.44</c:v>
                </c:pt>
                <c:pt idx="91">
                  <c:v>0.44</c:v>
                </c:pt>
                <c:pt idx="92">
                  <c:v>0.44</c:v>
                </c:pt>
                <c:pt idx="93">
                  <c:v>0.44</c:v>
                </c:pt>
                <c:pt idx="94">
                  <c:v>0.44</c:v>
                </c:pt>
                <c:pt idx="95">
                  <c:v>0.44</c:v>
                </c:pt>
                <c:pt idx="96">
                  <c:v>0.44</c:v>
                </c:pt>
                <c:pt idx="97">
                  <c:v>0.44</c:v>
                </c:pt>
                <c:pt idx="98">
                  <c:v>0.44</c:v>
                </c:pt>
                <c:pt idx="99">
                  <c:v>0.44</c:v>
                </c:pt>
                <c:pt idx="100">
                  <c:v>0.44</c:v>
                </c:pt>
                <c:pt idx="101">
                  <c:v>0.44</c:v>
                </c:pt>
                <c:pt idx="102">
                  <c:v>0.44</c:v>
                </c:pt>
                <c:pt idx="103">
                  <c:v>0.44</c:v>
                </c:pt>
                <c:pt idx="104">
                  <c:v>0.44</c:v>
                </c:pt>
                <c:pt idx="105">
                  <c:v>0.44</c:v>
                </c:pt>
                <c:pt idx="106">
                  <c:v>0.44</c:v>
                </c:pt>
                <c:pt idx="107">
                  <c:v>0.44</c:v>
                </c:pt>
                <c:pt idx="108">
                  <c:v>0.44</c:v>
                </c:pt>
                <c:pt idx="109">
                  <c:v>0.44</c:v>
                </c:pt>
                <c:pt idx="110">
                  <c:v>0.44</c:v>
                </c:pt>
                <c:pt idx="111">
                  <c:v>0.44</c:v>
                </c:pt>
                <c:pt idx="112">
                  <c:v>0.44</c:v>
                </c:pt>
                <c:pt idx="113">
                  <c:v>0.44</c:v>
                </c:pt>
                <c:pt idx="114">
                  <c:v>0.44</c:v>
                </c:pt>
                <c:pt idx="115">
                  <c:v>0.44</c:v>
                </c:pt>
                <c:pt idx="116">
                  <c:v>0.44</c:v>
                </c:pt>
                <c:pt idx="117">
                  <c:v>0.44</c:v>
                </c:pt>
                <c:pt idx="118">
                  <c:v>0.44</c:v>
                </c:pt>
                <c:pt idx="119">
                  <c:v>0.44</c:v>
                </c:pt>
                <c:pt idx="120">
                  <c:v>0.44</c:v>
                </c:pt>
                <c:pt idx="121">
                  <c:v>0.44</c:v>
                </c:pt>
                <c:pt idx="122">
                  <c:v>0.44</c:v>
                </c:pt>
                <c:pt idx="123">
                  <c:v>0.44</c:v>
                </c:pt>
                <c:pt idx="124">
                  <c:v>0.44</c:v>
                </c:pt>
                <c:pt idx="125">
                  <c:v>0.44</c:v>
                </c:pt>
                <c:pt idx="126">
                  <c:v>0.44</c:v>
                </c:pt>
                <c:pt idx="127">
                  <c:v>0.44</c:v>
                </c:pt>
                <c:pt idx="128">
                  <c:v>0.44</c:v>
                </c:pt>
                <c:pt idx="129">
                  <c:v>0.44</c:v>
                </c:pt>
                <c:pt idx="130">
                  <c:v>0.44</c:v>
                </c:pt>
                <c:pt idx="131">
                  <c:v>0.44</c:v>
                </c:pt>
                <c:pt idx="132">
                  <c:v>0.44</c:v>
                </c:pt>
                <c:pt idx="133">
                  <c:v>0.44</c:v>
                </c:pt>
                <c:pt idx="134">
                  <c:v>0.44</c:v>
                </c:pt>
                <c:pt idx="135">
                  <c:v>0.44</c:v>
                </c:pt>
                <c:pt idx="136">
                  <c:v>0.44</c:v>
                </c:pt>
                <c:pt idx="137">
                  <c:v>0.44</c:v>
                </c:pt>
                <c:pt idx="138">
                  <c:v>0.44</c:v>
                </c:pt>
                <c:pt idx="139">
                  <c:v>0.44</c:v>
                </c:pt>
                <c:pt idx="140">
                  <c:v>0.44</c:v>
                </c:pt>
                <c:pt idx="141">
                  <c:v>0.44</c:v>
                </c:pt>
                <c:pt idx="142">
                  <c:v>0.44</c:v>
                </c:pt>
                <c:pt idx="143">
                  <c:v>0.44</c:v>
                </c:pt>
                <c:pt idx="144">
                  <c:v>0.44</c:v>
                </c:pt>
                <c:pt idx="145">
                  <c:v>0.44</c:v>
                </c:pt>
                <c:pt idx="146">
                  <c:v>0.44</c:v>
                </c:pt>
                <c:pt idx="147">
                  <c:v>0.44</c:v>
                </c:pt>
                <c:pt idx="148">
                  <c:v>0.44</c:v>
                </c:pt>
                <c:pt idx="149">
                  <c:v>0.44</c:v>
                </c:pt>
                <c:pt idx="150">
                  <c:v>0.44</c:v>
                </c:pt>
                <c:pt idx="151">
                  <c:v>0.44</c:v>
                </c:pt>
                <c:pt idx="152">
                  <c:v>0.44</c:v>
                </c:pt>
                <c:pt idx="153">
                  <c:v>0.44</c:v>
                </c:pt>
                <c:pt idx="154">
                  <c:v>0.44</c:v>
                </c:pt>
                <c:pt idx="155">
                  <c:v>0.44</c:v>
                </c:pt>
                <c:pt idx="156">
                  <c:v>0.44</c:v>
                </c:pt>
                <c:pt idx="157">
                  <c:v>0.44</c:v>
                </c:pt>
                <c:pt idx="158">
                  <c:v>0.44</c:v>
                </c:pt>
                <c:pt idx="159">
                  <c:v>0.44</c:v>
                </c:pt>
                <c:pt idx="160">
                  <c:v>0.44</c:v>
                </c:pt>
                <c:pt idx="161">
                  <c:v>0.44</c:v>
                </c:pt>
                <c:pt idx="162">
                  <c:v>0.44</c:v>
                </c:pt>
                <c:pt idx="163">
                  <c:v>0.44</c:v>
                </c:pt>
                <c:pt idx="164">
                  <c:v>0.44</c:v>
                </c:pt>
                <c:pt idx="165">
                  <c:v>0.44</c:v>
                </c:pt>
                <c:pt idx="166">
                  <c:v>0.44</c:v>
                </c:pt>
                <c:pt idx="167">
                  <c:v>0.44</c:v>
                </c:pt>
                <c:pt idx="168">
                  <c:v>0.44</c:v>
                </c:pt>
                <c:pt idx="169">
                  <c:v>0.44</c:v>
                </c:pt>
                <c:pt idx="170">
                  <c:v>0.44</c:v>
                </c:pt>
                <c:pt idx="171">
                  <c:v>0.44</c:v>
                </c:pt>
                <c:pt idx="172">
                  <c:v>0.44</c:v>
                </c:pt>
                <c:pt idx="173">
                  <c:v>0.44</c:v>
                </c:pt>
                <c:pt idx="174">
                  <c:v>0.44</c:v>
                </c:pt>
                <c:pt idx="175">
                  <c:v>0.44</c:v>
                </c:pt>
                <c:pt idx="176">
                  <c:v>0.44</c:v>
                </c:pt>
                <c:pt idx="177">
                  <c:v>0.44</c:v>
                </c:pt>
                <c:pt idx="178">
                  <c:v>0.44</c:v>
                </c:pt>
                <c:pt idx="179">
                  <c:v>0.44</c:v>
                </c:pt>
                <c:pt idx="180">
                  <c:v>0.44</c:v>
                </c:pt>
                <c:pt idx="181">
                  <c:v>0.44</c:v>
                </c:pt>
                <c:pt idx="182">
                  <c:v>0.44</c:v>
                </c:pt>
                <c:pt idx="183">
                  <c:v>0.44</c:v>
                </c:pt>
                <c:pt idx="184">
                  <c:v>0.44</c:v>
                </c:pt>
                <c:pt idx="185">
                  <c:v>0.44</c:v>
                </c:pt>
                <c:pt idx="186">
                  <c:v>0.44</c:v>
                </c:pt>
                <c:pt idx="187">
                  <c:v>0.44</c:v>
                </c:pt>
                <c:pt idx="188">
                  <c:v>0.44</c:v>
                </c:pt>
                <c:pt idx="189">
                  <c:v>0.44</c:v>
                </c:pt>
                <c:pt idx="190">
                  <c:v>0.44</c:v>
                </c:pt>
                <c:pt idx="191">
                  <c:v>0.44</c:v>
                </c:pt>
                <c:pt idx="192">
                  <c:v>0.44</c:v>
                </c:pt>
                <c:pt idx="193">
                  <c:v>0.44</c:v>
                </c:pt>
                <c:pt idx="194">
                  <c:v>0.44</c:v>
                </c:pt>
                <c:pt idx="195">
                  <c:v>0.44</c:v>
                </c:pt>
                <c:pt idx="196">
                  <c:v>0.44</c:v>
                </c:pt>
                <c:pt idx="197">
                  <c:v>0.44</c:v>
                </c:pt>
                <c:pt idx="198">
                  <c:v>0.44</c:v>
                </c:pt>
                <c:pt idx="199">
                  <c:v>0.44</c:v>
                </c:pt>
                <c:pt idx="200">
                  <c:v>0.44</c:v>
                </c:pt>
                <c:pt idx="201">
                  <c:v>0.44</c:v>
                </c:pt>
                <c:pt idx="202">
                  <c:v>0.44</c:v>
                </c:pt>
                <c:pt idx="203">
                  <c:v>0.44</c:v>
                </c:pt>
                <c:pt idx="204">
                  <c:v>0.44</c:v>
                </c:pt>
                <c:pt idx="205">
                  <c:v>0.44</c:v>
                </c:pt>
                <c:pt idx="206">
                  <c:v>0.44</c:v>
                </c:pt>
                <c:pt idx="207">
                  <c:v>0.44</c:v>
                </c:pt>
                <c:pt idx="208">
                  <c:v>0.44</c:v>
                </c:pt>
                <c:pt idx="209">
                  <c:v>0.44</c:v>
                </c:pt>
                <c:pt idx="210">
                  <c:v>0.44</c:v>
                </c:pt>
                <c:pt idx="211">
                  <c:v>0.44</c:v>
                </c:pt>
                <c:pt idx="212">
                  <c:v>0.44</c:v>
                </c:pt>
                <c:pt idx="213">
                  <c:v>0.44</c:v>
                </c:pt>
                <c:pt idx="214">
                  <c:v>0.44</c:v>
                </c:pt>
                <c:pt idx="215">
                  <c:v>0.44</c:v>
                </c:pt>
                <c:pt idx="216">
                  <c:v>0.44</c:v>
                </c:pt>
                <c:pt idx="217">
                  <c:v>0.44</c:v>
                </c:pt>
                <c:pt idx="218">
                  <c:v>0.44</c:v>
                </c:pt>
                <c:pt idx="219">
                  <c:v>0.44</c:v>
                </c:pt>
                <c:pt idx="220">
                  <c:v>0.44</c:v>
                </c:pt>
                <c:pt idx="221">
                  <c:v>0.44</c:v>
                </c:pt>
                <c:pt idx="222">
                  <c:v>0.44</c:v>
                </c:pt>
                <c:pt idx="223">
                  <c:v>0.44</c:v>
                </c:pt>
                <c:pt idx="224">
                  <c:v>0.44</c:v>
                </c:pt>
                <c:pt idx="225">
                  <c:v>0.44</c:v>
                </c:pt>
                <c:pt idx="226">
                  <c:v>0.44</c:v>
                </c:pt>
                <c:pt idx="227">
                  <c:v>0.44</c:v>
                </c:pt>
                <c:pt idx="228">
                  <c:v>0.44</c:v>
                </c:pt>
                <c:pt idx="229">
                  <c:v>0.44</c:v>
                </c:pt>
                <c:pt idx="230">
                  <c:v>0.44</c:v>
                </c:pt>
                <c:pt idx="231">
                  <c:v>0.44</c:v>
                </c:pt>
                <c:pt idx="232">
                  <c:v>0.44</c:v>
                </c:pt>
                <c:pt idx="233">
                  <c:v>0.44</c:v>
                </c:pt>
                <c:pt idx="234">
                  <c:v>0.44</c:v>
                </c:pt>
                <c:pt idx="235">
                  <c:v>0.44</c:v>
                </c:pt>
                <c:pt idx="236">
                  <c:v>0.44</c:v>
                </c:pt>
                <c:pt idx="237">
                  <c:v>0.44</c:v>
                </c:pt>
                <c:pt idx="238">
                  <c:v>0.44</c:v>
                </c:pt>
                <c:pt idx="239">
                  <c:v>0.44</c:v>
                </c:pt>
                <c:pt idx="240">
                  <c:v>0.44</c:v>
                </c:pt>
                <c:pt idx="241">
                  <c:v>0.44</c:v>
                </c:pt>
                <c:pt idx="242">
                  <c:v>0.44</c:v>
                </c:pt>
                <c:pt idx="243">
                  <c:v>0.44</c:v>
                </c:pt>
                <c:pt idx="244">
                  <c:v>0.44</c:v>
                </c:pt>
                <c:pt idx="245">
                  <c:v>0.44</c:v>
                </c:pt>
                <c:pt idx="246">
                  <c:v>0.44</c:v>
                </c:pt>
                <c:pt idx="247">
                  <c:v>0.44</c:v>
                </c:pt>
                <c:pt idx="248">
                  <c:v>0.44</c:v>
                </c:pt>
                <c:pt idx="249">
                  <c:v>0.44</c:v>
                </c:pt>
                <c:pt idx="250">
                  <c:v>0.44</c:v>
                </c:pt>
                <c:pt idx="251">
                  <c:v>0.44</c:v>
                </c:pt>
                <c:pt idx="252">
                  <c:v>0.44</c:v>
                </c:pt>
                <c:pt idx="253">
                  <c:v>0.44</c:v>
                </c:pt>
                <c:pt idx="254">
                  <c:v>0.44</c:v>
                </c:pt>
                <c:pt idx="255">
                  <c:v>0.44</c:v>
                </c:pt>
                <c:pt idx="256">
                  <c:v>0.44</c:v>
                </c:pt>
                <c:pt idx="257">
                  <c:v>0.44</c:v>
                </c:pt>
                <c:pt idx="258">
                  <c:v>0.44</c:v>
                </c:pt>
                <c:pt idx="259">
                  <c:v>0.44</c:v>
                </c:pt>
                <c:pt idx="260">
                  <c:v>0.44</c:v>
                </c:pt>
                <c:pt idx="261">
                  <c:v>0.44</c:v>
                </c:pt>
                <c:pt idx="262">
                  <c:v>0.44</c:v>
                </c:pt>
                <c:pt idx="263">
                  <c:v>0.44</c:v>
                </c:pt>
                <c:pt idx="264">
                  <c:v>0.44</c:v>
                </c:pt>
                <c:pt idx="265">
                  <c:v>0.44</c:v>
                </c:pt>
                <c:pt idx="266">
                  <c:v>0.44</c:v>
                </c:pt>
                <c:pt idx="267">
                  <c:v>0.44</c:v>
                </c:pt>
                <c:pt idx="268">
                  <c:v>0.44</c:v>
                </c:pt>
                <c:pt idx="269">
                  <c:v>0.44</c:v>
                </c:pt>
                <c:pt idx="270">
                  <c:v>0.44</c:v>
                </c:pt>
                <c:pt idx="271">
                  <c:v>0.44</c:v>
                </c:pt>
                <c:pt idx="272">
                  <c:v>0.44</c:v>
                </c:pt>
                <c:pt idx="273">
                  <c:v>0.44</c:v>
                </c:pt>
                <c:pt idx="274">
                  <c:v>0.44</c:v>
                </c:pt>
                <c:pt idx="275">
                  <c:v>0.44</c:v>
                </c:pt>
                <c:pt idx="276">
                  <c:v>0.44</c:v>
                </c:pt>
                <c:pt idx="277">
                  <c:v>0.44</c:v>
                </c:pt>
                <c:pt idx="278">
                  <c:v>0.44</c:v>
                </c:pt>
                <c:pt idx="279">
                  <c:v>0.44</c:v>
                </c:pt>
                <c:pt idx="280">
                  <c:v>0.44</c:v>
                </c:pt>
                <c:pt idx="281">
                  <c:v>0.44</c:v>
                </c:pt>
                <c:pt idx="282">
                  <c:v>0.44</c:v>
                </c:pt>
                <c:pt idx="283">
                  <c:v>0.44</c:v>
                </c:pt>
                <c:pt idx="284">
                  <c:v>0.44</c:v>
                </c:pt>
                <c:pt idx="285">
                  <c:v>0.44</c:v>
                </c:pt>
                <c:pt idx="286">
                  <c:v>0.44</c:v>
                </c:pt>
                <c:pt idx="287">
                  <c:v>0.44</c:v>
                </c:pt>
                <c:pt idx="288">
                  <c:v>0.44</c:v>
                </c:pt>
                <c:pt idx="289">
                  <c:v>0.44</c:v>
                </c:pt>
                <c:pt idx="290">
                  <c:v>0.44</c:v>
                </c:pt>
                <c:pt idx="291">
                  <c:v>0.44</c:v>
                </c:pt>
                <c:pt idx="292">
                  <c:v>0.44</c:v>
                </c:pt>
                <c:pt idx="293">
                  <c:v>0.44</c:v>
                </c:pt>
                <c:pt idx="294">
                  <c:v>0.44</c:v>
                </c:pt>
                <c:pt idx="295">
                  <c:v>0.44</c:v>
                </c:pt>
                <c:pt idx="296">
                  <c:v>0.44</c:v>
                </c:pt>
                <c:pt idx="297">
                  <c:v>0.44</c:v>
                </c:pt>
                <c:pt idx="298">
                  <c:v>0.44</c:v>
                </c:pt>
                <c:pt idx="299">
                  <c:v>0.44</c:v>
                </c:pt>
                <c:pt idx="300">
                  <c:v>0.44</c:v>
                </c:pt>
                <c:pt idx="301">
                  <c:v>0.44</c:v>
                </c:pt>
                <c:pt idx="302">
                  <c:v>0.44</c:v>
                </c:pt>
                <c:pt idx="303">
                  <c:v>0.44</c:v>
                </c:pt>
                <c:pt idx="304">
                  <c:v>0.44</c:v>
                </c:pt>
                <c:pt idx="305">
                  <c:v>0.44</c:v>
                </c:pt>
                <c:pt idx="306">
                  <c:v>0.44</c:v>
                </c:pt>
                <c:pt idx="307">
                  <c:v>0.44</c:v>
                </c:pt>
                <c:pt idx="308">
                  <c:v>0.44</c:v>
                </c:pt>
                <c:pt idx="309">
                  <c:v>0.44</c:v>
                </c:pt>
                <c:pt idx="310">
                  <c:v>0.44</c:v>
                </c:pt>
                <c:pt idx="311">
                  <c:v>0.44</c:v>
                </c:pt>
                <c:pt idx="312">
                  <c:v>0.44</c:v>
                </c:pt>
                <c:pt idx="313">
                  <c:v>0.44</c:v>
                </c:pt>
                <c:pt idx="314">
                  <c:v>0.44</c:v>
                </c:pt>
                <c:pt idx="315">
                  <c:v>0.44</c:v>
                </c:pt>
                <c:pt idx="316">
                  <c:v>0.44</c:v>
                </c:pt>
                <c:pt idx="317">
                  <c:v>0.44</c:v>
                </c:pt>
                <c:pt idx="318">
                  <c:v>0.44</c:v>
                </c:pt>
                <c:pt idx="319">
                  <c:v>0.44</c:v>
                </c:pt>
                <c:pt idx="320">
                  <c:v>0.44</c:v>
                </c:pt>
                <c:pt idx="321">
                  <c:v>0.44</c:v>
                </c:pt>
                <c:pt idx="322">
                  <c:v>0.44</c:v>
                </c:pt>
                <c:pt idx="323">
                  <c:v>0.44</c:v>
                </c:pt>
                <c:pt idx="324">
                  <c:v>0.44</c:v>
                </c:pt>
                <c:pt idx="325">
                  <c:v>0.44</c:v>
                </c:pt>
                <c:pt idx="326">
                  <c:v>0.44</c:v>
                </c:pt>
                <c:pt idx="327">
                  <c:v>0.44</c:v>
                </c:pt>
                <c:pt idx="328">
                  <c:v>0.44</c:v>
                </c:pt>
                <c:pt idx="329">
                  <c:v>0.44</c:v>
                </c:pt>
                <c:pt idx="330">
                  <c:v>0.44</c:v>
                </c:pt>
                <c:pt idx="331">
                  <c:v>0.44</c:v>
                </c:pt>
                <c:pt idx="332">
                  <c:v>0.44</c:v>
                </c:pt>
                <c:pt idx="333">
                  <c:v>0.44</c:v>
                </c:pt>
                <c:pt idx="334">
                  <c:v>0.44</c:v>
                </c:pt>
                <c:pt idx="335">
                  <c:v>0.44</c:v>
                </c:pt>
                <c:pt idx="336">
                  <c:v>0.44</c:v>
                </c:pt>
                <c:pt idx="337">
                  <c:v>0.44</c:v>
                </c:pt>
                <c:pt idx="338">
                  <c:v>0.44</c:v>
                </c:pt>
                <c:pt idx="339">
                  <c:v>0.44</c:v>
                </c:pt>
                <c:pt idx="340">
                  <c:v>0.44</c:v>
                </c:pt>
                <c:pt idx="341">
                  <c:v>0.44</c:v>
                </c:pt>
                <c:pt idx="342">
                  <c:v>0.44</c:v>
                </c:pt>
                <c:pt idx="343">
                  <c:v>0.44</c:v>
                </c:pt>
                <c:pt idx="344">
                  <c:v>0.44</c:v>
                </c:pt>
                <c:pt idx="345">
                  <c:v>0.44</c:v>
                </c:pt>
                <c:pt idx="346">
                  <c:v>0.44</c:v>
                </c:pt>
                <c:pt idx="347">
                  <c:v>0.44</c:v>
                </c:pt>
                <c:pt idx="348">
                  <c:v>0.44</c:v>
                </c:pt>
                <c:pt idx="349">
                  <c:v>0.44</c:v>
                </c:pt>
                <c:pt idx="350">
                  <c:v>0.44</c:v>
                </c:pt>
                <c:pt idx="351">
                  <c:v>0.44</c:v>
                </c:pt>
                <c:pt idx="352">
                  <c:v>0.44</c:v>
                </c:pt>
                <c:pt idx="353">
                  <c:v>0.44</c:v>
                </c:pt>
                <c:pt idx="354">
                  <c:v>0.44</c:v>
                </c:pt>
                <c:pt idx="355">
                  <c:v>0.44</c:v>
                </c:pt>
                <c:pt idx="356">
                  <c:v>0.44</c:v>
                </c:pt>
                <c:pt idx="357">
                  <c:v>0.44</c:v>
                </c:pt>
                <c:pt idx="358">
                  <c:v>0.44</c:v>
                </c:pt>
                <c:pt idx="359">
                  <c:v>0.44</c:v>
                </c:pt>
                <c:pt idx="360">
                  <c:v>0.44</c:v>
                </c:pt>
                <c:pt idx="361">
                  <c:v>0.44</c:v>
                </c:pt>
                <c:pt idx="362">
                  <c:v>0.44</c:v>
                </c:pt>
                <c:pt idx="363">
                  <c:v>0.44</c:v>
                </c:pt>
                <c:pt idx="364">
                  <c:v>0.44</c:v>
                </c:pt>
                <c:pt idx="365">
                  <c:v>0.44</c:v>
                </c:pt>
                <c:pt idx="366">
                  <c:v>0.44</c:v>
                </c:pt>
                <c:pt idx="367">
                  <c:v>0.44</c:v>
                </c:pt>
                <c:pt idx="368">
                  <c:v>0.44</c:v>
                </c:pt>
                <c:pt idx="369">
                  <c:v>0.44</c:v>
                </c:pt>
                <c:pt idx="370">
                  <c:v>0.44</c:v>
                </c:pt>
                <c:pt idx="371">
                  <c:v>0.44</c:v>
                </c:pt>
                <c:pt idx="372">
                  <c:v>0.44</c:v>
                </c:pt>
                <c:pt idx="373">
                  <c:v>0.44</c:v>
                </c:pt>
                <c:pt idx="374">
                  <c:v>0.44</c:v>
                </c:pt>
                <c:pt idx="375">
                  <c:v>0.44</c:v>
                </c:pt>
                <c:pt idx="376">
                  <c:v>0.44</c:v>
                </c:pt>
                <c:pt idx="377">
                  <c:v>0.44</c:v>
                </c:pt>
                <c:pt idx="378">
                  <c:v>0.44</c:v>
                </c:pt>
                <c:pt idx="379">
                  <c:v>0.44</c:v>
                </c:pt>
                <c:pt idx="380">
                  <c:v>0.44</c:v>
                </c:pt>
                <c:pt idx="381">
                  <c:v>0.44</c:v>
                </c:pt>
                <c:pt idx="382">
                  <c:v>0.44</c:v>
                </c:pt>
                <c:pt idx="383">
                  <c:v>0.44</c:v>
                </c:pt>
                <c:pt idx="384">
                  <c:v>0.44</c:v>
                </c:pt>
                <c:pt idx="385">
                  <c:v>0.44</c:v>
                </c:pt>
                <c:pt idx="386">
                  <c:v>0.44</c:v>
                </c:pt>
                <c:pt idx="387">
                  <c:v>0.44</c:v>
                </c:pt>
                <c:pt idx="388">
                  <c:v>0.44</c:v>
                </c:pt>
                <c:pt idx="389">
                  <c:v>0.44</c:v>
                </c:pt>
                <c:pt idx="390">
                  <c:v>0.44</c:v>
                </c:pt>
                <c:pt idx="391">
                  <c:v>0.44</c:v>
                </c:pt>
                <c:pt idx="392">
                  <c:v>0.44</c:v>
                </c:pt>
                <c:pt idx="393">
                  <c:v>0.44</c:v>
                </c:pt>
                <c:pt idx="394">
                  <c:v>0.44</c:v>
                </c:pt>
                <c:pt idx="395">
                  <c:v>0.44</c:v>
                </c:pt>
                <c:pt idx="396">
                  <c:v>0.44</c:v>
                </c:pt>
                <c:pt idx="397">
                  <c:v>0.44</c:v>
                </c:pt>
                <c:pt idx="398">
                  <c:v>0.44</c:v>
                </c:pt>
                <c:pt idx="399">
                  <c:v>0.44</c:v>
                </c:pt>
                <c:pt idx="400">
                  <c:v>0.44</c:v>
                </c:pt>
                <c:pt idx="401">
                  <c:v>0.44</c:v>
                </c:pt>
                <c:pt idx="402">
                  <c:v>0.44</c:v>
                </c:pt>
                <c:pt idx="403">
                  <c:v>0.44</c:v>
                </c:pt>
                <c:pt idx="404">
                  <c:v>0.44</c:v>
                </c:pt>
                <c:pt idx="405">
                  <c:v>0.44</c:v>
                </c:pt>
                <c:pt idx="406">
                  <c:v>0.44</c:v>
                </c:pt>
                <c:pt idx="407">
                  <c:v>0.44</c:v>
                </c:pt>
                <c:pt idx="408">
                  <c:v>0.44</c:v>
                </c:pt>
                <c:pt idx="409">
                  <c:v>0.44</c:v>
                </c:pt>
                <c:pt idx="410">
                  <c:v>0.44</c:v>
                </c:pt>
                <c:pt idx="411">
                  <c:v>0.44</c:v>
                </c:pt>
                <c:pt idx="412">
                  <c:v>0.44</c:v>
                </c:pt>
                <c:pt idx="413">
                  <c:v>0.44</c:v>
                </c:pt>
                <c:pt idx="414">
                  <c:v>0.44</c:v>
                </c:pt>
                <c:pt idx="415">
                  <c:v>0.44</c:v>
                </c:pt>
                <c:pt idx="416">
                  <c:v>0.44</c:v>
                </c:pt>
                <c:pt idx="417">
                  <c:v>0.44</c:v>
                </c:pt>
                <c:pt idx="418">
                  <c:v>0.44</c:v>
                </c:pt>
                <c:pt idx="419">
                  <c:v>0.44</c:v>
                </c:pt>
                <c:pt idx="420">
                  <c:v>0.44</c:v>
                </c:pt>
                <c:pt idx="421">
                  <c:v>0.44</c:v>
                </c:pt>
                <c:pt idx="422">
                  <c:v>0.44</c:v>
                </c:pt>
                <c:pt idx="423">
                  <c:v>0.44</c:v>
                </c:pt>
                <c:pt idx="424">
                  <c:v>0.44</c:v>
                </c:pt>
                <c:pt idx="425">
                  <c:v>0.44</c:v>
                </c:pt>
                <c:pt idx="426">
                  <c:v>0.44</c:v>
                </c:pt>
                <c:pt idx="427">
                  <c:v>0.44</c:v>
                </c:pt>
                <c:pt idx="428">
                  <c:v>0.44</c:v>
                </c:pt>
                <c:pt idx="429">
                  <c:v>0.44</c:v>
                </c:pt>
                <c:pt idx="430">
                  <c:v>0.44</c:v>
                </c:pt>
                <c:pt idx="431">
                  <c:v>0.44</c:v>
                </c:pt>
                <c:pt idx="432">
                  <c:v>0.44</c:v>
                </c:pt>
                <c:pt idx="433">
                  <c:v>0.44</c:v>
                </c:pt>
                <c:pt idx="434">
                  <c:v>0.44</c:v>
                </c:pt>
                <c:pt idx="435">
                  <c:v>0.44</c:v>
                </c:pt>
                <c:pt idx="436">
                  <c:v>0.44</c:v>
                </c:pt>
                <c:pt idx="437">
                  <c:v>0.44</c:v>
                </c:pt>
                <c:pt idx="438">
                  <c:v>0.44</c:v>
                </c:pt>
                <c:pt idx="439">
                  <c:v>0.44</c:v>
                </c:pt>
                <c:pt idx="440">
                  <c:v>0.44</c:v>
                </c:pt>
                <c:pt idx="441">
                  <c:v>0.44</c:v>
                </c:pt>
                <c:pt idx="442">
                  <c:v>0.44</c:v>
                </c:pt>
                <c:pt idx="443">
                  <c:v>0.44</c:v>
                </c:pt>
                <c:pt idx="444">
                  <c:v>0.44</c:v>
                </c:pt>
                <c:pt idx="445">
                  <c:v>0.44</c:v>
                </c:pt>
                <c:pt idx="446">
                  <c:v>0.44</c:v>
                </c:pt>
                <c:pt idx="447">
                  <c:v>0.44</c:v>
                </c:pt>
                <c:pt idx="448">
                  <c:v>0.44</c:v>
                </c:pt>
                <c:pt idx="449">
                  <c:v>0.44</c:v>
                </c:pt>
                <c:pt idx="450">
                  <c:v>0.44</c:v>
                </c:pt>
                <c:pt idx="451">
                  <c:v>0.44</c:v>
                </c:pt>
                <c:pt idx="452">
                  <c:v>0.44</c:v>
                </c:pt>
                <c:pt idx="453">
                  <c:v>0.44</c:v>
                </c:pt>
                <c:pt idx="454">
                  <c:v>0.44</c:v>
                </c:pt>
                <c:pt idx="455">
                  <c:v>0.44</c:v>
                </c:pt>
                <c:pt idx="456">
                  <c:v>0.44</c:v>
                </c:pt>
                <c:pt idx="457">
                  <c:v>0.44</c:v>
                </c:pt>
                <c:pt idx="458">
                  <c:v>0.44</c:v>
                </c:pt>
                <c:pt idx="459">
                  <c:v>0.44</c:v>
                </c:pt>
                <c:pt idx="460">
                  <c:v>0.44</c:v>
                </c:pt>
                <c:pt idx="461">
                  <c:v>0.44</c:v>
                </c:pt>
                <c:pt idx="462">
                  <c:v>0.44</c:v>
                </c:pt>
                <c:pt idx="463">
                  <c:v>0.44</c:v>
                </c:pt>
                <c:pt idx="464">
                  <c:v>0.44</c:v>
                </c:pt>
                <c:pt idx="465">
                  <c:v>0.44</c:v>
                </c:pt>
                <c:pt idx="466">
                  <c:v>0.44</c:v>
                </c:pt>
                <c:pt idx="467">
                  <c:v>0.44</c:v>
                </c:pt>
                <c:pt idx="468">
                  <c:v>0.44</c:v>
                </c:pt>
                <c:pt idx="469">
                  <c:v>0.44</c:v>
                </c:pt>
                <c:pt idx="470">
                  <c:v>0.44</c:v>
                </c:pt>
                <c:pt idx="471">
                  <c:v>0.44</c:v>
                </c:pt>
                <c:pt idx="472">
                  <c:v>0.44</c:v>
                </c:pt>
                <c:pt idx="473">
                  <c:v>0.44</c:v>
                </c:pt>
                <c:pt idx="474">
                  <c:v>0.44</c:v>
                </c:pt>
                <c:pt idx="475">
                  <c:v>0.44</c:v>
                </c:pt>
                <c:pt idx="476">
                  <c:v>0.44</c:v>
                </c:pt>
                <c:pt idx="477">
                  <c:v>0.44</c:v>
                </c:pt>
                <c:pt idx="478">
                  <c:v>0.44</c:v>
                </c:pt>
                <c:pt idx="479">
                  <c:v>0.44</c:v>
                </c:pt>
                <c:pt idx="480">
                  <c:v>0.44</c:v>
                </c:pt>
                <c:pt idx="481">
                  <c:v>0.44</c:v>
                </c:pt>
                <c:pt idx="482">
                  <c:v>0.44</c:v>
                </c:pt>
                <c:pt idx="483">
                  <c:v>0.44</c:v>
                </c:pt>
                <c:pt idx="484">
                  <c:v>0.44</c:v>
                </c:pt>
                <c:pt idx="485">
                  <c:v>0.44</c:v>
                </c:pt>
                <c:pt idx="486">
                  <c:v>0.44</c:v>
                </c:pt>
                <c:pt idx="487">
                  <c:v>0.44</c:v>
                </c:pt>
                <c:pt idx="488">
                  <c:v>0.44</c:v>
                </c:pt>
                <c:pt idx="489">
                  <c:v>0.44</c:v>
                </c:pt>
                <c:pt idx="490">
                  <c:v>0.44</c:v>
                </c:pt>
                <c:pt idx="491">
                  <c:v>0.44</c:v>
                </c:pt>
                <c:pt idx="492">
                  <c:v>0.44</c:v>
                </c:pt>
                <c:pt idx="493">
                  <c:v>0.44</c:v>
                </c:pt>
                <c:pt idx="494">
                  <c:v>0.44</c:v>
                </c:pt>
                <c:pt idx="495">
                  <c:v>0.44</c:v>
                </c:pt>
                <c:pt idx="496">
                  <c:v>0.44</c:v>
                </c:pt>
                <c:pt idx="497">
                  <c:v>0.44</c:v>
                </c:pt>
                <c:pt idx="498">
                  <c:v>0.44</c:v>
                </c:pt>
                <c:pt idx="499">
                  <c:v>0.44</c:v>
                </c:pt>
                <c:pt idx="500">
                  <c:v>0.44</c:v>
                </c:pt>
                <c:pt idx="501">
                  <c:v>0.44</c:v>
                </c:pt>
                <c:pt idx="502">
                  <c:v>0.44</c:v>
                </c:pt>
                <c:pt idx="503">
                  <c:v>0.44</c:v>
                </c:pt>
                <c:pt idx="504">
                  <c:v>0.44</c:v>
                </c:pt>
                <c:pt idx="505">
                  <c:v>0.44</c:v>
                </c:pt>
                <c:pt idx="506">
                  <c:v>0.44</c:v>
                </c:pt>
                <c:pt idx="507">
                  <c:v>0.44</c:v>
                </c:pt>
                <c:pt idx="508">
                  <c:v>0.44</c:v>
                </c:pt>
                <c:pt idx="509">
                  <c:v>0.44</c:v>
                </c:pt>
                <c:pt idx="510">
                  <c:v>0.44</c:v>
                </c:pt>
                <c:pt idx="511">
                  <c:v>0.44</c:v>
                </c:pt>
                <c:pt idx="512">
                  <c:v>0.44</c:v>
                </c:pt>
                <c:pt idx="513">
                  <c:v>0.44</c:v>
                </c:pt>
                <c:pt idx="514">
                  <c:v>0.44</c:v>
                </c:pt>
                <c:pt idx="515">
                  <c:v>0.44</c:v>
                </c:pt>
                <c:pt idx="516">
                  <c:v>0.44</c:v>
                </c:pt>
                <c:pt idx="517">
                  <c:v>0.44</c:v>
                </c:pt>
                <c:pt idx="518">
                  <c:v>0.44</c:v>
                </c:pt>
                <c:pt idx="519">
                  <c:v>0.44</c:v>
                </c:pt>
                <c:pt idx="520">
                  <c:v>0.44</c:v>
                </c:pt>
                <c:pt idx="521">
                  <c:v>0.44</c:v>
                </c:pt>
                <c:pt idx="522">
                  <c:v>0.44</c:v>
                </c:pt>
                <c:pt idx="523">
                  <c:v>0.44</c:v>
                </c:pt>
                <c:pt idx="524">
                  <c:v>0.44</c:v>
                </c:pt>
                <c:pt idx="525">
                  <c:v>0.44</c:v>
                </c:pt>
                <c:pt idx="526">
                  <c:v>0.44</c:v>
                </c:pt>
                <c:pt idx="527">
                  <c:v>0.44</c:v>
                </c:pt>
                <c:pt idx="528">
                  <c:v>0.44</c:v>
                </c:pt>
                <c:pt idx="529">
                  <c:v>0.44</c:v>
                </c:pt>
                <c:pt idx="530">
                  <c:v>0.44</c:v>
                </c:pt>
                <c:pt idx="531">
                  <c:v>0.44</c:v>
                </c:pt>
                <c:pt idx="532">
                  <c:v>0.44</c:v>
                </c:pt>
                <c:pt idx="533">
                  <c:v>0.44</c:v>
                </c:pt>
                <c:pt idx="534">
                  <c:v>0.44</c:v>
                </c:pt>
                <c:pt idx="535">
                  <c:v>0.44</c:v>
                </c:pt>
                <c:pt idx="536">
                  <c:v>0.44</c:v>
                </c:pt>
                <c:pt idx="537">
                  <c:v>0.44</c:v>
                </c:pt>
                <c:pt idx="538">
                  <c:v>0.44</c:v>
                </c:pt>
                <c:pt idx="539">
                  <c:v>0.44</c:v>
                </c:pt>
                <c:pt idx="540">
                  <c:v>0.44</c:v>
                </c:pt>
                <c:pt idx="541">
                  <c:v>0.44</c:v>
                </c:pt>
                <c:pt idx="542">
                  <c:v>0.44</c:v>
                </c:pt>
                <c:pt idx="543">
                  <c:v>0.44</c:v>
                </c:pt>
                <c:pt idx="544">
                  <c:v>0.44</c:v>
                </c:pt>
                <c:pt idx="545">
                  <c:v>0.44</c:v>
                </c:pt>
                <c:pt idx="546">
                  <c:v>0.44</c:v>
                </c:pt>
                <c:pt idx="547">
                  <c:v>0.44</c:v>
                </c:pt>
                <c:pt idx="548">
                  <c:v>0.44</c:v>
                </c:pt>
                <c:pt idx="549">
                  <c:v>0.44</c:v>
                </c:pt>
                <c:pt idx="550">
                  <c:v>0.44</c:v>
                </c:pt>
                <c:pt idx="551">
                  <c:v>0.44</c:v>
                </c:pt>
                <c:pt idx="552">
                  <c:v>0.44</c:v>
                </c:pt>
                <c:pt idx="553">
                  <c:v>0.44</c:v>
                </c:pt>
                <c:pt idx="554">
                  <c:v>0.44</c:v>
                </c:pt>
                <c:pt idx="555">
                  <c:v>0.44</c:v>
                </c:pt>
                <c:pt idx="556">
                  <c:v>0.44</c:v>
                </c:pt>
                <c:pt idx="557">
                  <c:v>0.44</c:v>
                </c:pt>
                <c:pt idx="558">
                  <c:v>0.44</c:v>
                </c:pt>
                <c:pt idx="559">
                  <c:v>0.44</c:v>
                </c:pt>
                <c:pt idx="560">
                  <c:v>0.44</c:v>
                </c:pt>
                <c:pt idx="561">
                  <c:v>0.44</c:v>
                </c:pt>
                <c:pt idx="562">
                  <c:v>0.44</c:v>
                </c:pt>
                <c:pt idx="563">
                  <c:v>0.44</c:v>
                </c:pt>
                <c:pt idx="564">
                  <c:v>0.44</c:v>
                </c:pt>
                <c:pt idx="565">
                  <c:v>0.44</c:v>
                </c:pt>
                <c:pt idx="566">
                  <c:v>0.44</c:v>
                </c:pt>
                <c:pt idx="567">
                  <c:v>0.44</c:v>
                </c:pt>
                <c:pt idx="568">
                  <c:v>0.44</c:v>
                </c:pt>
                <c:pt idx="569">
                  <c:v>0.44</c:v>
                </c:pt>
                <c:pt idx="570">
                  <c:v>0.44</c:v>
                </c:pt>
                <c:pt idx="571">
                  <c:v>0.44</c:v>
                </c:pt>
                <c:pt idx="572">
                  <c:v>0.44</c:v>
                </c:pt>
                <c:pt idx="573">
                  <c:v>0.44</c:v>
                </c:pt>
                <c:pt idx="574">
                  <c:v>0.44</c:v>
                </c:pt>
                <c:pt idx="575">
                  <c:v>0.44</c:v>
                </c:pt>
                <c:pt idx="576">
                  <c:v>0.44</c:v>
                </c:pt>
                <c:pt idx="577">
                  <c:v>0.44</c:v>
                </c:pt>
                <c:pt idx="578">
                  <c:v>0.44</c:v>
                </c:pt>
                <c:pt idx="579">
                  <c:v>0.44</c:v>
                </c:pt>
                <c:pt idx="580">
                  <c:v>0.44</c:v>
                </c:pt>
                <c:pt idx="581">
                  <c:v>0.44</c:v>
                </c:pt>
                <c:pt idx="582">
                  <c:v>0.44</c:v>
                </c:pt>
                <c:pt idx="583">
                  <c:v>0.44</c:v>
                </c:pt>
                <c:pt idx="584">
                  <c:v>0.44</c:v>
                </c:pt>
                <c:pt idx="585">
                  <c:v>0.44</c:v>
                </c:pt>
                <c:pt idx="586">
                  <c:v>0.44</c:v>
                </c:pt>
                <c:pt idx="587">
                  <c:v>0.44</c:v>
                </c:pt>
                <c:pt idx="588">
                  <c:v>0.44</c:v>
                </c:pt>
                <c:pt idx="589">
                  <c:v>0.44</c:v>
                </c:pt>
                <c:pt idx="590">
                  <c:v>0.44</c:v>
                </c:pt>
                <c:pt idx="591">
                  <c:v>0.44</c:v>
                </c:pt>
                <c:pt idx="592">
                  <c:v>0.44</c:v>
                </c:pt>
                <c:pt idx="593">
                  <c:v>0.44</c:v>
                </c:pt>
                <c:pt idx="594">
                  <c:v>0.44</c:v>
                </c:pt>
                <c:pt idx="595">
                  <c:v>0.44</c:v>
                </c:pt>
                <c:pt idx="596">
                  <c:v>0.44</c:v>
                </c:pt>
                <c:pt idx="597">
                  <c:v>0.44</c:v>
                </c:pt>
                <c:pt idx="598">
                  <c:v>0.44</c:v>
                </c:pt>
                <c:pt idx="599">
                  <c:v>0.44</c:v>
                </c:pt>
                <c:pt idx="600">
                  <c:v>0.44</c:v>
                </c:pt>
                <c:pt idx="601">
                  <c:v>0.44</c:v>
                </c:pt>
                <c:pt idx="602">
                  <c:v>0.44</c:v>
                </c:pt>
                <c:pt idx="603">
                  <c:v>0.44</c:v>
                </c:pt>
                <c:pt idx="604">
                  <c:v>0.44</c:v>
                </c:pt>
                <c:pt idx="605">
                  <c:v>0.44</c:v>
                </c:pt>
                <c:pt idx="606">
                  <c:v>0.44</c:v>
                </c:pt>
                <c:pt idx="607">
                  <c:v>0.44</c:v>
                </c:pt>
                <c:pt idx="608">
                  <c:v>0.44</c:v>
                </c:pt>
                <c:pt idx="609">
                  <c:v>0.44</c:v>
                </c:pt>
                <c:pt idx="610">
                  <c:v>0.44</c:v>
                </c:pt>
                <c:pt idx="611">
                  <c:v>0.44</c:v>
                </c:pt>
                <c:pt idx="612">
                  <c:v>0.44</c:v>
                </c:pt>
                <c:pt idx="613">
                  <c:v>0.44</c:v>
                </c:pt>
                <c:pt idx="614">
                  <c:v>0.44</c:v>
                </c:pt>
                <c:pt idx="615">
                  <c:v>0.44</c:v>
                </c:pt>
                <c:pt idx="616">
                  <c:v>0.44</c:v>
                </c:pt>
                <c:pt idx="617">
                  <c:v>0.44</c:v>
                </c:pt>
                <c:pt idx="618">
                  <c:v>0.44</c:v>
                </c:pt>
                <c:pt idx="619">
                  <c:v>0.44</c:v>
                </c:pt>
                <c:pt idx="620">
                  <c:v>0.44</c:v>
                </c:pt>
                <c:pt idx="621">
                  <c:v>0.44</c:v>
                </c:pt>
                <c:pt idx="622">
                  <c:v>0.44</c:v>
                </c:pt>
                <c:pt idx="623">
                  <c:v>0.44</c:v>
                </c:pt>
                <c:pt idx="624">
                  <c:v>0.44</c:v>
                </c:pt>
                <c:pt idx="625">
                  <c:v>0.44</c:v>
                </c:pt>
                <c:pt idx="626">
                  <c:v>0.44</c:v>
                </c:pt>
                <c:pt idx="627">
                  <c:v>0.44</c:v>
                </c:pt>
                <c:pt idx="628">
                  <c:v>0.44</c:v>
                </c:pt>
                <c:pt idx="629">
                  <c:v>0.44</c:v>
                </c:pt>
                <c:pt idx="630">
                  <c:v>0.44</c:v>
                </c:pt>
                <c:pt idx="631">
                  <c:v>0.44</c:v>
                </c:pt>
                <c:pt idx="632">
                  <c:v>0.44</c:v>
                </c:pt>
                <c:pt idx="633">
                  <c:v>0.44</c:v>
                </c:pt>
                <c:pt idx="634">
                  <c:v>0.44</c:v>
                </c:pt>
                <c:pt idx="635">
                  <c:v>0.44</c:v>
                </c:pt>
                <c:pt idx="636">
                  <c:v>0.44</c:v>
                </c:pt>
                <c:pt idx="637">
                  <c:v>0.44</c:v>
                </c:pt>
                <c:pt idx="638">
                  <c:v>0.44</c:v>
                </c:pt>
                <c:pt idx="639">
                  <c:v>0.44</c:v>
                </c:pt>
                <c:pt idx="640">
                  <c:v>0.44</c:v>
                </c:pt>
                <c:pt idx="641">
                  <c:v>0.44</c:v>
                </c:pt>
                <c:pt idx="642">
                  <c:v>0.44</c:v>
                </c:pt>
                <c:pt idx="643">
                  <c:v>0.44</c:v>
                </c:pt>
                <c:pt idx="644">
                  <c:v>0.44</c:v>
                </c:pt>
                <c:pt idx="645">
                  <c:v>0.44</c:v>
                </c:pt>
                <c:pt idx="646">
                  <c:v>0.44</c:v>
                </c:pt>
                <c:pt idx="647">
                  <c:v>0.44</c:v>
                </c:pt>
                <c:pt idx="648">
                  <c:v>0.44</c:v>
                </c:pt>
                <c:pt idx="649">
                  <c:v>0.44</c:v>
                </c:pt>
                <c:pt idx="650">
                  <c:v>0.44</c:v>
                </c:pt>
                <c:pt idx="651">
                  <c:v>0.44</c:v>
                </c:pt>
                <c:pt idx="652">
                  <c:v>0.44</c:v>
                </c:pt>
                <c:pt idx="653">
                  <c:v>0.44</c:v>
                </c:pt>
                <c:pt idx="654">
                  <c:v>0.44</c:v>
                </c:pt>
                <c:pt idx="655">
                  <c:v>0.44</c:v>
                </c:pt>
                <c:pt idx="656">
                  <c:v>0.44</c:v>
                </c:pt>
                <c:pt idx="657">
                  <c:v>0.44</c:v>
                </c:pt>
                <c:pt idx="658">
                  <c:v>0.44</c:v>
                </c:pt>
                <c:pt idx="659">
                  <c:v>0.44</c:v>
                </c:pt>
                <c:pt idx="660">
                  <c:v>0.44</c:v>
                </c:pt>
                <c:pt idx="661">
                  <c:v>0.44</c:v>
                </c:pt>
                <c:pt idx="662">
                  <c:v>0.44</c:v>
                </c:pt>
                <c:pt idx="663">
                  <c:v>0.44</c:v>
                </c:pt>
                <c:pt idx="664">
                  <c:v>0.44</c:v>
                </c:pt>
                <c:pt idx="665">
                  <c:v>0.44</c:v>
                </c:pt>
                <c:pt idx="666">
                  <c:v>0.44</c:v>
                </c:pt>
                <c:pt idx="667">
                  <c:v>0.44</c:v>
                </c:pt>
                <c:pt idx="668">
                  <c:v>0.44</c:v>
                </c:pt>
                <c:pt idx="669">
                  <c:v>0.44</c:v>
                </c:pt>
                <c:pt idx="670">
                  <c:v>0.44</c:v>
                </c:pt>
                <c:pt idx="671">
                  <c:v>0.44</c:v>
                </c:pt>
                <c:pt idx="672">
                  <c:v>0.44</c:v>
                </c:pt>
                <c:pt idx="673">
                  <c:v>0.44</c:v>
                </c:pt>
                <c:pt idx="674">
                  <c:v>0.44</c:v>
                </c:pt>
                <c:pt idx="675">
                  <c:v>0.44</c:v>
                </c:pt>
                <c:pt idx="676">
                  <c:v>0.44</c:v>
                </c:pt>
                <c:pt idx="677">
                  <c:v>0.44</c:v>
                </c:pt>
                <c:pt idx="678">
                  <c:v>0.44</c:v>
                </c:pt>
                <c:pt idx="679">
                  <c:v>0.44</c:v>
                </c:pt>
                <c:pt idx="680">
                  <c:v>0.44</c:v>
                </c:pt>
                <c:pt idx="681">
                  <c:v>0.44</c:v>
                </c:pt>
                <c:pt idx="682">
                  <c:v>0.44</c:v>
                </c:pt>
                <c:pt idx="683">
                  <c:v>0.44</c:v>
                </c:pt>
                <c:pt idx="684">
                  <c:v>0.44</c:v>
                </c:pt>
                <c:pt idx="685">
                  <c:v>0.44</c:v>
                </c:pt>
                <c:pt idx="686">
                  <c:v>0.44</c:v>
                </c:pt>
                <c:pt idx="687">
                  <c:v>0.44</c:v>
                </c:pt>
                <c:pt idx="688">
                  <c:v>0.44</c:v>
                </c:pt>
                <c:pt idx="689">
                  <c:v>0.44</c:v>
                </c:pt>
                <c:pt idx="690">
                  <c:v>0.44</c:v>
                </c:pt>
                <c:pt idx="691">
                  <c:v>0.44</c:v>
                </c:pt>
                <c:pt idx="692">
                  <c:v>0.44</c:v>
                </c:pt>
                <c:pt idx="693">
                  <c:v>0.44</c:v>
                </c:pt>
                <c:pt idx="694">
                  <c:v>0.44</c:v>
                </c:pt>
                <c:pt idx="695">
                  <c:v>0.44</c:v>
                </c:pt>
                <c:pt idx="696">
                  <c:v>0.44</c:v>
                </c:pt>
                <c:pt idx="697">
                  <c:v>0.44</c:v>
                </c:pt>
                <c:pt idx="698">
                  <c:v>0.44</c:v>
                </c:pt>
                <c:pt idx="699">
                  <c:v>0.44</c:v>
                </c:pt>
                <c:pt idx="700">
                  <c:v>0.44</c:v>
                </c:pt>
                <c:pt idx="701">
                  <c:v>0.44</c:v>
                </c:pt>
                <c:pt idx="702">
                  <c:v>0.44</c:v>
                </c:pt>
                <c:pt idx="703">
                  <c:v>0.44</c:v>
                </c:pt>
                <c:pt idx="704">
                  <c:v>0.44</c:v>
                </c:pt>
                <c:pt idx="705">
                  <c:v>0.44</c:v>
                </c:pt>
                <c:pt idx="706">
                  <c:v>0.44</c:v>
                </c:pt>
                <c:pt idx="707">
                  <c:v>0.44</c:v>
                </c:pt>
                <c:pt idx="708">
                  <c:v>0.44</c:v>
                </c:pt>
                <c:pt idx="709">
                  <c:v>0.44</c:v>
                </c:pt>
                <c:pt idx="710">
                  <c:v>0.44</c:v>
                </c:pt>
                <c:pt idx="711">
                  <c:v>0.44</c:v>
                </c:pt>
                <c:pt idx="712">
                  <c:v>0.44</c:v>
                </c:pt>
                <c:pt idx="713">
                  <c:v>0.44</c:v>
                </c:pt>
                <c:pt idx="714">
                  <c:v>0.44</c:v>
                </c:pt>
                <c:pt idx="715">
                  <c:v>0.44</c:v>
                </c:pt>
                <c:pt idx="716">
                  <c:v>0.44</c:v>
                </c:pt>
                <c:pt idx="717">
                  <c:v>0.44</c:v>
                </c:pt>
                <c:pt idx="718">
                  <c:v>0.44</c:v>
                </c:pt>
                <c:pt idx="719">
                  <c:v>0.44</c:v>
                </c:pt>
                <c:pt idx="720">
                  <c:v>0.44</c:v>
                </c:pt>
                <c:pt idx="721">
                  <c:v>0.44</c:v>
                </c:pt>
                <c:pt idx="722">
                  <c:v>0.44</c:v>
                </c:pt>
                <c:pt idx="723">
                  <c:v>0.44</c:v>
                </c:pt>
                <c:pt idx="724">
                  <c:v>0.44</c:v>
                </c:pt>
                <c:pt idx="725">
                  <c:v>0.44</c:v>
                </c:pt>
                <c:pt idx="726">
                  <c:v>0.44</c:v>
                </c:pt>
                <c:pt idx="727">
                  <c:v>0.44</c:v>
                </c:pt>
                <c:pt idx="728">
                  <c:v>0.44</c:v>
                </c:pt>
                <c:pt idx="729">
                  <c:v>0.44</c:v>
                </c:pt>
                <c:pt idx="730">
                  <c:v>0.44</c:v>
                </c:pt>
                <c:pt idx="731">
                  <c:v>0.44</c:v>
                </c:pt>
                <c:pt idx="732">
                  <c:v>0.44</c:v>
                </c:pt>
                <c:pt idx="733">
                  <c:v>0.44</c:v>
                </c:pt>
                <c:pt idx="734">
                  <c:v>0.44</c:v>
                </c:pt>
                <c:pt idx="735">
                  <c:v>0.44</c:v>
                </c:pt>
                <c:pt idx="736">
                  <c:v>0.44</c:v>
                </c:pt>
                <c:pt idx="737">
                  <c:v>0.44</c:v>
                </c:pt>
                <c:pt idx="738">
                  <c:v>0.44</c:v>
                </c:pt>
                <c:pt idx="739">
                  <c:v>0.44</c:v>
                </c:pt>
                <c:pt idx="740">
                  <c:v>0.44</c:v>
                </c:pt>
                <c:pt idx="741">
                  <c:v>0.44</c:v>
                </c:pt>
                <c:pt idx="742">
                  <c:v>0.44</c:v>
                </c:pt>
                <c:pt idx="743">
                  <c:v>0.44</c:v>
                </c:pt>
                <c:pt idx="744">
                  <c:v>0.44</c:v>
                </c:pt>
                <c:pt idx="745">
                  <c:v>0.44</c:v>
                </c:pt>
                <c:pt idx="746">
                  <c:v>0.44</c:v>
                </c:pt>
                <c:pt idx="747">
                  <c:v>0.44</c:v>
                </c:pt>
                <c:pt idx="748">
                  <c:v>0.44</c:v>
                </c:pt>
                <c:pt idx="749">
                  <c:v>0.44</c:v>
                </c:pt>
                <c:pt idx="750">
                  <c:v>0.44</c:v>
                </c:pt>
                <c:pt idx="751">
                  <c:v>0.44</c:v>
                </c:pt>
                <c:pt idx="752">
                  <c:v>0.44</c:v>
                </c:pt>
                <c:pt idx="753">
                  <c:v>0.44</c:v>
                </c:pt>
                <c:pt idx="754">
                  <c:v>0.44</c:v>
                </c:pt>
                <c:pt idx="755">
                  <c:v>0.44</c:v>
                </c:pt>
                <c:pt idx="756">
                  <c:v>0.44</c:v>
                </c:pt>
                <c:pt idx="757">
                  <c:v>0.44</c:v>
                </c:pt>
                <c:pt idx="758">
                  <c:v>0.44</c:v>
                </c:pt>
                <c:pt idx="759">
                  <c:v>0.44</c:v>
                </c:pt>
                <c:pt idx="760">
                  <c:v>0.44</c:v>
                </c:pt>
                <c:pt idx="761">
                  <c:v>0.44</c:v>
                </c:pt>
                <c:pt idx="762">
                  <c:v>0.44</c:v>
                </c:pt>
                <c:pt idx="763">
                  <c:v>0.44</c:v>
                </c:pt>
                <c:pt idx="764">
                  <c:v>0.44</c:v>
                </c:pt>
                <c:pt idx="765">
                  <c:v>0.44</c:v>
                </c:pt>
                <c:pt idx="766">
                  <c:v>0.44</c:v>
                </c:pt>
                <c:pt idx="767">
                  <c:v>0.44</c:v>
                </c:pt>
                <c:pt idx="768">
                  <c:v>0.44</c:v>
                </c:pt>
                <c:pt idx="769">
                  <c:v>0.44</c:v>
                </c:pt>
                <c:pt idx="770">
                  <c:v>0.44</c:v>
                </c:pt>
                <c:pt idx="771">
                  <c:v>0.44</c:v>
                </c:pt>
                <c:pt idx="772">
                  <c:v>0.44</c:v>
                </c:pt>
                <c:pt idx="773">
                  <c:v>0.44</c:v>
                </c:pt>
                <c:pt idx="774">
                  <c:v>0.44</c:v>
                </c:pt>
                <c:pt idx="775">
                  <c:v>0.44</c:v>
                </c:pt>
                <c:pt idx="776">
                  <c:v>0.44</c:v>
                </c:pt>
                <c:pt idx="777">
                  <c:v>0.44</c:v>
                </c:pt>
                <c:pt idx="778">
                  <c:v>0.44</c:v>
                </c:pt>
                <c:pt idx="779">
                  <c:v>0.44</c:v>
                </c:pt>
                <c:pt idx="780">
                  <c:v>0.44</c:v>
                </c:pt>
                <c:pt idx="781">
                  <c:v>0.44</c:v>
                </c:pt>
                <c:pt idx="782">
                  <c:v>0.44</c:v>
                </c:pt>
                <c:pt idx="783">
                  <c:v>0.44</c:v>
                </c:pt>
                <c:pt idx="784">
                  <c:v>0.44</c:v>
                </c:pt>
                <c:pt idx="785">
                  <c:v>0.44</c:v>
                </c:pt>
                <c:pt idx="786">
                  <c:v>0.44</c:v>
                </c:pt>
                <c:pt idx="787">
                  <c:v>0.44</c:v>
                </c:pt>
                <c:pt idx="788">
                  <c:v>0.44</c:v>
                </c:pt>
                <c:pt idx="789">
                  <c:v>0.44</c:v>
                </c:pt>
                <c:pt idx="790">
                  <c:v>0.44</c:v>
                </c:pt>
                <c:pt idx="791">
                  <c:v>0.44</c:v>
                </c:pt>
                <c:pt idx="792">
                  <c:v>0.44</c:v>
                </c:pt>
                <c:pt idx="793">
                  <c:v>0.44</c:v>
                </c:pt>
                <c:pt idx="794">
                  <c:v>0.44</c:v>
                </c:pt>
                <c:pt idx="795">
                  <c:v>0.44</c:v>
                </c:pt>
                <c:pt idx="796">
                  <c:v>0.44</c:v>
                </c:pt>
                <c:pt idx="797">
                  <c:v>0.44</c:v>
                </c:pt>
                <c:pt idx="798">
                  <c:v>0.44</c:v>
                </c:pt>
                <c:pt idx="799">
                  <c:v>0.44</c:v>
                </c:pt>
                <c:pt idx="800">
                  <c:v>0.44</c:v>
                </c:pt>
                <c:pt idx="801">
                  <c:v>0.44</c:v>
                </c:pt>
                <c:pt idx="802">
                  <c:v>0.44</c:v>
                </c:pt>
                <c:pt idx="803">
                  <c:v>0.44</c:v>
                </c:pt>
                <c:pt idx="804">
                  <c:v>0.44</c:v>
                </c:pt>
                <c:pt idx="805">
                  <c:v>0.44</c:v>
                </c:pt>
                <c:pt idx="806">
                  <c:v>0.44</c:v>
                </c:pt>
                <c:pt idx="807">
                  <c:v>0.44</c:v>
                </c:pt>
                <c:pt idx="808">
                  <c:v>0.44</c:v>
                </c:pt>
                <c:pt idx="809">
                  <c:v>0.44</c:v>
                </c:pt>
                <c:pt idx="810">
                  <c:v>0.44</c:v>
                </c:pt>
                <c:pt idx="811">
                  <c:v>0.44</c:v>
                </c:pt>
                <c:pt idx="812">
                  <c:v>0.44</c:v>
                </c:pt>
                <c:pt idx="813">
                  <c:v>0.44</c:v>
                </c:pt>
                <c:pt idx="814">
                  <c:v>0.44</c:v>
                </c:pt>
                <c:pt idx="815">
                  <c:v>0.44</c:v>
                </c:pt>
                <c:pt idx="816">
                  <c:v>0.44</c:v>
                </c:pt>
                <c:pt idx="817">
                  <c:v>0.44</c:v>
                </c:pt>
                <c:pt idx="818">
                  <c:v>0.44</c:v>
                </c:pt>
                <c:pt idx="819">
                  <c:v>0.44</c:v>
                </c:pt>
                <c:pt idx="820">
                  <c:v>0.44</c:v>
                </c:pt>
                <c:pt idx="821">
                  <c:v>0.44</c:v>
                </c:pt>
                <c:pt idx="822">
                  <c:v>0.44</c:v>
                </c:pt>
                <c:pt idx="823">
                  <c:v>0.44</c:v>
                </c:pt>
                <c:pt idx="824">
                  <c:v>0.44</c:v>
                </c:pt>
                <c:pt idx="825">
                  <c:v>0.44</c:v>
                </c:pt>
                <c:pt idx="826">
                  <c:v>0.44</c:v>
                </c:pt>
                <c:pt idx="827">
                  <c:v>0.44</c:v>
                </c:pt>
                <c:pt idx="828">
                  <c:v>0.44</c:v>
                </c:pt>
                <c:pt idx="829">
                  <c:v>0.44</c:v>
                </c:pt>
                <c:pt idx="830">
                  <c:v>0.44</c:v>
                </c:pt>
                <c:pt idx="831">
                  <c:v>0.44</c:v>
                </c:pt>
                <c:pt idx="832">
                  <c:v>0.44</c:v>
                </c:pt>
                <c:pt idx="833">
                  <c:v>0.44</c:v>
                </c:pt>
                <c:pt idx="834">
                  <c:v>0.44</c:v>
                </c:pt>
                <c:pt idx="835">
                  <c:v>0.44</c:v>
                </c:pt>
                <c:pt idx="836">
                  <c:v>0.44</c:v>
                </c:pt>
                <c:pt idx="837">
                  <c:v>0.44</c:v>
                </c:pt>
                <c:pt idx="838">
                  <c:v>0.44</c:v>
                </c:pt>
                <c:pt idx="839">
                  <c:v>0.44</c:v>
                </c:pt>
                <c:pt idx="840">
                  <c:v>0.44</c:v>
                </c:pt>
                <c:pt idx="841">
                  <c:v>0.44</c:v>
                </c:pt>
                <c:pt idx="842">
                  <c:v>0.44</c:v>
                </c:pt>
                <c:pt idx="843">
                  <c:v>0.44</c:v>
                </c:pt>
                <c:pt idx="844">
                  <c:v>0.44</c:v>
                </c:pt>
                <c:pt idx="845">
                  <c:v>0.44</c:v>
                </c:pt>
                <c:pt idx="846">
                  <c:v>0.44</c:v>
                </c:pt>
                <c:pt idx="847">
                  <c:v>0.44</c:v>
                </c:pt>
                <c:pt idx="848">
                  <c:v>0.44</c:v>
                </c:pt>
                <c:pt idx="849">
                  <c:v>0.44</c:v>
                </c:pt>
                <c:pt idx="850">
                  <c:v>0.44</c:v>
                </c:pt>
                <c:pt idx="851">
                  <c:v>0.44</c:v>
                </c:pt>
                <c:pt idx="852">
                  <c:v>0.44</c:v>
                </c:pt>
                <c:pt idx="853">
                  <c:v>0.44</c:v>
                </c:pt>
                <c:pt idx="854">
                  <c:v>0.44</c:v>
                </c:pt>
                <c:pt idx="855">
                  <c:v>0.44</c:v>
                </c:pt>
                <c:pt idx="856">
                  <c:v>0.44</c:v>
                </c:pt>
                <c:pt idx="857">
                  <c:v>0.44</c:v>
                </c:pt>
                <c:pt idx="858">
                  <c:v>0.44</c:v>
                </c:pt>
                <c:pt idx="859">
                  <c:v>0.44</c:v>
                </c:pt>
                <c:pt idx="860">
                  <c:v>0.44</c:v>
                </c:pt>
                <c:pt idx="861">
                  <c:v>0.44</c:v>
                </c:pt>
                <c:pt idx="862">
                  <c:v>0.44</c:v>
                </c:pt>
                <c:pt idx="863">
                  <c:v>0.44</c:v>
                </c:pt>
                <c:pt idx="864">
                  <c:v>0.44</c:v>
                </c:pt>
                <c:pt idx="865">
                  <c:v>0.44</c:v>
                </c:pt>
                <c:pt idx="866">
                  <c:v>0.44</c:v>
                </c:pt>
                <c:pt idx="867">
                  <c:v>0.44</c:v>
                </c:pt>
                <c:pt idx="868">
                  <c:v>0.44</c:v>
                </c:pt>
                <c:pt idx="869">
                  <c:v>0.44</c:v>
                </c:pt>
                <c:pt idx="870">
                  <c:v>0.44</c:v>
                </c:pt>
                <c:pt idx="871">
                  <c:v>0.44</c:v>
                </c:pt>
                <c:pt idx="872">
                  <c:v>0.44</c:v>
                </c:pt>
                <c:pt idx="873">
                  <c:v>0.44</c:v>
                </c:pt>
                <c:pt idx="874">
                  <c:v>0.44</c:v>
                </c:pt>
                <c:pt idx="875">
                  <c:v>0.44</c:v>
                </c:pt>
                <c:pt idx="876">
                  <c:v>0.44</c:v>
                </c:pt>
                <c:pt idx="877">
                  <c:v>0.44</c:v>
                </c:pt>
                <c:pt idx="878">
                  <c:v>0.44</c:v>
                </c:pt>
                <c:pt idx="879">
                  <c:v>0.44</c:v>
                </c:pt>
                <c:pt idx="880">
                  <c:v>0.44</c:v>
                </c:pt>
                <c:pt idx="881">
                  <c:v>0.44</c:v>
                </c:pt>
                <c:pt idx="882">
                  <c:v>0.44</c:v>
                </c:pt>
                <c:pt idx="883">
                  <c:v>0.44</c:v>
                </c:pt>
                <c:pt idx="884">
                  <c:v>0.44</c:v>
                </c:pt>
                <c:pt idx="885">
                  <c:v>0.44</c:v>
                </c:pt>
                <c:pt idx="886">
                  <c:v>0.44</c:v>
                </c:pt>
                <c:pt idx="887">
                  <c:v>0.44</c:v>
                </c:pt>
                <c:pt idx="888">
                  <c:v>0.44</c:v>
                </c:pt>
                <c:pt idx="889">
                  <c:v>0.44</c:v>
                </c:pt>
                <c:pt idx="890">
                  <c:v>0.44</c:v>
                </c:pt>
                <c:pt idx="891">
                  <c:v>0.44</c:v>
                </c:pt>
                <c:pt idx="892">
                  <c:v>0.44</c:v>
                </c:pt>
                <c:pt idx="893">
                  <c:v>0.44</c:v>
                </c:pt>
                <c:pt idx="894">
                  <c:v>0.44</c:v>
                </c:pt>
                <c:pt idx="895">
                  <c:v>0.44</c:v>
                </c:pt>
                <c:pt idx="896">
                  <c:v>0.44</c:v>
                </c:pt>
                <c:pt idx="897">
                  <c:v>0.44</c:v>
                </c:pt>
                <c:pt idx="898">
                  <c:v>0.44</c:v>
                </c:pt>
                <c:pt idx="899">
                  <c:v>0.44</c:v>
                </c:pt>
                <c:pt idx="900">
                  <c:v>0.44</c:v>
                </c:pt>
                <c:pt idx="901">
                  <c:v>0.44</c:v>
                </c:pt>
                <c:pt idx="902">
                  <c:v>0.44</c:v>
                </c:pt>
                <c:pt idx="903">
                  <c:v>0.44</c:v>
                </c:pt>
                <c:pt idx="904">
                  <c:v>0.44</c:v>
                </c:pt>
                <c:pt idx="905">
                  <c:v>0.44</c:v>
                </c:pt>
                <c:pt idx="906">
                  <c:v>0.44</c:v>
                </c:pt>
                <c:pt idx="907">
                  <c:v>0.44</c:v>
                </c:pt>
                <c:pt idx="908">
                  <c:v>0.44</c:v>
                </c:pt>
                <c:pt idx="909">
                  <c:v>0.44</c:v>
                </c:pt>
                <c:pt idx="910">
                  <c:v>0.44</c:v>
                </c:pt>
                <c:pt idx="911">
                  <c:v>0.44</c:v>
                </c:pt>
                <c:pt idx="912">
                  <c:v>0.44</c:v>
                </c:pt>
                <c:pt idx="913">
                  <c:v>0.44</c:v>
                </c:pt>
                <c:pt idx="914">
                  <c:v>0.44</c:v>
                </c:pt>
                <c:pt idx="915">
                  <c:v>0.44</c:v>
                </c:pt>
                <c:pt idx="916">
                  <c:v>0.44</c:v>
                </c:pt>
                <c:pt idx="917">
                  <c:v>0.44</c:v>
                </c:pt>
                <c:pt idx="918">
                  <c:v>0.44</c:v>
                </c:pt>
                <c:pt idx="919">
                  <c:v>0.44</c:v>
                </c:pt>
                <c:pt idx="920">
                  <c:v>0.44</c:v>
                </c:pt>
                <c:pt idx="921">
                  <c:v>0.44</c:v>
                </c:pt>
                <c:pt idx="922">
                  <c:v>0.44</c:v>
                </c:pt>
                <c:pt idx="923">
                  <c:v>0.44</c:v>
                </c:pt>
                <c:pt idx="924">
                  <c:v>0.44</c:v>
                </c:pt>
                <c:pt idx="925">
                  <c:v>0.44</c:v>
                </c:pt>
                <c:pt idx="926">
                  <c:v>0.44</c:v>
                </c:pt>
                <c:pt idx="927">
                  <c:v>0.44</c:v>
                </c:pt>
                <c:pt idx="928">
                  <c:v>0.44</c:v>
                </c:pt>
                <c:pt idx="929">
                  <c:v>0.44</c:v>
                </c:pt>
                <c:pt idx="930">
                  <c:v>0.44</c:v>
                </c:pt>
                <c:pt idx="931">
                  <c:v>0.44</c:v>
                </c:pt>
                <c:pt idx="932">
                  <c:v>0.44</c:v>
                </c:pt>
                <c:pt idx="933">
                  <c:v>0.44</c:v>
                </c:pt>
                <c:pt idx="934">
                  <c:v>0.44</c:v>
                </c:pt>
                <c:pt idx="935">
                  <c:v>0.44</c:v>
                </c:pt>
                <c:pt idx="936">
                  <c:v>0.44</c:v>
                </c:pt>
                <c:pt idx="937">
                  <c:v>0.44</c:v>
                </c:pt>
                <c:pt idx="938">
                  <c:v>0.44</c:v>
                </c:pt>
                <c:pt idx="939">
                  <c:v>0.44</c:v>
                </c:pt>
                <c:pt idx="940">
                  <c:v>0.44</c:v>
                </c:pt>
                <c:pt idx="941">
                  <c:v>0.44</c:v>
                </c:pt>
                <c:pt idx="942">
                  <c:v>0.44</c:v>
                </c:pt>
                <c:pt idx="943">
                  <c:v>0.44</c:v>
                </c:pt>
                <c:pt idx="944">
                  <c:v>0.44</c:v>
                </c:pt>
                <c:pt idx="945">
                  <c:v>0.44</c:v>
                </c:pt>
                <c:pt idx="946">
                  <c:v>0.44</c:v>
                </c:pt>
                <c:pt idx="947">
                  <c:v>0.44</c:v>
                </c:pt>
                <c:pt idx="948">
                  <c:v>0.44</c:v>
                </c:pt>
                <c:pt idx="949">
                  <c:v>0.44</c:v>
                </c:pt>
                <c:pt idx="950">
                  <c:v>0.44</c:v>
                </c:pt>
                <c:pt idx="951">
                  <c:v>0.44</c:v>
                </c:pt>
                <c:pt idx="952">
                  <c:v>0.44</c:v>
                </c:pt>
                <c:pt idx="953">
                  <c:v>0.44</c:v>
                </c:pt>
                <c:pt idx="954">
                  <c:v>0.44</c:v>
                </c:pt>
                <c:pt idx="955">
                  <c:v>0.44</c:v>
                </c:pt>
                <c:pt idx="956">
                  <c:v>0.44</c:v>
                </c:pt>
                <c:pt idx="957">
                  <c:v>0.44</c:v>
                </c:pt>
                <c:pt idx="958">
                  <c:v>0.44</c:v>
                </c:pt>
                <c:pt idx="959">
                  <c:v>0.44</c:v>
                </c:pt>
                <c:pt idx="960">
                  <c:v>0.44</c:v>
                </c:pt>
                <c:pt idx="961">
                  <c:v>0.44</c:v>
                </c:pt>
                <c:pt idx="962">
                  <c:v>0.44</c:v>
                </c:pt>
                <c:pt idx="963">
                  <c:v>0.44</c:v>
                </c:pt>
                <c:pt idx="964">
                  <c:v>0.44</c:v>
                </c:pt>
                <c:pt idx="965">
                  <c:v>0.44</c:v>
                </c:pt>
                <c:pt idx="966">
                  <c:v>0.44</c:v>
                </c:pt>
                <c:pt idx="967">
                  <c:v>0.44</c:v>
                </c:pt>
                <c:pt idx="968">
                  <c:v>0.44</c:v>
                </c:pt>
                <c:pt idx="969">
                  <c:v>0.44</c:v>
                </c:pt>
                <c:pt idx="970">
                  <c:v>0.44</c:v>
                </c:pt>
                <c:pt idx="971">
                  <c:v>0.44</c:v>
                </c:pt>
                <c:pt idx="972">
                  <c:v>0.44</c:v>
                </c:pt>
                <c:pt idx="973">
                  <c:v>0.44</c:v>
                </c:pt>
                <c:pt idx="974">
                  <c:v>0.44</c:v>
                </c:pt>
                <c:pt idx="975">
                  <c:v>0.44</c:v>
                </c:pt>
                <c:pt idx="976">
                  <c:v>0.44</c:v>
                </c:pt>
                <c:pt idx="977">
                  <c:v>0.44</c:v>
                </c:pt>
                <c:pt idx="978">
                  <c:v>0.44</c:v>
                </c:pt>
                <c:pt idx="979">
                  <c:v>0.44</c:v>
                </c:pt>
                <c:pt idx="980">
                  <c:v>0.44</c:v>
                </c:pt>
                <c:pt idx="981">
                  <c:v>0.44</c:v>
                </c:pt>
                <c:pt idx="982">
                  <c:v>0.44</c:v>
                </c:pt>
                <c:pt idx="983">
                  <c:v>0.44</c:v>
                </c:pt>
                <c:pt idx="984">
                  <c:v>0.44</c:v>
                </c:pt>
                <c:pt idx="985">
                  <c:v>0.44</c:v>
                </c:pt>
                <c:pt idx="986">
                  <c:v>0.44</c:v>
                </c:pt>
                <c:pt idx="987">
                  <c:v>0.44</c:v>
                </c:pt>
                <c:pt idx="988">
                  <c:v>0.44</c:v>
                </c:pt>
                <c:pt idx="989">
                  <c:v>0.44</c:v>
                </c:pt>
                <c:pt idx="990">
                  <c:v>0.44</c:v>
                </c:pt>
                <c:pt idx="991">
                  <c:v>0.44</c:v>
                </c:pt>
                <c:pt idx="992">
                  <c:v>0.44</c:v>
                </c:pt>
                <c:pt idx="993">
                  <c:v>0.44</c:v>
                </c:pt>
                <c:pt idx="994">
                  <c:v>0.44</c:v>
                </c:pt>
                <c:pt idx="995">
                  <c:v>0.44</c:v>
                </c:pt>
                <c:pt idx="996">
                  <c:v>0.44</c:v>
                </c:pt>
                <c:pt idx="997">
                  <c:v>0.44</c:v>
                </c:pt>
                <c:pt idx="998">
                  <c:v>0.44</c:v>
                </c:pt>
                <c:pt idx="999">
                  <c:v>0.44</c:v>
                </c:pt>
                <c:pt idx="1000">
                  <c:v>0.44</c:v>
                </c:pt>
                <c:pt idx="1001">
                  <c:v>0.44</c:v>
                </c:pt>
                <c:pt idx="1002">
                  <c:v>0.44</c:v>
                </c:pt>
                <c:pt idx="1003">
                  <c:v>0.44</c:v>
                </c:pt>
                <c:pt idx="1004">
                  <c:v>0.44</c:v>
                </c:pt>
                <c:pt idx="1005">
                  <c:v>0.44</c:v>
                </c:pt>
                <c:pt idx="1006">
                  <c:v>0.44</c:v>
                </c:pt>
                <c:pt idx="1007">
                  <c:v>0.44</c:v>
                </c:pt>
                <c:pt idx="1008">
                  <c:v>0.44</c:v>
                </c:pt>
                <c:pt idx="1009">
                  <c:v>0.44</c:v>
                </c:pt>
                <c:pt idx="1010">
                  <c:v>0.44</c:v>
                </c:pt>
                <c:pt idx="1011">
                  <c:v>0.44</c:v>
                </c:pt>
                <c:pt idx="1012">
                  <c:v>0.44</c:v>
                </c:pt>
                <c:pt idx="1013">
                  <c:v>0.44</c:v>
                </c:pt>
                <c:pt idx="1014">
                  <c:v>0.44</c:v>
                </c:pt>
                <c:pt idx="1015">
                  <c:v>0.44</c:v>
                </c:pt>
                <c:pt idx="1016">
                  <c:v>0.44</c:v>
                </c:pt>
                <c:pt idx="1017">
                  <c:v>0.44</c:v>
                </c:pt>
                <c:pt idx="1018">
                  <c:v>0.44</c:v>
                </c:pt>
                <c:pt idx="1019">
                  <c:v>0.44</c:v>
                </c:pt>
                <c:pt idx="1020">
                  <c:v>0.44</c:v>
                </c:pt>
                <c:pt idx="1021">
                  <c:v>0.44</c:v>
                </c:pt>
                <c:pt idx="1022">
                  <c:v>0.44</c:v>
                </c:pt>
                <c:pt idx="1023">
                  <c:v>0.44</c:v>
                </c:pt>
                <c:pt idx="1024">
                  <c:v>0.44</c:v>
                </c:pt>
                <c:pt idx="1025">
                  <c:v>0.44</c:v>
                </c:pt>
                <c:pt idx="1026">
                  <c:v>0.44</c:v>
                </c:pt>
                <c:pt idx="1027">
                  <c:v>0.44</c:v>
                </c:pt>
                <c:pt idx="1028">
                  <c:v>0.44</c:v>
                </c:pt>
                <c:pt idx="1029">
                  <c:v>0.44</c:v>
                </c:pt>
                <c:pt idx="1030">
                  <c:v>0.44</c:v>
                </c:pt>
                <c:pt idx="1031">
                  <c:v>0.44</c:v>
                </c:pt>
                <c:pt idx="1032">
                  <c:v>0.44</c:v>
                </c:pt>
                <c:pt idx="1033">
                  <c:v>0.44</c:v>
                </c:pt>
                <c:pt idx="1034">
                  <c:v>0.44</c:v>
                </c:pt>
                <c:pt idx="1035">
                  <c:v>0.44</c:v>
                </c:pt>
                <c:pt idx="1036">
                  <c:v>0.44</c:v>
                </c:pt>
                <c:pt idx="1037">
                  <c:v>0.44</c:v>
                </c:pt>
                <c:pt idx="1038">
                  <c:v>0.44</c:v>
                </c:pt>
                <c:pt idx="1039">
                  <c:v>0.44</c:v>
                </c:pt>
                <c:pt idx="1040">
                  <c:v>0.44</c:v>
                </c:pt>
                <c:pt idx="1041">
                  <c:v>0.44</c:v>
                </c:pt>
                <c:pt idx="1042">
                  <c:v>0.44</c:v>
                </c:pt>
                <c:pt idx="1043">
                  <c:v>0.44</c:v>
                </c:pt>
                <c:pt idx="1044">
                  <c:v>0.44</c:v>
                </c:pt>
                <c:pt idx="1045">
                  <c:v>0.44</c:v>
                </c:pt>
                <c:pt idx="1046">
                  <c:v>0.44</c:v>
                </c:pt>
                <c:pt idx="1047">
                  <c:v>0.44</c:v>
                </c:pt>
                <c:pt idx="1048">
                  <c:v>0.44</c:v>
                </c:pt>
                <c:pt idx="1049">
                  <c:v>0.44</c:v>
                </c:pt>
                <c:pt idx="1050">
                  <c:v>0.44</c:v>
                </c:pt>
                <c:pt idx="1051">
                  <c:v>0.44</c:v>
                </c:pt>
                <c:pt idx="1052">
                  <c:v>0.44</c:v>
                </c:pt>
                <c:pt idx="1053">
                  <c:v>0.44</c:v>
                </c:pt>
                <c:pt idx="1054">
                  <c:v>0.44</c:v>
                </c:pt>
                <c:pt idx="1055">
                  <c:v>0.44</c:v>
                </c:pt>
                <c:pt idx="1056">
                  <c:v>0.44</c:v>
                </c:pt>
                <c:pt idx="1057">
                  <c:v>0.44</c:v>
                </c:pt>
                <c:pt idx="1058">
                  <c:v>0.44</c:v>
                </c:pt>
                <c:pt idx="1059">
                  <c:v>0.44</c:v>
                </c:pt>
                <c:pt idx="1060">
                  <c:v>0.44</c:v>
                </c:pt>
                <c:pt idx="1061">
                  <c:v>0.44</c:v>
                </c:pt>
                <c:pt idx="1062">
                  <c:v>0.44</c:v>
                </c:pt>
                <c:pt idx="1063">
                  <c:v>0.44</c:v>
                </c:pt>
                <c:pt idx="1064">
                  <c:v>0.44</c:v>
                </c:pt>
                <c:pt idx="1065">
                  <c:v>0.44</c:v>
                </c:pt>
                <c:pt idx="1066">
                  <c:v>0.44</c:v>
                </c:pt>
                <c:pt idx="1067">
                  <c:v>0.44</c:v>
                </c:pt>
                <c:pt idx="1068">
                  <c:v>0.44</c:v>
                </c:pt>
                <c:pt idx="1069">
                  <c:v>0.44</c:v>
                </c:pt>
                <c:pt idx="1070">
                  <c:v>0.44</c:v>
                </c:pt>
                <c:pt idx="1071">
                  <c:v>0.44</c:v>
                </c:pt>
                <c:pt idx="1072">
                  <c:v>0.44</c:v>
                </c:pt>
                <c:pt idx="1073">
                  <c:v>0.44</c:v>
                </c:pt>
                <c:pt idx="1074">
                  <c:v>0.44</c:v>
                </c:pt>
                <c:pt idx="1075">
                  <c:v>0.44</c:v>
                </c:pt>
                <c:pt idx="1076">
                  <c:v>0.44</c:v>
                </c:pt>
                <c:pt idx="1077">
                  <c:v>0.44</c:v>
                </c:pt>
                <c:pt idx="1078">
                  <c:v>0.44</c:v>
                </c:pt>
                <c:pt idx="1079">
                  <c:v>0.44</c:v>
                </c:pt>
                <c:pt idx="1080">
                  <c:v>0.44</c:v>
                </c:pt>
                <c:pt idx="1081">
                  <c:v>0.44</c:v>
                </c:pt>
                <c:pt idx="1082">
                  <c:v>0.44</c:v>
                </c:pt>
                <c:pt idx="1083">
                  <c:v>0.44</c:v>
                </c:pt>
                <c:pt idx="1084">
                  <c:v>0.44</c:v>
                </c:pt>
                <c:pt idx="1085">
                  <c:v>0.44</c:v>
                </c:pt>
                <c:pt idx="1086">
                  <c:v>0.44</c:v>
                </c:pt>
                <c:pt idx="1087">
                  <c:v>0.44</c:v>
                </c:pt>
                <c:pt idx="1088">
                  <c:v>0.44</c:v>
                </c:pt>
                <c:pt idx="1089">
                  <c:v>0.44</c:v>
                </c:pt>
                <c:pt idx="1090">
                  <c:v>0.44</c:v>
                </c:pt>
                <c:pt idx="1091">
                  <c:v>0.44</c:v>
                </c:pt>
                <c:pt idx="1092">
                  <c:v>0.44</c:v>
                </c:pt>
                <c:pt idx="1093">
                  <c:v>0.44</c:v>
                </c:pt>
                <c:pt idx="1094">
                  <c:v>0.44</c:v>
                </c:pt>
                <c:pt idx="1095">
                  <c:v>0.44</c:v>
                </c:pt>
                <c:pt idx="1096">
                  <c:v>0.44</c:v>
                </c:pt>
                <c:pt idx="1097">
                  <c:v>0.44</c:v>
                </c:pt>
                <c:pt idx="1098">
                  <c:v>0.44</c:v>
                </c:pt>
                <c:pt idx="1099">
                  <c:v>0.44</c:v>
                </c:pt>
                <c:pt idx="1100">
                  <c:v>0.44</c:v>
                </c:pt>
                <c:pt idx="1101">
                  <c:v>0.44</c:v>
                </c:pt>
                <c:pt idx="1102">
                  <c:v>0.44</c:v>
                </c:pt>
                <c:pt idx="1103">
                  <c:v>0.44</c:v>
                </c:pt>
                <c:pt idx="1104">
                  <c:v>0.44</c:v>
                </c:pt>
                <c:pt idx="1105">
                  <c:v>0.44</c:v>
                </c:pt>
                <c:pt idx="1106">
                  <c:v>0.44</c:v>
                </c:pt>
                <c:pt idx="1107">
                  <c:v>0.44</c:v>
                </c:pt>
                <c:pt idx="1108">
                  <c:v>0.44</c:v>
                </c:pt>
                <c:pt idx="1109">
                  <c:v>0.44</c:v>
                </c:pt>
                <c:pt idx="1110">
                  <c:v>0.44</c:v>
                </c:pt>
                <c:pt idx="1111">
                  <c:v>0.44</c:v>
                </c:pt>
                <c:pt idx="1112">
                  <c:v>0.44</c:v>
                </c:pt>
                <c:pt idx="1113">
                  <c:v>0.44</c:v>
                </c:pt>
                <c:pt idx="1114">
                  <c:v>0.44</c:v>
                </c:pt>
                <c:pt idx="1115">
                  <c:v>0.44</c:v>
                </c:pt>
                <c:pt idx="1116">
                  <c:v>0.44</c:v>
                </c:pt>
                <c:pt idx="1117">
                  <c:v>0.44</c:v>
                </c:pt>
                <c:pt idx="1118">
                  <c:v>0.44</c:v>
                </c:pt>
                <c:pt idx="1119">
                  <c:v>0.44</c:v>
                </c:pt>
                <c:pt idx="1120">
                  <c:v>0.44</c:v>
                </c:pt>
                <c:pt idx="1121">
                  <c:v>0.44</c:v>
                </c:pt>
                <c:pt idx="1122">
                  <c:v>0.44</c:v>
                </c:pt>
                <c:pt idx="1123">
                  <c:v>0.44</c:v>
                </c:pt>
                <c:pt idx="1124">
                  <c:v>0.44</c:v>
                </c:pt>
                <c:pt idx="1125">
                  <c:v>0.44</c:v>
                </c:pt>
                <c:pt idx="1126">
                  <c:v>0.44</c:v>
                </c:pt>
                <c:pt idx="1127">
                  <c:v>0.44</c:v>
                </c:pt>
                <c:pt idx="1128">
                  <c:v>0.44</c:v>
                </c:pt>
                <c:pt idx="1129">
                  <c:v>0.44</c:v>
                </c:pt>
                <c:pt idx="1130">
                  <c:v>0.44</c:v>
                </c:pt>
                <c:pt idx="1131">
                  <c:v>0.44</c:v>
                </c:pt>
                <c:pt idx="1132">
                  <c:v>0.44</c:v>
                </c:pt>
                <c:pt idx="1133">
                  <c:v>0.44</c:v>
                </c:pt>
                <c:pt idx="1134">
                  <c:v>0.44</c:v>
                </c:pt>
                <c:pt idx="1135">
                  <c:v>0.44</c:v>
                </c:pt>
                <c:pt idx="1136">
                  <c:v>0.44</c:v>
                </c:pt>
                <c:pt idx="1137">
                  <c:v>0.44</c:v>
                </c:pt>
                <c:pt idx="1138">
                  <c:v>0.44</c:v>
                </c:pt>
                <c:pt idx="1139">
                  <c:v>0.44</c:v>
                </c:pt>
                <c:pt idx="1140">
                  <c:v>0.44</c:v>
                </c:pt>
                <c:pt idx="1141">
                  <c:v>0.44</c:v>
                </c:pt>
                <c:pt idx="1142">
                  <c:v>0.44</c:v>
                </c:pt>
                <c:pt idx="1143">
                  <c:v>0.44</c:v>
                </c:pt>
                <c:pt idx="1144">
                  <c:v>0.44</c:v>
                </c:pt>
                <c:pt idx="1145">
                  <c:v>0.44</c:v>
                </c:pt>
                <c:pt idx="1146">
                  <c:v>0.44</c:v>
                </c:pt>
                <c:pt idx="1147">
                  <c:v>0.44</c:v>
                </c:pt>
                <c:pt idx="1148">
                  <c:v>0.44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22A-4EC9-B8CD-116648A6F7A3}"/>
            </c:ext>
          </c:extLst>
        </c:ser>
        <c:ser>
          <c:idx val="5"/>
          <c:order val="6"/>
          <c:tx>
            <c:strRef>
              <c:f>Aluminium!$K$7</c:f>
              <c:strCache>
                <c:ptCount val="1"/>
                <c:pt idx="0">
                  <c:v>Al longterm contaminant limit</c:v>
                </c:pt>
              </c:strCache>
            </c:strRef>
          </c:tx>
          <c:spPr>
            <a:ln w="12700" cap="rnd">
              <a:solidFill>
                <a:schemeClr val="tx2">
                  <a:lumMod val="50000"/>
                  <a:lumOff val="5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Aluminium!$K$8:$K$1156</c:f>
              <c:numCache>
                <c:formatCode>General</c:formatCode>
                <c:ptCount val="1149"/>
                <c:pt idx="0">
                  <c:v>0.43</c:v>
                </c:pt>
                <c:pt idx="1">
                  <c:v>0.43</c:v>
                </c:pt>
                <c:pt idx="2">
                  <c:v>0.43</c:v>
                </c:pt>
                <c:pt idx="3">
                  <c:v>0.43</c:v>
                </c:pt>
                <c:pt idx="4">
                  <c:v>0.43</c:v>
                </c:pt>
                <c:pt idx="5">
                  <c:v>0.43</c:v>
                </c:pt>
                <c:pt idx="6">
                  <c:v>0.43</c:v>
                </c:pt>
                <c:pt idx="7">
                  <c:v>0.43</c:v>
                </c:pt>
                <c:pt idx="8">
                  <c:v>0.43</c:v>
                </c:pt>
                <c:pt idx="9">
                  <c:v>0.43</c:v>
                </c:pt>
                <c:pt idx="10">
                  <c:v>0.43</c:v>
                </c:pt>
                <c:pt idx="11">
                  <c:v>0.43</c:v>
                </c:pt>
                <c:pt idx="12">
                  <c:v>0.43</c:v>
                </c:pt>
                <c:pt idx="13">
                  <c:v>0.43</c:v>
                </c:pt>
                <c:pt idx="14">
                  <c:v>0.43</c:v>
                </c:pt>
                <c:pt idx="15">
                  <c:v>0.43</c:v>
                </c:pt>
                <c:pt idx="16">
                  <c:v>0.43</c:v>
                </c:pt>
                <c:pt idx="17">
                  <c:v>0.43</c:v>
                </c:pt>
                <c:pt idx="18">
                  <c:v>0.43</c:v>
                </c:pt>
                <c:pt idx="19">
                  <c:v>0.43</c:v>
                </c:pt>
                <c:pt idx="20">
                  <c:v>0.43</c:v>
                </c:pt>
                <c:pt idx="21">
                  <c:v>0.43</c:v>
                </c:pt>
                <c:pt idx="22">
                  <c:v>0.43</c:v>
                </c:pt>
                <c:pt idx="23">
                  <c:v>0.43</c:v>
                </c:pt>
                <c:pt idx="24">
                  <c:v>0.43</c:v>
                </c:pt>
                <c:pt idx="25">
                  <c:v>0.43</c:v>
                </c:pt>
                <c:pt idx="26">
                  <c:v>0.43</c:v>
                </c:pt>
                <c:pt idx="27">
                  <c:v>0.43</c:v>
                </c:pt>
                <c:pt idx="28">
                  <c:v>0.43</c:v>
                </c:pt>
                <c:pt idx="29">
                  <c:v>0.43</c:v>
                </c:pt>
                <c:pt idx="30">
                  <c:v>0.43</c:v>
                </c:pt>
                <c:pt idx="31">
                  <c:v>0.43</c:v>
                </c:pt>
                <c:pt idx="32">
                  <c:v>0.43</c:v>
                </c:pt>
                <c:pt idx="33">
                  <c:v>0.43</c:v>
                </c:pt>
                <c:pt idx="34">
                  <c:v>0.43</c:v>
                </c:pt>
                <c:pt idx="35">
                  <c:v>0.43</c:v>
                </c:pt>
                <c:pt idx="36">
                  <c:v>0.43</c:v>
                </c:pt>
                <c:pt idx="37">
                  <c:v>0.43</c:v>
                </c:pt>
                <c:pt idx="38">
                  <c:v>0.43</c:v>
                </c:pt>
                <c:pt idx="39">
                  <c:v>0.43</c:v>
                </c:pt>
                <c:pt idx="40">
                  <c:v>0.43</c:v>
                </c:pt>
                <c:pt idx="41">
                  <c:v>0.43</c:v>
                </c:pt>
                <c:pt idx="42">
                  <c:v>0.43</c:v>
                </c:pt>
                <c:pt idx="43">
                  <c:v>0.43</c:v>
                </c:pt>
                <c:pt idx="44">
                  <c:v>0.43</c:v>
                </c:pt>
                <c:pt idx="45">
                  <c:v>0.43</c:v>
                </c:pt>
                <c:pt idx="46">
                  <c:v>0.43</c:v>
                </c:pt>
                <c:pt idx="47">
                  <c:v>0.43</c:v>
                </c:pt>
                <c:pt idx="48">
                  <c:v>0.43</c:v>
                </c:pt>
                <c:pt idx="49">
                  <c:v>0.43</c:v>
                </c:pt>
                <c:pt idx="50">
                  <c:v>0.43</c:v>
                </c:pt>
                <c:pt idx="51">
                  <c:v>0.43</c:v>
                </c:pt>
                <c:pt idx="52">
                  <c:v>0.43</c:v>
                </c:pt>
                <c:pt idx="53">
                  <c:v>0.43</c:v>
                </c:pt>
                <c:pt idx="54">
                  <c:v>0.43</c:v>
                </c:pt>
                <c:pt idx="55">
                  <c:v>0.43</c:v>
                </c:pt>
                <c:pt idx="56">
                  <c:v>0.43</c:v>
                </c:pt>
                <c:pt idx="57">
                  <c:v>0.43</c:v>
                </c:pt>
                <c:pt idx="58">
                  <c:v>0.43</c:v>
                </c:pt>
                <c:pt idx="59">
                  <c:v>0.43</c:v>
                </c:pt>
                <c:pt idx="60">
                  <c:v>0.43</c:v>
                </c:pt>
                <c:pt idx="61">
                  <c:v>0.43</c:v>
                </c:pt>
                <c:pt idx="62">
                  <c:v>0.43</c:v>
                </c:pt>
                <c:pt idx="63">
                  <c:v>0.43</c:v>
                </c:pt>
                <c:pt idx="64">
                  <c:v>0.43</c:v>
                </c:pt>
                <c:pt idx="65">
                  <c:v>0.43</c:v>
                </c:pt>
                <c:pt idx="66">
                  <c:v>0.43</c:v>
                </c:pt>
                <c:pt idx="67">
                  <c:v>0.43</c:v>
                </c:pt>
                <c:pt idx="68">
                  <c:v>0.43</c:v>
                </c:pt>
                <c:pt idx="69">
                  <c:v>0.43</c:v>
                </c:pt>
                <c:pt idx="70">
                  <c:v>0.43</c:v>
                </c:pt>
                <c:pt idx="71">
                  <c:v>0.43</c:v>
                </c:pt>
                <c:pt idx="72">
                  <c:v>0.43</c:v>
                </c:pt>
                <c:pt idx="73">
                  <c:v>0.43</c:v>
                </c:pt>
                <c:pt idx="74">
                  <c:v>0.43</c:v>
                </c:pt>
                <c:pt idx="75">
                  <c:v>0.43</c:v>
                </c:pt>
                <c:pt idx="76">
                  <c:v>0.43</c:v>
                </c:pt>
                <c:pt idx="77">
                  <c:v>0.43</c:v>
                </c:pt>
                <c:pt idx="78">
                  <c:v>0.43</c:v>
                </c:pt>
                <c:pt idx="79">
                  <c:v>0.43</c:v>
                </c:pt>
                <c:pt idx="80">
                  <c:v>0.43</c:v>
                </c:pt>
                <c:pt idx="81">
                  <c:v>0.43</c:v>
                </c:pt>
                <c:pt idx="82">
                  <c:v>0.43</c:v>
                </c:pt>
                <c:pt idx="83">
                  <c:v>0.43</c:v>
                </c:pt>
                <c:pt idx="84">
                  <c:v>0.43</c:v>
                </c:pt>
                <c:pt idx="85">
                  <c:v>0.43</c:v>
                </c:pt>
                <c:pt idx="86">
                  <c:v>0.43</c:v>
                </c:pt>
                <c:pt idx="87">
                  <c:v>0.43</c:v>
                </c:pt>
                <c:pt idx="88">
                  <c:v>0.43</c:v>
                </c:pt>
                <c:pt idx="89">
                  <c:v>0.43</c:v>
                </c:pt>
                <c:pt idx="90">
                  <c:v>0.43</c:v>
                </c:pt>
                <c:pt idx="91">
                  <c:v>0.43</c:v>
                </c:pt>
                <c:pt idx="92">
                  <c:v>0.43</c:v>
                </c:pt>
                <c:pt idx="93">
                  <c:v>0.43</c:v>
                </c:pt>
                <c:pt idx="94">
                  <c:v>0.43</c:v>
                </c:pt>
                <c:pt idx="95">
                  <c:v>0.43</c:v>
                </c:pt>
                <c:pt idx="96">
                  <c:v>0.43</c:v>
                </c:pt>
                <c:pt idx="97">
                  <c:v>0.43</c:v>
                </c:pt>
                <c:pt idx="98">
                  <c:v>0.43</c:v>
                </c:pt>
                <c:pt idx="99">
                  <c:v>0.43</c:v>
                </c:pt>
                <c:pt idx="100">
                  <c:v>0.43</c:v>
                </c:pt>
                <c:pt idx="101">
                  <c:v>0.43</c:v>
                </c:pt>
                <c:pt idx="102">
                  <c:v>0.43</c:v>
                </c:pt>
                <c:pt idx="103">
                  <c:v>0.43</c:v>
                </c:pt>
                <c:pt idx="104">
                  <c:v>0.43</c:v>
                </c:pt>
                <c:pt idx="105">
                  <c:v>0.43</c:v>
                </c:pt>
                <c:pt idx="106">
                  <c:v>0.43</c:v>
                </c:pt>
                <c:pt idx="107">
                  <c:v>0.43</c:v>
                </c:pt>
                <c:pt idx="108">
                  <c:v>0.43</c:v>
                </c:pt>
                <c:pt idx="109">
                  <c:v>0.43</c:v>
                </c:pt>
                <c:pt idx="110">
                  <c:v>0.43</c:v>
                </c:pt>
                <c:pt idx="111">
                  <c:v>0.43</c:v>
                </c:pt>
                <c:pt idx="112">
                  <c:v>0.43</c:v>
                </c:pt>
                <c:pt idx="113">
                  <c:v>0.43</c:v>
                </c:pt>
                <c:pt idx="114">
                  <c:v>0.43</c:v>
                </c:pt>
                <c:pt idx="115">
                  <c:v>0.43</c:v>
                </c:pt>
                <c:pt idx="116">
                  <c:v>0.43</c:v>
                </c:pt>
                <c:pt idx="117">
                  <c:v>0.43</c:v>
                </c:pt>
                <c:pt idx="118">
                  <c:v>0.43</c:v>
                </c:pt>
                <c:pt idx="119">
                  <c:v>0.43</c:v>
                </c:pt>
                <c:pt idx="120">
                  <c:v>0.43</c:v>
                </c:pt>
                <c:pt idx="121">
                  <c:v>0.43</c:v>
                </c:pt>
                <c:pt idx="122">
                  <c:v>0.43</c:v>
                </c:pt>
                <c:pt idx="123">
                  <c:v>0.43</c:v>
                </c:pt>
                <c:pt idx="124">
                  <c:v>0.43</c:v>
                </c:pt>
                <c:pt idx="125">
                  <c:v>0.43</c:v>
                </c:pt>
                <c:pt idx="126">
                  <c:v>0.43</c:v>
                </c:pt>
                <c:pt idx="127">
                  <c:v>0.43</c:v>
                </c:pt>
                <c:pt idx="128">
                  <c:v>0.43</c:v>
                </c:pt>
                <c:pt idx="129">
                  <c:v>0.43</c:v>
                </c:pt>
                <c:pt idx="130">
                  <c:v>0.43</c:v>
                </c:pt>
                <c:pt idx="131">
                  <c:v>0.43</c:v>
                </c:pt>
                <c:pt idx="132">
                  <c:v>0.43</c:v>
                </c:pt>
                <c:pt idx="133">
                  <c:v>0.43</c:v>
                </c:pt>
                <c:pt idx="134">
                  <c:v>0.43</c:v>
                </c:pt>
                <c:pt idx="135">
                  <c:v>0.43</c:v>
                </c:pt>
                <c:pt idx="136">
                  <c:v>0.43</c:v>
                </c:pt>
                <c:pt idx="137">
                  <c:v>0.43</c:v>
                </c:pt>
                <c:pt idx="138">
                  <c:v>0.43</c:v>
                </c:pt>
                <c:pt idx="139">
                  <c:v>0.43</c:v>
                </c:pt>
                <c:pt idx="140">
                  <c:v>0.43</c:v>
                </c:pt>
                <c:pt idx="141">
                  <c:v>0.43</c:v>
                </c:pt>
                <c:pt idx="142">
                  <c:v>0.43</c:v>
                </c:pt>
                <c:pt idx="143">
                  <c:v>0.43</c:v>
                </c:pt>
                <c:pt idx="144">
                  <c:v>0.43</c:v>
                </c:pt>
                <c:pt idx="145">
                  <c:v>0.43</c:v>
                </c:pt>
                <c:pt idx="146">
                  <c:v>0.43</c:v>
                </c:pt>
                <c:pt idx="147">
                  <c:v>0.43</c:v>
                </c:pt>
                <c:pt idx="148">
                  <c:v>0.43</c:v>
                </c:pt>
                <c:pt idx="149">
                  <c:v>0.43</c:v>
                </c:pt>
                <c:pt idx="150">
                  <c:v>0.43</c:v>
                </c:pt>
                <c:pt idx="151">
                  <c:v>0.43</c:v>
                </c:pt>
                <c:pt idx="152">
                  <c:v>0.43</c:v>
                </c:pt>
                <c:pt idx="153">
                  <c:v>0.43</c:v>
                </c:pt>
                <c:pt idx="154">
                  <c:v>0.43</c:v>
                </c:pt>
                <c:pt idx="155">
                  <c:v>0.43</c:v>
                </c:pt>
                <c:pt idx="156">
                  <c:v>0.43</c:v>
                </c:pt>
                <c:pt idx="157">
                  <c:v>0.43</c:v>
                </c:pt>
                <c:pt idx="158">
                  <c:v>0.43</c:v>
                </c:pt>
                <c:pt idx="159">
                  <c:v>0.43</c:v>
                </c:pt>
                <c:pt idx="160">
                  <c:v>0.43</c:v>
                </c:pt>
                <c:pt idx="161">
                  <c:v>0.43</c:v>
                </c:pt>
                <c:pt idx="162">
                  <c:v>0.43</c:v>
                </c:pt>
                <c:pt idx="163">
                  <c:v>0.43</c:v>
                </c:pt>
                <c:pt idx="164">
                  <c:v>0.43</c:v>
                </c:pt>
                <c:pt idx="165">
                  <c:v>0.43</c:v>
                </c:pt>
                <c:pt idx="166">
                  <c:v>0.43</c:v>
                </c:pt>
                <c:pt idx="167">
                  <c:v>0.43</c:v>
                </c:pt>
                <c:pt idx="168">
                  <c:v>0.43</c:v>
                </c:pt>
                <c:pt idx="169">
                  <c:v>0.43</c:v>
                </c:pt>
                <c:pt idx="170">
                  <c:v>0.43</c:v>
                </c:pt>
                <c:pt idx="171">
                  <c:v>0.43</c:v>
                </c:pt>
                <c:pt idx="172">
                  <c:v>0.43</c:v>
                </c:pt>
                <c:pt idx="173">
                  <c:v>0.43</c:v>
                </c:pt>
                <c:pt idx="174">
                  <c:v>0.43</c:v>
                </c:pt>
                <c:pt idx="175">
                  <c:v>0.43</c:v>
                </c:pt>
                <c:pt idx="176">
                  <c:v>0.43</c:v>
                </c:pt>
                <c:pt idx="177">
                  <c:v>0.43</c:v>
                </c:pt>
                <c:pt idx="178">
                  <c:v>0.43</c:v>
                </c:pt>
                <c:pt idx="179">
                  <c:v>0.43</c:v>
                </c:pt>
                <c:pt idx="180">
                  <c:v>0.43</c:v>
                </c:pt>
                <c:pt idx="181">
                  <c:v>0.43</c:v>
                </c:pt>
                <c:pt idx="182">
                  <c:v>0.43</c:v>
                </c:pt>
                <c:pt idx="183">
                  <c:v>0.43</c:v>
                </c:pt>
                <c:pt idx="184">
                  <c:v>0.43</c:v>
                </c:pt>
                <c:pt idx="185">
                  <c:v>0.43</c:v>
                </c:pt>
                <c:pt idx="186">
                  <c:v>0.43</c:v>
                </c:pt>
                <c:pt idx="187">
                  <c:v>0.43</c:v>
                </c:pt>
                <c:pt idx="188">
                  <c:v>0.43</c:v>
                </c:pt>
                <c:pt idx="189">
                  <c:v>0.43</c:v>
                </c:pt>
                <c:pt idx="190">
                  <c:v>0.43</c:v>
                </c:pt>
                <c:pt idx="191">
                  <c:v>0.43</c:v>
                </c:pt>
                <c:pt idx="192">
                  <c:v>0.43</c:v>
                </c:pt>
                <c:pt idx="193">
                  <c:v>0.43</c:v>
                </c:pt>
                <c:pt idx="194">
                  <c:v>0.43</c:v>
                </c:pt>
                <c:pt idx="195">
                  <c:v>0.43</c:v>
                </c:pt>
                <c:pt idx="196">
                  <c:v>0.43</c:v>
                </c:pt>
                <c:pt idx="197">
                  <c:v>0.43</c:v>
                </c:pt>
                <c:pt idx="198">
                  <c:v>0.43</c:v>
                </c:pt>
                <c:pt idx="199">
                  <c:v>0.43</c:v>
                </c:pt>
                <c:pt idx="200">
                  <c:v>0.43</c:v>
                </c:pt>
                <c:pt idx="201">
                  <c:v>0.43</c:v>
                </c:pt>
                <c:pt idx="202">
                  <c:v>0.43</c:v>
                </c:pt>
                <c:pt idx="203">
                  <c:v>0.43</c:v>
                </c:pt>
                <c:pt idx="204">
                  <c:v>0.43</c:v>
                </c:pt>
                <c:pt idx="205">
                  <c:v>0.43</c:v>
                </c:pt>
                <c:pt idx="206">
                  <c:v>0.43</c:v>
                </c:pt>
                <c:pt idx="207">
                  <c:v>0.43</c:v>
                </c:pt>
                <c:pt idx="208">
                  <c:v>0.43</c:v>
                </c:pt>
                <c:pt idx="209">
                  <c:v>0.43</c:v>
                </c:pt>
                <c:pt idx="210">
                  <c:v>0.43</c:v>
                </c:pt>
                <c:pt idx="211">
                  <c:v>0.43</c:v>
                </c:pt>
                <c:pt idx="212">
                  <c:v>0.43</c:v>
                </c:pt>
                <c:pt idx="213">
                  <c:v>0.43</c:v>
                </c:pt>
                <c:pt idx="214">
                  <c:v>0.43</c:v>
                </c:pt>
                <c:pt idx="215">
                  <c:v>0.43</c:v>
                </c:pt>
                <c:pt idx="216">
                  <c:v>0.43</c:v>
                </c:pt>
                <c:pt idx="217">
                  <c:v>0.43</c:v>
                </c:pt>
                <c:pt idx="218">
                  <c:v>0.43</c:v>
                </c:pt>
                <c:pt idx="219">
                  <c:v>0.43</c:v>
                </c:pt>
                <c:pt idx="220">
                  <c:v>0.43</c:v>
                </c:pt>
                <c:pt idx="221">
                  <c:v>0.43</c:v>
                </c:pt>
                <c:pt idx="222">
                  <c:v>0.43</c:v>
                </c:pt>
                <c:pt idx="223">
                  <c:v>0.43</c:v>
                </c:pt>
                <c:pt idx="224">
                  <c:v>0.43</c:v>
                </c:pt>
                <c:pt idx="225">
                  <c:v>0.43</c:v>
                </c:pt>
                <c:pt idx="226">
                  <c:v>0.43</c:v>
                </c:pt>
                <c:pt idx="227">
                  <c:v>0.43</c:v>
                </c:pt>
                <c:pt idx="228">
                  <c:v>0.43</c:v>
                </c:pt>
                <c:pt idx="229">
                  <c:v>0.43</c:v>
                </c:pt>
                <c:pt idx="230">
                  <c:v>0.43</c:v>
                </c:pt>
                <c:pt idx="231">
                  <c:v>0.43</c:v>
                </c:pt>
                <c:pt idx="232">
                  <c:v>0.43</c:v>
                </c:pt>
                <c:pt idx="233">
                  <c:v>0.43</c:v>
                </c:pt>
                <c:pt idx="234">
                  <c:v>0.43</c:v>
                </c:pt>
                <c:pt idx="235">
                  <c:v>0.43</c:v>
                </c:pt>
                <c:pt idx="236">
                  <c:v>0.43</c:v>
                </c:pt>
                <c:pt idx="237">
                  <c:v>0.43</c:v>
                </c:pt>
                <c:pt idx="238">
                  <c:v>0.43</c:v>
                </c:pt>
                <c:pt idx="239">
                  <c:v>0.43</c:v>
                </c:pt>
                <c:pt idx="240">
                  <c:v>0.43</c:v>
                </c:pt>
                <c:pt idx="241">
                  <c:v>0.43</c:v>
                </c:pt>
                <c:pt idx="242">
                  <c:v>0.43</c:v>
                </c:pt>
                <c:pt idx="243">
                  <c:v>0.43</c:v>
                </c:pt>
                <c:pt idx="244">
                  <c:v>0.43</c:v>
                </c:pt>
                <c:pt idx="245">
                  <c:v>0.43</c:v>
                </c:pt>
                <c:pt idx="246">
                  <c:v>0.43</c:v>
                </c:pt>
                <c:pt idx="247">
                  <c:v>0.43</c:v>
                </c:pt>
                <c:pt idx="248">
                  <c:v>0.43</c:v>
                </c:pt>
                <c:pt idx="249">
                  <c:v>0.43</c:v>
                </c:pt>
                <c:pt idx="250">
                  <c:v>0.43</c:v>
                </c:pt>
                <c:pt idx="251">
                  <c:v>0.43</c:v>
                </c:pt>
                <c:pt idx="252">
                  <c:v>0.43</c:v>
                </c:pt>
                <c:pt idx="253">
                  <c:v>0.43</c:v>
                </c:pt>
                <c:pt idx="254">
                  <c:v>0.43</c:v>
                </c:pt>
                <c:pt idx="255">
                  <c:v>0.43</c:v>
                </c:pt>
                <c:pt idx="256">
                  <c:v>0.43</c:v>
                </c:pt>
                <c:pt idx="257">
                  <c:v>0.43</c:v>
                </c:pt>
                <c:pt idx="258">
                  <c:v>0.43</c:v>
                </c:pt>
                <c:pt idx="259">
                  <c:v>0.43</c:v>
                </c:pt>
                <c:pt idx="260">
                  <c:v>0.43</c:v>
                </c:pt>
                <c:pt idx="261">
                  <c:v>0.43</c:v>
                </c:pt>
                <c:pt idx="262">
                  <c:v>0.43</c:v>
                </c:pt>
                <c:pt idx="263">
                  <c:v>0.43</c:v>
                </c:pt>
                <c:pt idx="264">
                  <c:v>0.43</c:v>
                </c:pt>
                <c:pt idx="265">
                  <c:v>0.43</c:v>
                </c:pt>
                <c:pt idx="266">
                  <c:v>0.43</c:v>
                </c:pt>
                <c:pt idx="267">
                  <c:v>0.43</c:v>
                </c:pt>
                <c:pt idx="268">
                  <c:v>0.43</c:v>
                </c:pt>
                <c:pt idx="269">
                  <c:v>0.43</c:v>
                </c:pt>
                <c:pt idx="270">
                  <c:v>0.43</c:v>
                </c:pt>
                <c:pt idx="271">
                  <c:v>0.43</c:v>
                </c:pt>
                <c:pt idx="272">
                  <c:v>0.43</c:v>
                </c:pt>
                <c:pt idx="273">
                  <c:v>0.43</c:v>
                </c:pt>
                <c:pt idx="274">
                  <c:v>0.43</c:v>
                </c:pt>
                <c:pt idx="275">
                  <c:v>0.43</c:v>
                </c:pt>
                <c:pt idx="276">
                  <c:v>0.43</c:v>
                </c:pt>
                <c:pt idx="277">
                  <c:v>0.43</c:v>
                </c:pt>
                <c:pt idx="278">
                  <c:v>0.43</c:v>
                </c:pt>
                <c:pt idx="279">
                  <c:v>0.43</c:v>
                </c:pt>
                <c:pt idx="280">
                  <c:v>0.43</c:v>
                </c:pt>
                <c:pt idx="281">
                  <c:v>0.43</c:v>
                </c:pt>
                <c:pt idx="282">
                  <c:v>0.43</c:v>
                </c:pt>
                <c:pt idx="283">
                  <c:v>0.43</c:v>
                </c:pt>
                <c:pt idx="284">
                  <c:v>0.43</c:v>
                </c:pt>
                <c:pt idx="285">
                  <c:v>0.43</c:v>
                </c:pt>
                <c:pt idx="286">
                  <c:v>0.43</c:v>
                </c:pt>
                <c:pt idx="287">
                  <c:v>0.43</c:v>
                </c:pt>
                <c:pt idx="288">
                  <c:v>0.43</c:v>
                </c:pt>
                <c:pt idx="289">
                  <c:v>0.43</c:v>
                </c:pt>
                <c:pt idx="290">
                  <c:v>0.43</c:v>
                </c:pt>
                <c:pt idx="291">
                  <c:v>0.43</c:v>
                </c:pt>
                <c:pt idx="292">
                  <c:v>0.43</c:v>
                </c:pt>
                <c:pt idx="293">
                  <c:v>0.43</c:v>
                </c:pt>
                <c:pt idx="294">
                  <c:v>0.43</c:v>
                </c:pt>
                <c:pt idx="295">
                  <c:v>0.43</c:v>
                </c:pt>
                <c:pt idx="296">
                  <c:v>0.43</c:v>
                </c:pt>
                <c:pt idx="297">
                  <c:v>0.43</c:v>
                </c:pt>
                <c:pt idx="298">
                  <c:v>0.43</c:v>
                </c:pt>
                <c:pt idx="299">
                  <c:v>0.43</c:v>
                </c:pt>
                <c:pt idx="300">
                  <c:v>0.43</c:v>
                </c:pt>
                <c:pt idx="301">
                  <c:v>0.43</c:v>
                </c:pt>
                <c:pt idx="302">
                  <c:v>0.43</c:v>
                </c:pt>
                <c:pt idx="303">
                  <c:v>0.43</c:v>
                </c:pt>
                <c:pt idx="304">
                  <c:v>0.43</c:v>
                </c:pt>
                <c:pt idx="305">
                  <c:v>0.43</c:v>
                </c:pt>
                <c:pt idx="306">
                  <c:v>0.43</c:v>
                </c:pt>
                <c:pt idx="307">
                  <c:v>0.43</c:v>
                </c:pt>
                <c:pt idx="308">
                  <c:v>0.43</c:v>
                </c:pt>
                <c:pt idx="309">
                  <c:v>0.43</c:v>
                </c:pt>
                <c:pt idx="310">
                  <c:v>0.43</c:v>
                </c:pt>
                <c:pt idx="311">
                  <c:v>0.43</c:v>
                </c:pt>
                <c:pt idx="312">
                  <c:v>0.43</c:v>
                </c:pt>
                <c:pt idx="313">
                  <c:v>0.43</c:v>
                </c:pt>
                <c:pt idx="314">
                  <c:v>0.43</c:v>
                </c:pt>
                <c:pt idx="315">
                  <c:v>0.43</c:v>
                </c:pt>
                <c:pt idx="316">
                  <c:v>0.43</c:v>
                </c:pt>
                <c:pt idx="317">
                  <c:v>0.43</c:v>
                </c:pt>
                <c:pt idx="318">
                  <c:v>0.43</c:v>
                </c:pt>
                <c:pt idx="319">
                  <c:v>0.43</c:v>
                </c:pt>
                <c:pt idx="320">
                  <c:v>0.43</c:v>
                </c:pt>
                <c:pt idx="321">
                  <c:v>0.43</c:v>
                </c:pt>
                <c:pt idx="322">
                  <c:v>0.43</c:v>
                </c:pt>
                <c:pt idx="323">
                  <c:v>0.43</c:v>
                </c:pt>
                <c:pt idx="324">
                  <c:v>0.43</c:v>
                </c:pt>
                <c:pt idx="325">
                  <c:v>0.43</c:v>
                </c:pt>
                <c:pt idx="326">
                  <c:v>0.43</c:v>
                </c:pt>
                <c:pt idx="327">
                  <c:v>0.43</c:v>
                </c:pt>
                <c:pt idx="328">
                  <c:v>0.43</c:v>
                </c:pt>
                <c:pt idx="329">
                  <c:v>0.43</c:v>
                </c:pt>
                <c:pt idx="330">
                  <c:v>0.43</c:v>
                </c:pt>
                <c:pt idx="331">
                  <c:v>0.43</c:v>
                </c:pt>
                <c:pt idx="332">
                  <c:v>0.43</c:v>
                </c:pt>
                <c:pt idx="333">
                  <c:v>0.43</c:v>
                </c:pt>
                <c:pt idx="334">
                  <c:v>0.43</c:v>
                </c:pt>
                <c:pt idx="335">
                  <c:v>0.43</c:v>
                </c:pt>
                <c:pt idx="336">
                  <c:v>0.43</c:v>
                </c:pt>
                <c:pt idx="337">
                  <c:v>0.43</c:v>
                </c:pt>
                <c:pt idx="338">
                  <c:v>0.43</c:v>
                </c:pt>
                <c:pt idx="339">
                  <c:v>0.43</c:v>
                </c:pt>
                <c:pt idx="340">
                  <c:v>0.43</c:v>
                </c:pt>
                <c:pt idx="341">
                  <c:v>0.43</c:v>
                </c:pt>
                <c:pt idx="342">
                  <c:v>0.43</c:v>
                </c:pt>
                <c:pt idx="343">
                  <c:v>0.43</c:v>
                </c:pt>
                <c:pt idx="344">
                  <c:v>0.43</c:v>
                </c:pt>
                <c:pt idx="345">
                  <c:v>0.43</c:v>
                </c:pt>
                <c:pt idx="346">
                  <c:v>0.43</c:v>
                </c:pt>
                <c:pt idx="347">
                  <c:v>0.43</c:v>
                </c:pt>
                <c:pt idx="348">
                  <c:v>0.43</c:v>
                </c:pt>
                <c:pt idx="349">
                  <c:v>0.43</c:v>
                </c:pt>
                <c:pt idx="350">
                  <c:v>0.43</c:v>
                </c:pt>
                <c:pt idx="351">
                  <c:v>0.43</c:v>
                </c:pt>
                <c:pt idx="352">
                  <c:v>0.43</c:v>
                </c:pt>
                <c:pt idx="353">
                  <c:v>0.43</c:v>
                </c:pt>
                <c:pt idx="354">
                  <c:v>0.43</c:v>
                </c:pt>
                <c:pt idx="355">
                  <c:v>0.43</c:v>
                </c:pt>
                <c:pt idx="356">
                  <c:v>0.43</c:v>
                </c:pt>
                <c:pt idx="357">
                  <c:v>0.43</c:v>
                </c:pt>
                <c:pt idx="358">
                  <c:v>0.43</c:v>
                </c:pt>
                <c:pt idx="359">
                  <c:v>0.43</c:v>
                </c:pt>
                <c:pt idx="360">
                  <c:v>0.43</c:v>
                </c:pt>
                <c:pt idx="361">
                  <c:v>0.43</c:v>
                </c:pt>
                <c:pt idx="362">
                  <c:v>0.43</c:v>
                </c:pt>
                <c:pt idx="363">
                  <c:v>0.43</c:v>
                </c:pt>
                <c:pt idx="364">
                  <c:v>0.43</c:v>
                </c:pt>
                <c:pt idx="365">
                  <c:v>0.43</c:v>
                </c:pt>
                <c:pt idx="366">
                  <c:v>0.43</c:v>
                </c:pt>
                <c:pt idx="367">
                  <c:v>0.43</c:v>
                </c:pt>
                <c:pt idx="368">
                  <c:v>0.43</c:v>
                </c:pt>
                <c:pt idx="369">
                  <c:v>0.43</c:v>
                </c:pt>
                <c:pt idx="370">
                  <c:v>0.43</c:v>
                </c:pt>
                <c:pt idx="371">
                  <c:v>0.43</c:v>
                </c:pt>
                <c:pt idx="372">
                  <c:v>0.43</c:v>
                </c:pt>
                <c:pt idx="373">
                  <c:v>0.43</c:v>
                </c:pt>
                <c:pt idx="374">
                  <c:v>0.43</c:v>
                </c:pt>
                <c:pt idx="375">
                  <c:v>0.43</c:v>
                </c:pt>
                <c:pt idx="376">
                  <c:v>0.43</c:v>
                </c:pt>
                <c:pt idx="377">
                  <c:v>0.43</c:v>
                </c:pt>
                <c:pt idx="378">
                  <c:v>0.43</c:v>
                </c:pt>
                <c:pt idx="379">
                  <c:v>0.43</c:v>
                </c:pt>
                <c:pt idx="380">
                  <c:v>0.43</c:v>
                </c:pt>
                <c:pt idx="381">
                  <c:v>0.43</c:v>
                </c:pt>
                <c:pt idx="382">
                  <c:v>0.43</c:v>
                </c:pt>
                <c:pt idx="383">
                  <c:v>0.43</c:v>
                </c:pt>
                <c:pt idx="384">
                  <c:v>0.43</c:v>
                </c:pt>
                <c:pt idx="385">
                  <c:v>0.43</c:v>
                </c:pt>
                <c:pt idx="386">
                  <c:v>0.43</c:v>
                </c:pt>
                <c:pt idx="387">
                  <c:v>0.43</c:v>
                </c:pt>
                <c:pt idx="388">
                  <c:v>0.43</c:v>
                </c:pt>
                <c:pt idx="389">
                  <c:v>0.43</c:v>
                </c:pt>
                <c:pt idx="390">
                  <c:v>0.43</c:v>
                </c:pt>
                <c:pt idx="391">
                  <c:v>0.43</c:v>
                </c:pt>
                <c:pt idx="392">
                  <c:v>0.43</c:v>
                </c:pt>
                <c:pt idx="393">
                  <c:v>0.43</c:v>
                </c:pt>
                <c:pt idx="394">
                  <c:v>0.43</c:v>
                </c:pt>
                <c:pt idx="395">
                  <c:v>0.43</c:v>
                </c:pt>
                <c:pt idx="396">
                  <c:v>0.43</c:v>
                </c:pt>
                <c:pt idx="397">
                  <c:v>0.43</c:v>
                </c:pt>
                <c:pt idx="398">
                  <c:v>0.43</c:v>
                </c:pt>
                <c:pt idx="399">
                  <c:v>0.43</c:v>
                </c:pt>
                <c:pt idx="400">
                  <c:v>0.43</c:v>
                </c:pt>
                <c:pt idx="401">
                  <c:v>0.43</c:v>
                </c:pt>
                <c:pt idx="402">
                  <c:v>0.43</c:v>
                </c:pt>
                <c:pt idx="403">
                  <c:v>0.43</c:v>
                </c:pt>
                <c:pt idx="404">
                  <c:v>0.43</c:v>
                </c:pt>
                <c:pt idx="405">
                  <c:v>0.43</c:v>
                </c:pt>
                <c:pt idx="406">
                  <c:v>0.43</c:v>
                </c:pt>
                <c:pt idx="407">
                  <c:v>0.43</c:v>
                </c:pt>
                <c:pt idx="408">
                  <c:v>0.43</c:v>
                </c:pt>
                <c:pt idx="409">
                  <c:v>0.43</c:v>
                </c:pt>
                <c:pt idx="410">
                  <c:v>0.43</c:v>
                </c:pt>
                <c:pt idx="411">
                  <c:v>0.43</c:v>
                </c:pt>
                <c:pt idx="412">
                  <c:v>0.43</c:v>
                </c:pt>
                <c:pt idx="413">
                  <c:v>0.43</c:v>
                </c:pt>
                <c:pt idx="414">
                  <c:v>0.43</c:v>
                </c:pt>
                <c:pt idx="415">
                  <c:v>0.43</c:v>
                </c:pt>
                <c:pt idx="416">
                  <c:v>0.43</c:v>
                </c:pt>
                <c:pt idx="417">
                  <c:v>0.43</c:v>
                </c:pt>
                <c:pt idx="418">
                  <c:v>0.43</c:v>
                </c:pt>
                <c:pt idx="419">
                  <c:v>0.43</c:v>
                </c:pt>
                <c:pt idx="420">
                  <c:v>0.43</c:v>
                </c:pt>
                <c:pt idx="421">
                  <c:v>0.43</c:v>
                </c:pt>
                <c:pt idx="422">
                  <c:v>0.43</c:v>
                </c:pt>
                <c:pt idx="423">
                  <c:v>0.43</c:v>
                </c:pt>
                <c:pt idx="424">
                  <c:v>0.43</c:v>
                </c:pt>
                <c:pt idx="425">
                  <c:v>0.43</c:v>
                </c:pt>
                <c:pt idx="426">
                  <c:v>0.43</c:v>
                </c:pt>
                <c:pt idx="427">
                  <c:v>0.43</c:v>
                </c:pt>
                <c:pt idx="428">
                  <c:v>0.43</c:v>
                </c:pt>
                <c:pt idx="429">
                  <c:v>0.43</c:v>
                </c:pt>
                <c:pt idx="430">
                  <c:v>0.43</c:v>
                </c:pt>
                <c:pt idx="431">
                  <c:v>0.43</c:v>
                </c:pt>
                <c:pt idx="432">
                  <c:v>0.43</c:v>
                </c:pt>
                <c:pt idx="433">
                  <c:v>0.43</c:v>
                </c:pt>
                <c:pt idx="434">
                  <c:v>0.43</c:v>
                </c:pt>
                <c:pt idx="435">
                  <c:v>0.43</c:v>
                </c:pt>
                <c:pt idx="436">
                  <c:v>0.43</c:v>
                </c:pt>
                <c:pt idx="437">
                  <c:v>0.43</c:v>
                </c:pt>
                <c:pt idx="438">
                  <c:v>0.43</c:v>
                </c:pt>
                <c:pt idx="439">
                  <c:v>0.43</c:v>
                </c:pt>
                <c:pt idx="440">
                  <c:v>0.43</c:v>
                </c:pt>
                <c:pt idx="441">
                  <c:v>0.43</c:v>
                </c:pt>
                <c:pt idx="442">
                  <c:v>0.43</c:v>
                </c:pt>
                <c:pt idx="443">
                  <c:v>0.43</c:v>
                </c:pt>
                <c:pt idx="444">
                  <c:v>0.43</c:v>
                </c:pt>
                <c:pt idx="445">
                  <c:v>0.43</c:v>
                </c:pt>
                <c:pt idx="446">
                  <c:v>0.43</c:v>
                </c:pt>
                <c:pt idx="447">
                  <c:v>0.43</c:v>
                </c:pt>
                <c:pt idx="448">
                  <c:v>0.43</c:v>
                </c:pt>
                <c:pt idx="449">
                  <c:v>0.43</c:v>
                </c:pt>
                <c:pt idx="450">
                  <c:v>0.43</c:v>
                </c:pt>
                <c:pt idx="451">
                  <c:v>0.43</c:v>
                </c:pt>
                <c:pt idx="452">
                  <c:v>0.43</c:v>
                </c:pt>
                <c:pt idx="453">
                  <c:v>0.43</c:v>
                </c:pt>
                <c:pt idx="454">
                  <c:v>0.43</c:v>
                </c:pt>
                <c:pt idx="455">
                  <c:v>0.43</c:v>
                </c:pt>
                <c:pt idx="456">
                  <c:v>0.43</c:v>
                </c:pt>
                <c:pt idx="457">
                  <c:v>0.43</c:v>
                </c:pt>
                <c:pt idx="458">
                  <c:v>0.43</c:v>
                </c:pt>
                <c:pt idx="459">
                  <c:v>0.43</c:v>
                </c:pt>
                <c:pt idx="460">
                  <c:v>0.43</c:v>
                </c:pt>
                <c:pt idx="461">
                  <c:v>0.43</c:v>
                </c:pt>
                <c:pt idx="462">
                  <c:v>0.43</c:v>
                </c:pt>
                <c:pt idx="463">
                  <c:v>0.43</c:v>
                </c:pt>
                <c:pt idx="464">
                  <c:v>0.43</c:v>
                </c:pt>
                <c:pt idx="465">
                  <c:v>0.43</c:v>
                </c:pt>
                <c:pt idx="466">
                  <c:v>0.43</c:v>
                </c:pt>
                <c:pt idx="467">
                  <c:v>0.43</c:v>
                </c:pt>
                <c:pt idx="468">
                  <c:v>0.43</c:v>
                </c:pt>
                <c:pt idx="469">
                  <c:v>0.43</c:v>
                </c:pt>
                <c:pt idx="470">
                  <c:v>0.43</c:v>
                </c:pt>
                <c:pt idx="471">
                  <c:v>0.43</c:v>
                </c:pt>
                <c:pt idx="472">
                  <c:v>0.43</c:v>
                </c:pt>
                <c:pt idx="473">
                  <c:v>0.43</c:v>
                </c:pt>
                <c:pt idx="474">
                  <c:v>0.43</c:v>
                </c:pt>
                <c:pt idx="475">
                  <c:v>0.43</c:v>
                </c:pt>
                <c:pt idx="476">
                  <c:v>0.43</c:v>
                </c:pt>
                <c:pt idx="477">
                  <c:v>0.43</c:v>
                </c:pt>
                <c:pt idx="478">
                  <c:v>0.43</c:v>
                </c:pt>
                <c:pt idx="479">
                  <c:v>0.43</c:v>
                </c:pt>
                <c:pt idx="480">
                  <c:v>0.43</c:v>
                </c:pt>
                <c:pt idx="481">
                  <c:v>0.43</c:v>
                </c:pt>
                <c:pt idx="482">
                  <c:v>0.43</c:v>
                </c:pt>
                <c:pt idx="483">
                  <c:v>0.43</c:v>
                </c:pt>
                <c:pt idx="484">
                  <c:v>0.43</c:v>
                </c:pt>
                <c:pt idx="485">
                  <c:v>0.43</c:v>
                </c:pt>
                <c:pt idx="486">
                  <c:v>0.43</c:v>
                </c:pt>
                <c:pt idx="487">
                  <c:v>0.43</c:v>
                </c:pt>
                <c:pt idx="488">
                  <c:v>0.43</c:v>
                </c:pt>
                <c:pt idx="489">
                  <c:v>0.43</c:v>
                </c:pt>
                <c:pt idx="490">
                  <c:v>0.43</c:v>
                </c:pt>
                <c:pt idx="491">
                  <c:v>0.43</c:v>
                </c:pt>
                <c:pt idx="492">
                  <c:v>0.43</c:v>
                </c:pt>
                <c:pt idx="493">
                  <c:v>0.43</c:v>
                </c:pt>
                <c:pt idx="494">
                  <c:v>0.43</c:v>
                </c:pt>
                <c:pt idx="495">
                  <c:v>0.43</c:v>
                </c:pt>
                <c:pt idx="496">
                  <c:v>0.43</c:v>
                </c:pt>
                <c:pt idx="497">
                  <c:v>0.43</c:v>
                </c:pt>
                <c:pt idx="498">
                  <c:v>0.43</c:v>
                </c:pt>
                <c:pt idx="499">
                  <c:v>0.43</c:v>
                </c:pt>
                <c:pt idx="500">
                  <c:v>0.43</c:v>
                </c:pt>
                <c:pt idx="501">
                  <c:v>0.43</c:v>
                </c:pt>
                <c:pt idx="502">
                  <c:v>0.43</c:v>
                </c:pt>
                <c:pt idx="503">
                  <c:v>0.43</c:v>
                </c:pt>
                <c:pt idx="504">
                  <c:v>0.43</c:v>
                </c:pt>
                <c:pt idx="505">
                  <c:v>0.43</c:v>
                </c:pt>
                <c:pt idx="506">
                  <c:v>0.43</c:v>
                </c:pt>
                <c:pt idx="507">
                  <c:v>0.43</c:v>
                </c:pt>
                <c:pt idx="508">
                  <c:v>0.43</c:v>
                </c:pt>
                <c:pt idx="509">
                  <c:v>0.43</c:v>
                </c:pt>
                <c:pt idx="510">
                  <c:v>0.43</c:v>
                </c:pt>
                <c:pt idx="511">
                  <c:v>0.43</c:v>
                </c:pt>
                <c:pt idx="512">
                  <c:v>0.43</c:v>
                </c:pt>
                <c:pt idx="513">
                  <c:v>0.43</c:v>
                </c:pt>
                <c:pt idx="514">
                  <c:v>0.43</c:v>
                </c:pt>
                <c:pt idx="515">
                  <c:v>0.43</c:v>
                </c:pt>
                <c:pt idx="516">
                  <c:v>0.43</c:v>
                </c:pt>
                <c:pt idx="517">
                  <c:v>0.43</c:v>
                </c:pt>
                <c:pt idx="518">
                  <c:v>0.43</c:v>
                </c:pt>
                <c:pt idx="519">
                  <c:v>0.43</c:v>
                </c:pt>
                <c:pt idx="520">
                  <c:v>0.43</c:v>
                </c:pt>
                <c:pt idx="521">
                  <c:v>0.43</c:v>
                </c:pt>
                <c:pt idx="522">
                  <c:v>0.43</c:v>
                </c:pt>
                <c:pt idx="523">
                  <c:v>0.43</c:v>
                </c:pt>
                <c:pt idx="524">
                  <c:v>0.43</c:v>
                </c:pt>
                <c:pt idx="525">
                  <c:v>0.43</c:v>
                </c:pt>
                <c:pt idx="526">
                  <c:v>0.43</c:v>
                </c:pt>
                <c:pt idx="527">
                  <c:v>0.43</c:v>
                </c:pt>
                <c:pt idx="528">
                  <c:v>0.43</c:v>
                </c:pt>
                <c:pt idx="529">
                  <c:v>0.43</c:v>
                </c:pt>
                <c:pt idx="530">
                  <c:v>0.43</c:v>
                </c:pt>
                <c:pt idx="531">
                  <c:v>0.43</c:v>
                </c:pt>
                <c:pt idx="532">
                  <c:v>0.43</c:v>
                </c:pt>
                <c:pt idx="533">
                  <c:v>0.43</c:v>
                </c:pt>
                <c:pt idx="534">
                  <c:v>0.43</c:v>
                </c:pt>
                <c:pt idx="535">
                  <c:v>0.43</c:v>
                </c:pt>
                <c:pt idx="536">
                  <c:v>0.43</c:v>
                </c:pt>
                <c:pt idx="537">
                  <c:v>0.43</c:v>
                </c:pt>
                <c:pt idx="538">
                  <c:v>0.43</c:v>
                </c:pt>
                <c:pt idx="539">
                  <c:v>0.43</c:v>
                </c:pt>
                <c:pt idx="540">
                  <c:v>0.43</c:v>
                </c:pt>
                <c:pt idx="541">
                  <c:v>0.43</c:v>
                </c:pt>
                <c:pt idx="542">
                  <c:v>0.43</c:v>
                </c:pt>
                <c:pt idx="543">
                  <c:v>0.43</c:v>
                </c:pt>
                <c:pt idx="544">
                  <c:v>0.43</c:v>
                </c:pt>
                <c:pt idx="545">
                  <c:v>0.43</c:v>
                </c:pt>
                <c:pt idx="546">
                  <c:v>0.43</c:v>
                </c:pt>
                <c:pt idx="547">
                  <c:v>0.43</c:v>
                </c:pt>
                <c:pt idx="548">
                  <c:v>0.43</c:v>
                </c:pt>
                <c:pt idx="549">
                  <c:v>0.43</c:v>
                </c:pt>
                <c:pt idx="550">
                  <c:v>0.43</c:v>
                </c:pt>
                <c:pt idx="551">
                  <c:v>0.43</c:v>
                </c:pt>
                <c:pt idx="552">
                  <c:v>0.43</c:v>
                </c:pt>
                <c:pt idx="553">
                  <c:v>0.43</c:v>
                </c:pt>
                <c:pt idx="554">
                  <c:v>0.43</c:v>
                </c:pt>
                <c:pt idx="555">
                  <c:v>0.43</c:v>
                </c:pt>
                <c:pt idx="556">
                  <c:v>0.43</c:v>
                </c:pt>
                <c:pt idx="557">
                  <c:v>0.43</c:v>
                </c:pt>
                <c:pt idx="558">
                  <c:v>0.43</c:v>
                </c:pt>
                <c:pt idx="559">
                  <c:v>0.43</c:v>
                </c:pt>
                <c:pt idx="560">
                  <c:v>0.43</c:v>
                </c:pt>
                <c:pt idx="561">
                  <c:v>0.43</c:v>
                </c:pt>
                <c:pt idx="562">
                  <c:v>0.43</c:v>
                </c:pt>
                <c:pt idx="563">
                  <c:v>0.43</c:v>
                </c:pt>
                <c:pt idx="564">
                  <c:v>0.43</c:v>
                </c:pt>
                <c:pt idx="565">
                  <c:v>0.43</c:v>
                </c:pt>
                <c:pt idx="566">
                  <c:v>0.43</c:v>
                </c:pt>
                <c:pt idx="567">
                  <c:v>0.43</c:v>
                </c:pt>
                <c:pt idx="568">
                  <c:v>0.43</c:v>
                </c:pt>
                <c:pt idx="569">
                  <c:v>0.43</c:v>
                </c:pt>
                <c:pt idx="570">
                  <c:v>0.43</c:v>
                </c:pt>
                <c:pt idx="571">
                  <c:v>0.43</c:v>
                </c:pt>
                <c:pt idx="572">
                  <c:v>0.43</c:v>
                </c:pt>
                <c:pt idx="573">
                  <c:v>0.43</c:v>
                </c:pt>
                <c:pt idx="574">
                  <c:v>0.43</c:v>
                </c:pt>
                <c:pt idx="575">
                  <c:v>0.43</c:v>
                </c:pt>
                <c:pt idx="576">
                  <c:v>0.43</c:v>
                </c:pt>
                <c:pt idx="577">
                  <c:v>0.43</c:v>
                </c:pt>
                <c:pt idx="578">
                  <c:v>0.43</c:v>
                </c:pt>
                <c:pt idx="579">
                  <c:v>0.43</c:v>
                </c:pt>
                <c:pt idx="580">
                  <c:v>0.43</c:v>
                </c:pt>
                <c:pt idx="581">
                  <c:v>0.43</c:v>
                </c:pt>
                <c:pt idx="582">
                  <c:v>0.43</c:v>
                </c:pt>
                <c:pt idx="583">
                  <c:v>0.43</c:v>
                </c:pt>
                <c:pt idx="584">
                  <c:v>0.43</c:v>
                </c:pt>
                <c:pt idx="585">
                  <c:v>0.43</c:v>
                </c:pt>
                <c:pt idx="586">
                  <c:v>0.43</c:v>
                </c:pt>
                <c:pt idx="587">
                  <c:v>0.43</c:v>
                </c:pt>
                <c:pt idx="588">
                  <c:v>0.43</c:v>
                </c:pt>
                <c:pt idx="589">
                  <c:v>0.43</c:v>
                </c:pt>
                <c:pt idx="590">
                  <c:v>0.43</c:v>
                </c:pt>
                <c:pt idx="591">
                  <c:v>0.43</c:v>
                </c:pt>
                <c:pt idx="592">
                  <c:v>0.43</c:v>
                </c:pt>
                <c:pt idx="593">
                  <c:v>0.43</c:v>
                </c:pt>
                <c:pt idx="594">
                  <c:v>0.43</c:v>
                </c:pt>
                <c:pt idx="595">
                  <c:v>0.43</c:v>
                </c:pt>
                <c:pt idx="596">
                  <c:v>0.43</c:v>
                </c:pt>
                <c:pt idx="597">
                  <c:v>0.43</c:v>
                </c:pt>
                <c:pt idx="598">
                  <c:v>0.43</c:v>
                </c:pt>
                <c:pt idx="599">
                  <c:v>0.43</c:v>
                </c:pt>
                <c:pt idx="600">
                  <c:v>0.43</c:v>
                </c:pt>
                <c:pt idx="601">
                  <c:v>0.43</c:v>
                </c:pt>
                <c:pt idx="602">
                  <c:v>0.43</c:v>
                </c:pt>
                <c:pt idx="603">
                  <c:v>0.43</c:v>
                </c:pt>
                <c:pt idx="604">
                  <c:v>0.43</c:v>
                </c:pt>
                <c:pt idx="605">
                  <c:v>0.43</c:v>
                </c:pt>
                <c:pt idx="606">
                  <c:v>0.43</c:v>
                </c:pt>
                <c:pt idx="607">
                  <c:v>0.43</c:v>
                </c:pt>
                <c:pt idx="608">
                  <c:v>0.43</c:v>
                </c:pt>
                <c:pt idx="609">
                  <c:v>0.43</c:v>
                </c:pt>
                <c:pt idx="610">
                  <c:v>0.43</c:v>
                </c:pt>
                <c:pt idx="611">
                  <c:v>0.43</c:v>
                </c:pt>
                <c:pt idx="612">
                  <c:v>0.43</c:v>
                </c:pt>
                <c:pt idx="613">
                  <c:v>0.43</c:v>
                </c:pt>
                <c:pt idx="614">
                  <c:v>0.43</c:v>
                </c:pt>
                <c:pt idx="615">
                  <c:v>0.43</c:v>
                </c:pt>
                <c:pt idx="616">
                  <c:v>0.43</c:v>
                </c:pt>
                <c:pt idx="617">
                  <c:v>0.43</c:v>
                </c:pt>
                <c:pt idx="618">
                  <c:v>0.43</c:v>
                </c:pt>
                <c:pt idx="619">
                  <c:v>0.43</c:v>
                </c:pt>
                <c:pt idx="620">
                  <c:v>0.43</c:v>
                </c:pt>
                <c:pt idx="621">
                  <c:v>0.43</c:v>
                </c:pt>
                <c:pt idx="622">
                  <c:v>0.43</c:v>
                </c:pt>
                <c:pt idx="623">
                  <c:v>0.43</c:v>
                </c:pt>
                <c:pt idx="624">
                  <c:v>0.43</c:v>
                </c:pt>
                <c:pt idx="625">
                  <c:v>0.43</c:v>
                </c:pt>
                <c:pt idx="626">
                  <c:v>0.43</c:v>
                </c:pt>
                <c:pt idx="627">
                  <c:v>0.43</c:v>
                </c:pt>
                <c:pt idx="628">
                  <c:v>0.43</c:v>
                </c:pt>
                <c:pt idx="629">
                  <c:v>0.43</c:v>
                </c:pt>
                <c:pt idx="630">
                  <c:v>0.43</c:v>
                </c:pt>
                <c:pt idx="631">
                  <c:v>0.43</c:v>
                </c:pt>
                <c:pt idx="632">
                  <c:v>0.43</c:v>
                </c:pt>
                <c:pt idx="633">
                  <c:v>0.43</c:v>
                </c:pt>
                <c:pt idx="634">
                  <c:v>0.43</c:v>
                </c:pt>
                <c:pt idx="635">
                  <c:v>0.43</c:v>
                </c:pt>
                <c:pt idx="636">
                  <c:v>0.43</c:v>
                </c:pt>
                <c:pt idx="637">
                  <c:v>0.43</c:v>
                </c:pt>
                <c:pt idx="638">
                  <c:v>0.43</c:v>
                </c:pt>
                <c:pt idx="639">
                  <c:v>0.43</c:v>
                </c:pt>
                <c:pt idx="640">
                  <c:v>0.43</c:v>
                </c:pt>
                <c:pt idx="641">
                  <c:v>0.43</c:v>
                </c:pt>
                <c:pt idx="642">
                  <c:v>0.43</c:v>
                </c:pt>
                <c:pt idx="643">
                  <c:v>0.43</c:v>
                </c:pt>
                <c:pt idx="644">
                  <c:v>0.43</c:v>
                </c:pt>
                <c:pt idx="645">
                  <c:v>0.43</c:v>
                </c:pt>
                <c:pt idx="646">
                  <c:v>0.43</c:v>
                </c:pt>
                <c:pt idx="647">
                  <c:v>0.43</c:v>
                </c:pt>
                <c:pt idx="648">
                  <c:v>0.43</c:v>
                </c:pt>
                <c:pt idx="649">
                  <c:v>0.43</c:v>
                </c:pt>
                <c:pt idx="650">
                  <c:v>0.43</c:v>
                </c:pt>
                <c:pt idx="651">
                  <c:v>0.43</c:v>
                </c:pt>
                <c:pt idx="652">
                  <c:v>0.43</c:v>
                </c:pt>
                <c:pt idx="653">
                  <c:v>0.43</c:v>
                </c:pt>
                <c:pt idx="654">
                  <c:v>0.43</c:v>
                </c:pt>
                <c:pt idx="655">
                  <c:v>0.43</c:v>
                </c:pt>
                <c:pt idx="656">
                  <c:v>0.43</c:v>
                </c:pt>
                <c:pt idx="657">
                  <c:v>0.43</c:v>
                </c:pt>
                <c:pt idx="658">
                  <c:v>0.43</c:v>
                </c:pt>
                <c:pt idx="659">
                  <c:v>0.43</c:v>
                </c:pt>
                <c:pt idx="660">
                  <c:v>0.43</c:v>
                </c:pt>
                <c:pt idx="661">
                  <c:v>0.43</c:v>
                </c:pt>
                <c:pt idx="662">
                  <c:v>0.43</c:v>
                </c:pt>
                <c:pt idx="663">
                  <c:v>0.43</c:v>
                </c:pt>
                <c:pt idx="664">
                  <c:v>0.43</c:v>
                </c:pt>
                <c:pt idx="665">
                  <c:v>0.43</c:v>
                </c:pt>
                <c:pt idx="666">
                  <c:v>0.43</c:v>
                </c:pt>
                <c:pt idx="667">
                  <c:v>0.43</c:v>
                </c:pt>
                <c:pt idx="668">
                  <c:v>0.43</c:v>
                </c:pt>
                <c:pt idx="669">
                  <c:v>0.43</c:v>
                </c:pt>
                <c:pt idx="670">
                  <c:v>0.43</c:v>
                </c:pt>
                <c:pt idx="671">
                  <c:v>0.43</c:v>
                </c:pt>
                <c:pt idx="672">
                  <c:v>0.43</c:v>
                </c:pt>
                <c:pt idx="673">
                  <c:v>0.43</c:v>
                </c:pt>
                <c:pt idx="674">
                  <c:v>0.43</c:v>
                </c:pt>
                <c:pt idx="675">
                  <c:v>0.43</c:v>
                </c:pt>
                <c:pt idx="676">
                  <c:v>0.43</c:v>
                </c:pt>
                <c:pt idx="677">
                  <c:v>0.43</c:v>
                </c:pt>
                <c:pt idx="678">
                  <c:v>0.43</c:v>
                </c:pt>
                <c:pt idx="679">
                  <c:v>0.43</c:v>
                </c:pt>
                <c:pt idx="680">
                  <c:v>0.43</c:v>
                </c:pt>
                <c:pt idx="681">
                  <c:v>0.43</c:v>
                </c:pt>
                <c:pt idx="682">
                  <c:v>0.43</c:v>
                </c:pt>
                <c:pt idx="683">
                  <c:v>0.43</c:v>
                </c:pt>
                <c:pt idx="684">
                  <c:v>0.43</c:v>
                </c:pt>
                <c:pt idx="685">
                  <c:v>0.43</c:v>
                </c:pt>
                <c:pt idx="686">
                  <c:v>0.43</c:v>
                </c:pt>
                <c:pt idx="687">
                  <c:v>0.43</c:v>
                </c:pt>
                <c:pt idx="688">
                  <c:v>0.43</c:v>
                </c:pt>
                <c:pt idx="689">
                  <c:v>0.43</c:v>
                </c:pt>
                <c:pt idx="690">
                  <c:v>0.43</c:v>
                </c:pt>
                <c:pt idx="691">
                  <c:v>0.43</c:v>
                </c:pt>
                <c:pt idx="692">
                  <c:v>0.43</c:v>
                </c:pt>
                <c:pt idx="693">
                  <c:v>0.43</c:v>
                </c:pt>
                <c:pt idx="694">
                  <c:v>0.43</c:v>
                </c:pt>
                <c:pt idx="695">
                  <c:v>0.43</c:v>
                </c:pt>
                <c:pt idx="696">
                  <c:v>0.43</c:v>
                </c:pt>
                <c:pt idx="697">
                  <c:v>0.43</c:v>
                </c:pt>
                <c:pt idx="698">
                  <c:v>0.43</c:v>
                </c:pt>
                <c:pt idx="699">
                  <c:v>0.43</c:v>
                </c:pt>
                <c:pt idx="700">
                  <c:v>0.43</c:v>
                </c:pt>
                <c:pt idx="701">
                  <c:v>0.43</c:v>
                </c:pt>
                <c:pt idx="702">
                  <c:v>0.43</c:v>
                </c:pt>
                <c:pt idx="703">
                  <c:v>0.43</c:v>
                </c:pt>
                <c:pt idx="704">
                  <c:v>0.43</c:v>
                </c:pt>
                <c:pt idx="705">
                  <c:v>0.43</c:v>
                </c:pt>
                <c:pt idx="706">
                  <c:v>0.43</c:v>
                </c:pt>
                <c:pt idx="707">
                  <c:v>0.43</c:v>
                </c:pt>
                <c:pt idx="708">
                  <c:v>0.43</c:v>
                </c:pt>
                <c:pt idx="709">
                  <c:v>0.43</c:v>
                </c:pt>
                <c:pt idx="710">
                  <c:v>0.43</c:v>
                </c:pt>
                <c:pt idx="711">
                  <c:v>0.43</c:v>
                </c:pt>
                <c:pt idx="712">
                  <c:v>0.43</c:v>
                </c:pt>
                <c:pt idx="713">
                  <c:v>0.43</c:v>
                </c:pt>
                <c:pt idx="714">
                  <c:v>0.43</c:v>
                </c:pt>
                <c:pt idx="715">
                  <c:v>0.43</c:v>
                </c:pt>
                <c:pt idx="716">
                  <c:v>0.43</c:v>
                </c:pt>
                <c:pt idx="717">
                  <c:v>0.43</c:v>
                </c:pt>
                <c:pt idx="718">
                  <c:v>0.43</c:v>
                </c:pt>
                <c:pt idx="719">
                  <c:v>0.43</c:v>
                </c:pt>
                <c:pt idx="720">
                  <c:v>0.43</c:v>
                </c:pt>
                <c:pt idx="721">
                  <c:v>0.43</c:v>
                </c:pt>
                <c:pt idx="722">
                  <c:v>0.43</c:v>
                </c:pt>
                <c:pt idx="723">
                  <c:v>0.43</c:v>
                </c:pt>
                <c:pt idx="724">
                  <c:v>0.43</c:v>
                </c:pt>
                <c:pt idx="725">
                  <c:v>0.43</c:v>
                </c:pt>
                <c:pt idx="726">
                  <c:v>0.43</c:v>
                </c:pt>
                <c:pt idx="727">
                  <c:v>0.43</c:v>
                </c:pt>
                <c:pt idx="728">
                  <c:v>0.43</c:v>
                </c:pt>
                <c:pt idx="729">
                  <c:v>0.43</c:v>
                </c:pt>
                <c:pt idx="730">
                  <c:v>0.43</c:v>
                </c:pt>
                <c:pt idx="731">
                  <c:v>0.43</c:v>
                </c:pt>
                <c:pt idx="732">
                  <c:v>0.43</c:v>
                </c:pt>
                <c:pt idx="733">
                  <c:v>0.43</c:v>
                </c:pt>
                <c:pt idx="734">
                  <c:v>0.43</c:v>
                </c:pt>
                <c:pt idx="735">
                  <c:v>0.43</c:v>
                </c:pt>
                <c:pt idx="736">
                  <c:v>0.43</c:v>
                </c:pt>
                <c:pt idx="737">
                  <c:v>0.43</c:v>
                </c:pt>
                <c:pt idx="738">
                  <c:v>0.43</c:v>
                </c:pt>
                <c:pt idx="739">
                  <c:v>0.43</c:v>
                </c:pt>
                <c:pt idx="740">
                  <c:v>0.43</c:v>
                </c:pt>
                <c:pt idx="741">
                  <c:v>0.43</c:v>
                </c:pt>
                <c:pt idx="742">
                  <c:v>0.43</c:v>
                </c:pt>
                <c:pt idx="743">
                  <c:v>0.43</c:v>
                </c:pt>
                <c:pt idx="744">
                  <c:v>0.43</c:v>
                </c:pt>
                <c:pt idx="745">
                  <c:v>0.43</c:v>
                </c:pt>
                <c:pt idx="746">
                  <c:v>0.43</c:v>
                </c:pt>
                <c:pt idx="747">
                  <c:v>0.43</c:v>
                </c:pt>
                <c:pt idx="748">
                  <c:v>0.43</c:v>
                </c:pt>
                <c:pt idx="749">
                  <c:v>0.43</c:v>
                </c:pt>
                <c:pt idx="750">
                  <c:v>0.43</c:v>
                </c:pt>
                <c:pt idx="751">
                  <c:v>0.43</c:v>
                </c:pt>
                <c:pt idx="752">
                  <c:v>0.43</c:v>
                </c:pt>
                <c:pt idx="753">
                  <c:v>0.43</c:v>
                </c:pt>
                <c:pt idx="754">
                  <c:v>0.43</c:v>
                </c:pt>
                <c:pt idx="755">
                  <c:v>0.43</c:v>
                </c:pt>
                <c:pt idx="756">
                  <c:v>0.43</c:v>
                </c:pt>
                <c:pt idx="757">
                  <c:v>0.43</c:v>
                </c:pt>
                <c:pt idx="758">
                  <c:v>0.43</c:v>
                </c:pt>
                <c:pt idx="759">
                  <c:v>0.43</c:v>
                </c:pt>
                <c:pt idx="760">
                  <c:v>0.43</c:v>
                </c:pt>
                <c:pt idx="761">
                  <c:v>0.43</c:v>
                </c:pt>
                <c:pt idx="762">
                  <c:v>0.43</c:v>
                </c:pt>
                <c:pt idx="763">
                  <c:v>0.43</c:v>
                </c:pt>
                <c:pt idx="764">
                  <c:v>0.43</c:v>
                </c:pt>
                <c:pt idx="765">
                  <c:v>0.43</c:v>
                </c:pt>
                <c:pt idx="766">
                  <c:v>0.43</c:v>
                </c:pt>
                <c:pt idx="767">
                  <c:v>0.43</c:v>
                </c:pt>
                <c:pt idx="768">
                  <c:v>0.43</c:v>
                </c:pt>
                <c:pt idx="769">
                  <c:v>0.43</c:v>
                </c:pt>
                <c:pt idx="770">
                  <c:v>0.43</c:v>
                </c:pt>
                <c:pt idx="771">
                  <c:v>0.43</c:v>
                </c:pt>
                <c:pt idx="772">
                  <c:v>0.43</c:v>
                </c:pt>
                <c:pt idx="773">
                  <c:v>0.43</c:v>
                </c:pt>
                <c:pt idx="774">
                  <c:v>0.43</c:v>
                </c:pt>
                <c:pt idx="775">
                  <c:v>0.43</c:v>
                </c:pt>
                <c:pt idx="776">
                  <c:v>0.43</c:v>
                </c:pt>
                <c:pt idx="777">
                  <c:v>0.43</c:v>
                </c:pt>
                <c:pt idx="778">
                  <c:v>0.43</c:v>
                </c:pt>
                <c:pt idx="779">
                  <c:v>0.43</c:v>
                </c:pt>
                <c:pt idx="780">
                  <c:v>0.43</c:v>
                </c:pt>
                <c:pt idx="781">
                  <c:v>0.43</c:v>
                </c:pt>
                <c:pt idx="782">
                  <c:v>0.43</c:v>
                </c:pt>
                <c:pt idx="783">
                  <c:v>0.43</c:v>
                </c:pt>
                <c:pt idx="784">
                  <c:v>0.43</c:v>
                </c:pt>
                <c:pt idx="785">
                  <c:v>0.43</c:v>
                </c:pt>
                <c:pt idx="786">
                  <c:v>0.43</c:v>
                </c:pt>
                <c:pt idx="787">
                  <c:v>0.43</c:v>
                </c:pt>
                <c:pt idx="788">
                  <c:v>0.43</c:v>
                </c:pt>
                <c:pt idx="789">
                  <c:v>0.43</c:v>
                </c:pt>
                <c:pt idx="790">
                  <c:v>0.43</c:v>
                </c:pt>
                <c:pt idx="791">
                  <c:v>0.43</c:v>
                </c:pt>
                <c:pt idx="792">
                  <c:v>0.43</c:v>
                </c:pt>
                <c:pt idx="793">
                  <c:v>0.43</c:v>
                </c:pt>
                <c:pt idx="794">
                  <c:v>0.43</c:v>
                </c:pt>
                <c:pt idx="795">
                  <c:v>0.43</c:v>
                </c:pt>
                <c:pt idx="796">
                  <c:v>0.43</c:v>
                </c:pt>
                <c:pt idx="797">
                  <c:v>0.43</c:v>
                </c:pt>
                <c:pt idx="798">
                  <c:v>0.43</c:v>
                </c:pt>
                <c:pt idx="799">
                  <c:v>0.43</c:v>
                </c:pt>
                <c:pt idx="800">
                  <c:v>0.43</c:v>
                </c:pt>
                <c:pt idx="801">
                  <c:v>0.43</c:v>
                </c:pt>
                <c:pt idx="802">
                  <c:v>0.43</c:v>
                </c:pt>
                <c:pt idx="803">
                  <c:v>0.43</c:v>
                </c:pt>
                <c:pt idx="804">
                  <c:v>0.43</c:v>
                </c:pt>
                <c:pt idx="805">
                  <c:v>0.43</c:v>
                </c:pt>
                <c:pt idx="806">
                  <c:v>0.43</c:v>
                </c:pt>
                <c:pt idx="807">
                  <c:v>0.43</c:v>
                </c:pt>
                <c:pt idx="808">
                  <c:v>0.43</c:v>
                </c:pt>
                <c:pt idx="809">
                  <c:v>0.43</c:v>
                </c:pt>
                <c:pt idx="810">
                  <c:v>0.43</c:v>
                </c:pt>
                <c:pt idx="811">
                  <c:v>0.43</c:v>
                </c:pt>
                <c:pt idx="812">
                  <c:v>0.43</c:v>
                </c:pt>
                <c:pt idx="813">
                  <c:v>0.43</c:v>
                </c:pt>
                <c:pt idx="814">
                  <c:v>0.43</c:v>
                </c:pt>
                <c:pt idx="815">
                  <c:v>0.43</c:v>
                </c:pt>
                <c:pt idx="816">
                  <c:v>0.43</c:v>
                </c:pt>
                <c:pt idx="817">
                  <c:v>0.43</c:v>
                </c:pt>
                <c:pt idx="818">
                  <c:v>0.43</c:v>
                </c:pt>
                <c:pt idx="819">
                  <c:v>0.43</c:v>
                </c:pt>
                <c:pt idx="820">
                  <c:v>0.43</c:v>
                </c:pt>
                <c:pt idx="821">
                  <c:v>0.43</c:v>
                </c:pt>
                <c:pt idx="822">
                  <c:v>0.43</c:v>
                </c:pt>
                <c:pt idx="823">
                  <c:v>0.43</c:v>
                </c:pt>
                <c:pt idx="824">
                  <c:v>0.43</c:v>
                </c:pt>
                <c:pt idx="825">
                  <c:v>0.43</c:v>
                </c:pt>
                <c:pt idx="826">
                  <c:v>0.43</c:v>
                </c:pt>
                <c:pt idx="827">
                  <c:v>0.43</c:v>
                </c:pt>
                <c:pt idx="828">
                  <c:v>0.43</c:v>
                </c:pt>
                <c:pt idx="829">
                  <c:v>0.43</c:v>
                </c:pt>
                <c:pt idx="830">
                  <c:v>0.43</c:v>
                </c:pt>
                <c:pt idx="831">
                  <c:v>0.43</c:v>
                </c:pt>
                <c:pt idx="832">
                  <c:v>0.43</c:v>
                </c:pt>
                <c:pt idx="833">
                  <c:v>0.43</c:v>
                </c:pt>
                <c:pt idx="834">
                  <c:v>0.43</c:v>
                </c:pt>
                <c:pt idx="835">
                  <c:v>0.43</c:v>
                </c:pt>
                <c:pt idx="836">
                  <c:v>0.43</c:v>
                </c:pt>
                <c:pt idx="837">
                  <c:v>0.43</c:v>
                </c:pt>
                <c:pt idx="838">
                  <c:v>0.43</c:v>
                </c:pt>
                <c:pt idx="839">
                  <c:v>0.43</c:v>
                </c:pt>
                <c:pt idx="840">
                  <c:v>0.43</c:v>
                </c:pt>
                <c:pt idx="841">
                  <c:v>0.43</c:v>
                </c:pt>
                <c:pt idx="842">
                  <c:v>0.43</c:v>
                </c:pt>
                <c:pt idx="843">
                  <c:v>0.43</c:v>
                </c:pt>
                <c:pt idx="844">
                  <c:v>0.43</c:v>
                </c:pt>
                <c:pt idx="845">
                  <c:v>0.43</c:v>
                </c:pt>
                <c:pt idx="846">
                  <c:v>0.43</c:v>
                </c:pt>
                <c:pt idx="847">
                  <c:v>0.43</c:v>
                </c:pt>
                <c:pt idx="848">
                  <c:v>0.43</c:v>
                </c:pt>
                <c:pt idx="849">
                  <c:v>0.43</c:v>
                </c:pt>
                <c:pt idx="850">
                  <c:v>0.43</c:v>
                </c:pt>
                <c:pt idx="851">
                  <c:v>0.43</c:v>
                </c:pt>
                <c:pt idx="852">
                  <c:v>0.43</c:v>
                </c:pt>
                <c:pt idx="853">
                  <c:v>0.43</c:v>
                </c:pt>
                <c:pt idx="854">
                  <c:v>0.43</c:v>
                </c:pt>
                <c:pt idx="855">
                  <c:v>0.43</c:v>
                </c:pt>
                <c:pt idx="856">
                  <c:v>0.43</c:v>
                </c:pt>
                <c:pt idx="857">
                  <c:v>0.43</c:v>
                </c:pt>
                <c:pt idx="858">
                  <c:v>0.43</c:v>
                </c:pt>
                <c:pt idx="859">
                  <c:v>0.43</c:v>
                </c:pt>
                <c:pt idx="860">
                  <c:v>0.43</c:v>
                </c:pt>
                <c:pt idx="861">
                  <c:v>0.43</c:v>
                </c:pt>
                <c:pt idx="862">
                  <c:v>0.43</c:v>
                </c:pt>
                <c:pt idx="863">
                  <c:v>0.43</c:v>
                </c:pt>
                <c:pt idx="864">
                  <c:v>0.43</c:v>
                </c:pt>
                <c:pt idx="865">
                  <c:v>0.43</c:v>
                </c:pt>
                <c:pt idx="866">
                  <c:v>0.43</c:v>
                </c:pt>
                <c:pt idx="867">
                  <c:v>0.43</c:v>
                </c:pt>
                <c:pt idx="868">
                  <c:v>0.43</c:v>
                </c:pt>
                <c:pt idx="869">
                  <c:v>0.43</c:v>
                </c:pt>
                <c:pt idx="870">
                  <c:v>0.43</c:v>
                </c:pt>
                <c:pt idx="871">
                  <c:v>0.43</c:v>
                </c:pt>
                <c:pt idx="872">
                  <c:v>0.43</c:v>
                </c:pt>
                <c:pt idx="873">
                  <c:v>0.43</c:v>
                </c:pt>
                <c:pt idx="874">
                  <c:v>0.43</c:v>
                </c:pt>
                <c:pt idx="875">
                  <c:v>0.43</c:v>
                </c:pt>
                <c:pt idx="876">
                  <c:v>0.43</c:v>
                </c:pt>
                <c:pt idx="877">
                  <c:v>0.43</c:v>
                </c:pt>
                <c:pt idx="878">
                  <c:v>0.43</c:v>
                </c:pt>
                <c:pt idx="879">
                  <c:v>0.43</c:v>
                </c:pt>
                <c:pt idx="880">
                  <c:v>0.43</c:v>
                </c:pt>
                <c:pt idx="881">
                  <c:v>0.43</c:v>
                </c:pt>
                <c:pt idx="882">
                  <c:v>0.43</c:v>
                </c:pt>
                <c:pt idx="883">
                  <c:v>0.43</c:v>
                </c:pt>
                <c:pt idx="884">
                  <c:v>0.43</c:v>
                </c:pt>
                <c:pt idx="885">
                  <c:v>0.43</c:v>
                </c:pt>
                <c:pt idx="886">
                  <c:v>0.43</c:v>
                </c:pt>
                <c:pt idx="887">
                  <c:v>0.43</c:v>
                </c:pt>
                <c:pt idx="888">
                  <c:v>0.43</c:v>
                </c:pt>
                <c:pt idx="889">
                  <c:v>0.43</c:v>
                </c:pt>
                <c:pt idx="890">
                  <c:v>0.43</c:v>
                </c:pt>
                <c:pt idx="891">
                  <c:v>0.43</c:v>
                </c:pt>
                <c:pt idx="892">
                  <c:v>0.43</c:v>
                </c:pt>
                <c:pt idx="893">
                  <c:v>0.43</c:v>
                </c:pt>
                <c:pt idx="894">
                  <c:v>0.43</c:v>
                </c:pt>
                <c:pt idx="895">
                  <c:v>0.43</c:v>
                </c:pt>
                <c:pt idx="896">
                  <c:v>0.43</c:v>
                </c:pt>
                <c:pt idx="897">
                  <c:v>0.43</c:v>
                </c:pt>
                <c:pt idx="898">
                  <c:v>0.43</c:v>
                </c:pt>
                <c:pt idx="899">
                  <c:v>0.43</c:v>
                </c:pt>
                <c:pt idx="900">
                  <c:v>0.43</c:v>
                </c:pt>
                <c:pt idx="901">
                  <c:v>0.43</c:v>
                </c:pt>
                <c:pt idx="902">
                  <c:v>0.43</c:v>
                </c:pt>
                <c:pt idx="903">
                  <c:v>0.43</c:v>
                </c:pt>
                <c:pt idx="904">
                  <c:v>0.43</c:v>
                </c:pt>
                <c:pt idx="905">
                  <c:v>0.43</c:v>
                </c:pt>
                <c:pt idx="906">
                  <c:v>0.43</c:v>
                </c:pt>
                <c:pt idx="907">
                  <c:v>0.43</c:v>
                </c:pt>
                <c:pt idx="908">
                  <c:v>0.43</c:v>
                </c:pt>
                <c:pt idx="909">
                  <c:v>0.43</c:v>
                </c:pt>
                <c:pt idx="910">
                  <c:v>0.43</c:v>
                </c:pt>
                <c:pt idx="911">
                  <c:v>0.43</c:v>
                </c:pt>
                <c:pt idx="912">
                  <c:v>0.43</c:v>
                </c:pt>
                <c:pt idx="913">
                  <c:v>0.43</c:v>
                </c:pt>
                <c:pt idx="914">
                  <c:v>0.43</c:v>
                </c:pt>
                <c:pt idx="915">
                  <c:v>0.43</c:v>
                </c:pt>
                <c:pt idx="916">
                  <c:v>0.43</c:v>
                </c:pt>
                <c:pt idx="917">
                  <c:v>0.43</c:v>
                </c:pt>
                <c:pt idx="918">
                  <c:v>0.43</c:v>
                </c:pt>
                <c:pt idx="919">
                  <c:v>0.43</c:v>
                </c:pt>
                <c:pt idx="920">
                  <c:v>0.43</c:v>
                </c:pt>
                <c:pt idx="921">
                  <c:v>0.43</c:v>
                </c:pt>
                <c:pt idx="922">
                  <c:v>0.43</c:v>
                </c:pt>
                <c:pt idx="923">
                  <c:v>0.43</c:v>
                </c:pt>
                <c:pt idx="924">
                  <c:v>0.43</c:v>
                </c:pt>
                <c:pt idx="925">
                  <c:v>0.43</c:v>
                </c:pt>
                <c:pt idx="926">
                  <c:v>0.43</c:v>
                </c:pt>
                <c:pt idx="927">
                  <c:v>0.43</c:v>
                </c:pt>
                <c:pt idx="928">
                  <c:v>0.43</c:v>
                </c:pt>
                <c:pt idx="929">
                  <c:v>0.43</c:v>
                </c:pt>
                <c:pt idx="930">
                  <c:v>0.43</c:v>
                </c:pt>
                <c:pt idx="931">
                  <c:v>0.43</c:v>
                </c:pt>
                <c:pt idx="932">
                  <c:v>0.43</c:v>
                </c:pt>
                <c:pt idx="933">
                  <c:v>0.43</c:v>
                </c:pt>
                <c:pt idx="934">
                  <c:v>0.43</c:v>
                </c:pt>
                <c:pt idx="935">
                  <c:v>0.43</c:v>
                </c:pt>
                <c:pt idx="936">
                  <c:v>0.43</c:v>
                </c:pt>
                <c:pt idx="937">
                  <c:v>0.43</c:v>
                </c:pt>
                <c:pt idx="938">
                  <c:v>0.43</c:v>
                </c:pt>
                <c:pt idx="939">
                  <c:v>0.43</c:v>
                </c:pt>
                <c:pt idx="940">
                  <c:v>0.43</c:v>
                </c:pt>
                <c:pt idx="941">
                  <c:v>0.43</c:v>
                </c:pt>
                <c:pt idx="942">
                  <c:v>0.43</c:v>
                </c:pt>
                <c:pt idx="943">
                  <c:v>0.43</c:v>
                </c:pt>
                <c:pt idx="944">
                  <c:v>0.43</c:v>
                </c:pt>
                <c:pt idx="945">
                  <c:v>0.43</c:v>
                </c:pt>
                <c:pt idx="946">
                  <c:v>0.43</c:v>
                </c:pt>
                <c:pt idx="947">
                  <c:v>0.43</c:v>
                </c:pt>
                <c:pt idx="948">
                  <c:v>0.43</c:v>
                </c:pt>
                <c:pt idx="949">
                  <c:v>0.43</c:v>
                </c:pt>
                <c:pt idx="950">
                  <c:v>0.43</c:v>
                </c:pt>
                <c:pt idx="951">
                  <c:v>0.43</c:v>
                </c:pt>
                <c:pt idx="952">
                  <c:v>0.43</c:v>
                </c:pt>
                <c:pt idx="953">
                  <c:v>0.43</c:v>
                </c:pt>
                <c:pt idx="954">
                  <c:v>0.43</c:v>
                </c:pt>
                <c:pt idx="955">
                  <c:v>0.43</c:v>
                </c:pt>
                <c:pt idx="956">
                  <c:v>0.43</c:v>
                </c:pt>
                <c:pt idx="957">
                  <c:v>0.43</c:v>
                </c:pt>
                <c:pt idx="958">
                  <c:v>0.43</c:v>
                </c:pt>
                <c:pt idx="959">
                  <c:v>0.43</c:v>
                </c:pt>
                <c:pt idx="960">
                  <c:v>0.43</c:v>
                </c:pt>
                <c:pt idx="961">
                  <c:v>0.43</c:v>
                </c:pt>
                <c:pt idx="962">
                  <c:v>0.43</c:v>
                </c:pt>
                <c:pt idx="963">
                  <c:v>0.43</c:v>
                </c:pt>
                <c:pt idx="964">
                  <c:v>0.43</c:v>
                </c:pt>
                <c:pt idx="965">
                  <c:v>0.43</c:v>
                </c:pt>
                <c:pt idx="966">
                  <c:v>0.43</c:v>
                </c:pt>
                <c:pt idx="967">
                  <c:v>0.43</c:v>
                </c:pt>
                <c:pt idx="968">
                  <c:v>0.43</c:v>
                </c:pt>
                <c:pt idx="969">
                  <c:v>0.43</c:v>
                </c:pt>
                <c:pt idx="970">
                  <c:v>0.43</c:v>
                </c:pt>
                <c:pt idx="971">
                  <c:v>0.43</c:v>
                </c:pt>
                <c:pt idx="972">
                  <c:v>0.43</c:v>
                </c:pt>
                <c:pt idx="973">
                  <c:v>0.43</c:v>
                </c:pt>
                <c:pt idx="974">
                  <c:v>0.43</c:v>
                </c:pt>
                <c:pt idx="975">
                  <c:v>0.43</c:v>
                </c:pt>
                <c:pt idx="976">
                  <c:v>0.43</c:v>
                </c:pt>
                <c:pt idx="977">
                  <c:v>0.43</c:v>
                </c:pt>
                <c:pt idx="978">
                  <c:v>0.43</c:v>
                </c:pt>
                <c:pt idx="979">
                  <c:v>0.43</c:v>
                </c:pt>
                <c:pt idx="980">
                  <c:v>0.43</c:v>
                </c:pt>
                <c:pt idx="981">
                  <c:v>0.43</c:v>
                </c:pt>
                <c:pt idx="982">
                  <c:v>0.43</c:v>
                </c:pt>
                <c:pt idx="983">
                  <c:v>0.43</c:v>
                </c:pt>
                <c:pt idx="984">
                  <c:v>0.43</c:v>
                </c:pt>
                <c:pt idx="985">
                  <c:v>0.43</c:v>
                </c:pt>
                <c:pt idx="986">
                  <c:v>0.43</c:v>
                </c:pt>
                <c:pt idx="987">
                  <c:v>0.43</c:v>
                </c:pt>
                <c:pt idx="988">
                  <c:v>0.43</c:v>
                </c:pt>
                <c:pt idx="989">
                  <c:v>0.43</c:v>
                </c:pt>
                <c:pt idx="990">
                  <c:v>0.43</c:v>
                </c:pt>
                <c:pt idx="991">
                  <c:v>0.43</c:v>
                </c:pt>
                <c:pt idx="992">
                  <c:v>0.43</c:v>
                </c:pt>
                <c:pt idx="993">
                  <c:v>0.43</c:v>
                </c:pt>
                <c:pt idx="994">
                  <c:v>0.43</c:v>
                </c:pt>
                <c:pt idx="995">
                  <c:v>0.43</c:v>
                </c:pt>
                <c:pt idx="996">
                  <c:v>0.43</c:v>
                </c:pt>
                <c:pt idx="997">
                  <c:v>0.43</c:v>
                </c:pt>
                <c:pt idx="998">
                  <c:v>0.43</c:v>
                </c:pt>
                <c:pt idx="999">
                  <c:v>0.43</c:v>
                </c:pt>
                <c:pt idx="1000">
                  <c:v>0.43</c:v>
                </c:pt>
                <c:pt idx="1001">
                  <c:v>0.43</c:v>
                </c:pt>
                <c:pt idx="1002">
                  <c:v>0.43</c:v>
                </c:pt>
                <c:pt idx="1003">
                  <c:v>0.43</c:v>
                </c:pt>
                <c:pt idx="1004">
                  <c:v>0.43</c:v>
                </c:pt>
                <c:pt idx="1005">
                  <c:v>0.43</c:v>
                </c:pt>
                <c:pt idx="1006">
                  <c:v>0.43</c:v>
                </c:pt>
                <c:pt idx="1007">
                  <c:v>0.43</c:v>
                </c:pt>
                <c:pt idx="1008">
                  <c:v>0.43</c:v>
                </c:pt>
                <c:pt idx="1009">
                  <c:v>0.43</c:v>
                </c:pt>
                <c:pt idx="1010">
                  <c:v>0.43</c:v>
                </c:pt>
                <c:pt idx="1011">
                  <c:v>0.43</c:v>
                </c:pt>
                <c:pt idx="1012">
                  <c:v>0.43</c:v>
                </c:pt>
                <c:pt idx="1013">
                  <c:v>0.43</c:v>
                </c:pt>
                <c:pt idx="1014">
                  <c:v>0.43</c:v>
                </c:pt>
                <c:pt idx="1015">
                  <c:v>0.43</c:v>
                </c:pt>
                <c:pt idx="1016">
                  <c:v>0.43</c:v>
                </c:pt>
                <c:pt idx="1017">
                  <c:v>0.43</c:v>
                </c:pt>
                <c:pt idx="1018">
                  <c:v>0.43</c:v>
                </c:pt>
                <c:pt idx="1019">
                  <c:v>0.43</c:v>
                </c:pt>
                <c:pt idx="1020">
                  <c:v>0.43</c:v>
                </c:pt>
                <c:pt idx="1021">
                  <c:v>0.43</c:v>
                </c:pt>
                <c:pt idx="1022">
                  <c:v>0.43</c:v>
                </c:pt>
                <c:pt idx="1023">
                  <c:v>0.43</c:v>
                </c:pt>
                <c:pt idx="1024">
                  <c:v>0.43</c:v>
                </c:pt>
                <c:pt idx="1025">
                  <c:v>0.43</c:v>
                </c:pt>
                <c:pt idx="1026">
                  <c:v>0.43</c:v>
                </c:pt>
                <c:pt idx="1027">
                  <c:v>0.43</c:v>
                </c:pt>
                <c:pt idx="1028">
                  <c:v>0.43</c:v>
                </c:pt>
                <c:pt idx="1029">
                  <c:v>0.43</c:v>
                </c:pt>
                <c:pt idx="1030">
                  <c:v>0.43</c:v>
                </c:pt>
                <c:pt idx="1031">
                  <c:v>0.43</c:v>
                </c:pt>
                <c:pt idx="1032">
                  <c:v>0.43</c:v>
                </c:pt>
                <c:pt idx="1033">
                  <c:v>0.43</c:v>
                </c:pt>
                <c:pt idx="1034">
                  <c:v>0.43</c:v>
                </c:pt>
                <c:pt idx="1035">
                  <c:v>0.43</c:v>
                </c:pt>
                <c:pt idx="1036">
                  <c:v>0.43</c:v>
                </c:pt>
                <c:pt idx="1037">
                  <c:v>0.43</c:v>
                </c:pt>
                <c:pt idx="1038">
                  <c:v>0.43</c:v>
                </c:pt>
                <c:pt idx="1039">
                  <c:v>0.43</c:v>
                </c:pt>
                <c:pt idx="1040">
                  <c:v>0.43</c:v>
                </c:pt>
                <c:pt idx="1041">
                  <c:v>0.43</c:v>
                </c:pt>
                <c:pt idx="1042">
                  <c:v>0.43</c:v>
                </c:pt>
                <c:pt idx="1043">
                  <c:v>0.43</c:v>
                </c:pt>
                <c:pt idx="1044">
                  <c:v>0.43</c:v>
                </c:pt>
                <c:pt idx="1045">
                  <c:v>0.43</c:v>
                </c:pt>
                <c:pt idx="1046">
                  <c:v>0.43</c:v>
                </c:pt>
                <c:pt idx="1047">
                  <c:v>0.43</c:v>
                </c:pt>
                <c:pt idx="1048">
                  <c:v>0.43</c:v>
                </c:pt>
                <c:pt idx="1049">
                  <c:v>0.43</c:v>
                </c:pt>
                <c:pt idx="1050">
                  <c:v>0.43</c:v>
                </c:pt>
                <c:pt idx="1051">
                  <c:v>0.43</c:v>
                </c:pt>
                <c:pt idx="1052">
                  <c:v>0.43</c:v>
                </c:pt>
                <c:pt idx="1053">
                  <c:v>0.43</c:v>
                </c:pt>
                <c:pt idx="1054">
                  <c:v>0.43</c:v>
                </c:pt>
                <c:pt idx="1055">
                  <c:v>0.43</c:v>
                </c:pt>
                <c:pt idx="1056">
                  <c:v>0.43</c:v>
                </c:pt>
                <c:pt idx="1057">
                  <c:v>0.43</c:v>
                </c:pt>
                <c:pt idx="1058">
                  <c:v>0.43</c:v>
                </c:pt>
                <c:pt idx="1059">
                  <c:v>0.43</c:v>
                </c:pt>
                <c:pt idx="1060">
                  <c:v>0.43</c:v>
                </c:pt>
                <c:pt idx="1061">
                  <c:v>0.43</c:v>
                </c:pt>
                <c:pt idx="1062">
                  <c:v>0.43</c:v>
                </c:pt>
                <c:pt idx="1063">
                  <c:v>0.43</c:v>
                </c:pt>
                <c:pt idx="1064">
                  <c:v>0.43</c:v>
                </c:pt>
                <c:pt idx="1065">
                  <c:v>0.43</c:v>
                </c:pt>
                <c:pt idx="1066">
                  <c:v>0.43</c:v>
                </c:pt>
                <c:pt idx="1067">
                  <c:v>0.43</c:v>
                </c:pt>
                <c:pt idx="1068">
                  <c:v>0.43</c:v>
                </c:pt>
                <c:pt idx="1069">
                  <c:v>0.43</c:v>
                </c:pt>
                <c:pt idx="1070">
                  <c:v>0.43</c:v>
                </c:pt>
                <c:pt idx="1071">
                  <c:v>0.43</c:v>
                </c:pt>
                <c:pt idx="1072">
                  <c:v>0.43</c:v>
                </c:pt>
                <c:pt idx="1073">
                  <c:v>0.43</c:v>
                </c:pt>
                <c:pt idx="1074">
                  <c:v>0.43</c:v>
                </c:pt>
                <c:pt idx="1075">
                  <c:v>0.43</c:v>
                </c:pt>
                <c:pt idx="1076">
                  <c:v>0.43</c:v>
                </c:pt>
                <c:pt idx="1077">
                  <c:v>0.43</c:v>
                </c:pt>
                <c:pt idx="1078">
                  <c:v>0.43</c:v>
                </c:pt>
                <c:pt idx="1079">
                  <c:v>0.43</c:v>
                </c:pt>
                <c:pt idx="1080">
                  <c:v>0.43</c:v>
                </c:pt>
                <c:pt idx="1081">
                  <c:v>0.43</c:v>
                </c:pt>
                <c:pt idx="1082">
                  <c:v>0.43</c:v>
                </c:pt>
                <c:pt idx="1083">
                  <c:v>0.43</c:v>
                </c:pt>
                <c:pt idx="1084">
                  <c:v>0.43</c:v>
                </c:pt>
                <c:pt idx="1085">
                  <c:v>0.43</c:v>
                </c:pt>
                <c:pt idx="1086">
                  <c:v>0.43</c:v>
                </c:pt>
                <c:pt idx="1087">
                  <c:v>0.43</c:v>
                </c:pt>
                <c:pt idx="1088">
                  <c:v>0.43</c:v>
                </c:pt>
                <c:pt idx="1089">
                  <c:v>0.43</c:v>
                </c:pt>
                <c:pt idx="1090">
                  <c:v>0.43</c:v>
                </c:pt>
                <c:pt idx="1091">
                  <c:v>0.43</c:v>
                </c:pt>
                <c:pt idx="1092">
                  <c:v>0.43</c:v>
                </c:pt>
                <c:pt idx="1093">
                  <c:v>0.43</c:v>
                </c:pt>
                <c:pt idx="1094">
                  <c:v>0.43</c:v>
                </c:pt>
                <c:pt idx="1095">
                  <c:v>0.43</c:v>
                </c:pt>
                <c:pt idx="1096">
                  <c:v>0.43</c:v>
                </c:pt>
                <c:pt idx="1097">
                  <c:v>0.43</c:v>
                </c:pt>
                <c:pt idx="1098">
                  <c:v>0.43</c:v>
                </c:pt>
                <c:pt idx="1099">
                  <c:v>0.43</c:v>
                </c:pt>
                <c:pt idx="1100">
                  <c:v>0.43</c:v>
                </c:pt>
                <c:pt idx="1101">
                  <c:v>0.43</c:v>
                </c:pt>
                <c:pt idx="1102">
                  <c:v>0.43</c:v>
                </c:pt>
                <c:pt idx="1103">
                  <c:v>0.43</c:v>
                </c:pt>
                <c:pt idx="1104">
                  <c:v>0.43</c:v>
                </c:pt>
                <c:pt idx="1105">
                  <c:v>0.43</c:v>
                </c:pt>
                <c:pt idx="1106">
                  <c:v>0.43</c:v>
                </c:pt>
                <c:pt idx="1107">
                  <c:v>0.43</c:v>
                </c:pt>
                <c:pt idx="1108">
                  <c:v>0.43</c:v>
                </c:pt>
                <c:pt idx="1109">
                  <c:v>0.43</c:v>
                </c:pt>
                <c:pt idx="1110">
                  <c:v>0.43</c:v>
                </c:pt>
                <c:pt idx="1111">
                  <c:v>0.43</c:v>
                </c:pt>
                <c:pt idx="1112">
                  <c:v>0.43</c:v>
                </c:pt>
                <c:pt idx="1113">
                  <c:v>0.43</c:v>
                </c:pt>
                <c:pt idx="1114">
                  <c:v>0.43</c:v>
                </c:pt>
                <c:pt idx="1115">
                  <c:v>0.43</c:v>
                </c:pt>
                <c:pt idx="1116">
                  <c:v>0.43</c:v>
                </c:pt>
                <c:pt idx="1117">
                  <c:v>0.43</c:v>
                </c:pt>
                <c:pt idx="1118">
                  <c:v>0.43</c:v>
                </c:pt>
                <c:pt idx="1119">
                  <c:v>0.43</c:v>
                </c:pt>
                <c:pt idx="1120">
                  <c:v>0.43</c:v>
                </c:pt>
                <c:pt idx="1121">
                  <c:v>0.43</c:v>
                </c:pt>
                <c:pt idx="1122">
                  <c:v>0.43</c:v>
                </c:pt>
                <c:pt idx="1123">
                  <c:v>0.43</c:v>
                </c:pt>
                <c:pt idx="1124">
                  <c:v>0.43</c:v>
                </c:pt>
                <c:pt idx="1125">
                  <c:v>0.43</c:v>
                </c:pt>
                <c:pt idx="1126">
                  <c:v>0.43</c:v>
                </c:pt>
                <c:pt idx="1127">
                  <c:v>0.43</c:v>
                </c:pt>
                <c:pt idx="1128">
                  <c:v>0.43</c:v>
                </c:pt>
                <c:pt idx="1129">
                  <c:v>0.43</c:v>
                </c:pt>
                <c:pt idx="1130">
                  <c:v>0.43</c:v>
                </c:pt>
                <c:pt idx="1131">
                  <c:v>0.43</c:v>
                </c:pt>
                <c:pt idx="1132">
                  <c:v>0.43</c:v>
                </c:pt>
                <c:pt idx="1133">
                  <c:v>0.43</c:v>
                </c:pt>
                <c:pt idx="1134">
                  <c:v>0.43</c:v>
                </c:pt>
                <c:pt idx="1135">
                  <c:v>0.43</c:v>
                </c:pt>
                <c:pt idx="1136">
                  <c:v>0.43</c:v>
                </c:pt>
                <c:pt idx="1137">
                  <c:v>0.43</c:v>
                </c:pt>
                <c:pt idx="1138">
                  <c:v>0.43</c:v>
                </c:pt>
                <c:pt idx="1139">
                  <c:v>0.43</c:v>
                </c:pt>
                <c:pt idx="1140">
                  <c:v>0.43</c:v>
                </c:pt>
                <c:pt idx="1141">
                  <c:v>0.43</c:v>
                </c:pt>
                <c:pt idx="1142">
                  <c:v>0.43</c:v>
                </c:pt>
                <c:pt idx="1143">
                  <c:v>0.43</c:v>
                </c:pt>
                <c:pt idx="1144">
                  <c:v>0.43</c:v>
                </c:pt>
                <c:pt idx="1145">
                  <c:v>0.43</c:v>
                </c:pt>
                <c:pt idx="1146">
                  <c:v>0.43</c:v>
                </c:pt>
                <c:pt idx="1147">
                  <c:v>0.43</c:v>
                </c:pt>
                <c:pt idx="1148">
                  <c:v>0.43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22A-4EC9-B8CD-116648A6F7A3}"/>
            </c:ext>
          </c:extLst>
        </c:ser>
        <c:ser>
          <c:idx val="0"/>
          <c:order val="7"/>
          <c:tx>
            <c:strRef>
              <c:f>Aluminium!$J$7</c:f>
              <c:strCache>
                <c:ptCount val="1"/>
                <c:pt idx="0">
                  <c:v>Al longterm trigger level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Aluminium!$C$8:$C$1156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Aluminium!$J$8:$J$1156</c:f>
              <c:numCache>
                <c:formatCode>General</c:formatCode>
                <c:ptCount val="1149"/>
                <c:pt idx="0">
                  <c:v>0.26</c:v>
                </c:pt>
                <c:pt idx="1">
                  <c:v>0.26</c:v>
                </c:pt>
                <c:pt idx="2">
                  <c:v>0.26</c:v>
                </c:pt>
                <c:pt idx="3">
                  <c:v>0.26</c:v>
                </c:pt>
                <c:pt idx="4">
                  <c:v>0.26</c:v>
                </c:pt>
                <c:pt idx="5">
                  <c:v>0.26</c:v>
                </c:pt>
                <c:pt idx="6">
                  <c:v>0.26</c:v>
                </c:pt>
                <c:pt idx="7">
                  <c:v>0.26</c:v>
                </c:pt>
                <c:pt idx="8">
                  <c:v>0.26</c:v>
                </c:pt>
                <c:pt idx="9">
                  <c:v>0.26</c:v>
                </c:pt>
                <c:pt idx="10">
                  <c:v>0.26</c:v>
                </c:pt>
                <c:pt idx="11">
                  <c:v>0.26</c:v>
                </c:pt>
                <c:pt idx="12">
                  <c:v>0.26</c:v>
                </c:pt>
                <c:pt idx="13">
                  <c:v>0.26</c:v>
                </c:pt>
                <c:pt idx="14">
                  <c:v>0.26</c:v>
                </c:pt>
                <c:pt idx="15">
                  <c:v>0.26</c:v>
                </c:pt>
                <c:pt idx="16">
                  <c:v>0.26</c:v>
                </c:pt>
                <c:pt idx="17">
                  <c:v>0.26</c:v>
                </c:pt>
                <c:pt idx="18">
                  <c:v>0.26</c:v>
                </c:pt>
                <c:pt idx="19">
                  <c:v>0.26</c:v>
                </c:pt>
                <c:pt idx="20">
                  <c:v>0.26</c:v>
                </c:pt>
                <c:pt idx="21">
                  <c:v>0.26</c:v>
                </c:pt>
                <c:pt idx="22">
                  <c:v>0.26</c:v>
                </c:pt>
                <c:pt idx="23">
                  <c:v>0.26</c:v>
                </c:pt>
                <c:pt idx="24">
                  <c:v>0.26</c:v>
                </c:pt>
                <c:pt idx="25">
                  <c:v>0.26</c:v>
                </c:pt>
                <c:pt idx="26">
                  <c:v>0.26</c:v>
                </c:pt>
                <c:pt idx="27">
                  <c:v>0.26</c:v>
                </c:pt>
                <c:pt idx="28">
                  <c:v>0.26</c:v>
                </c:pt>
                <c:pt idx="29">
                  <c:v>0.26</c:v>
                </c:pt>
                <c:pt idx="30">
                  <c:v>0.26</c:v>
                </c:pt>
                <c:pt idx="31">
                  <c:v>0.26</c:v>
                </c:pt>
                <c:pt idx="32">
                  <c:v>0.26</c:v>
                </c:pt>
                <c:pt idx="33">
                  <c:v>0.26</c:v>
                </c:pt>
                <c:pt idx="34">
                  <c:v>0.26</c:v>
                </c:pt>
                <c:pt idx="35">
                  <c:v>0.26</c:v>
                </c:pt>
                <c:pt idx="36">
                  <c:v>0.26</c:v>
                </c:pt>
                <c:pt idx="37">
                  <c:v>0.26</c:v>
                </c:pt>
                <c:pt idx="38">
                  <c:v>0.26</c:v>
                </c:pt>
                <c:pt idx="39">
                  <c:v>0.26</c:v>
                </c:pt>
                <c:pt idx="40">
                  <c:v>0.26</c:v>
                </c:pt>
                <c:pt idx="41">
                  <c:v>0.26</c:v>
                </c:pt>
                <c:pt idx="42">
                  <c:v>0.26</c:v>
                </c:pt>
                <c:pt idx="43">
                  <c:v>0.26</c:v>
                </c:pt>
                <c:pt idx="44">
                  <c:v>0.26</c:v>
                </c:pt>
                <c:pt idx="45">
                  <c:v>0.26</c:v>
                </c:pt>
                <c:pt idx="46">
                  <c:v>0.26</c:v>
                </c:pt>
                <c:pt idx="47">
                  <c:v>0.26</c:v>
                </c:pt>
                <c:pt idx="48">
                  <c:v>0.26</c:v>
                </c:pt>
                <c:pt idx="49">
                  <c:v>0.26</c:v>
                </c:pt>
                <c:pt idx="50">
                  <c:v>0.26</c:v>
                </c:pt>
                <c:pt idx="51">
                  <c:v>0.26</c:v>
                </c:pt>
                <c:pt idx="52">
                  <c:v>0.26</c:v>
                </c:pt>
                <c:pt idx="53">
                  <c:v>0.26</c:v>
                </c:pt>
                <c:pt idx="54">
                  <c:v>0.26</c:v>
                </c:pt>
                <c:pt idx="55">
                  <c:v>0.26</c:v>
                </c:pt>
                <c:pt idx="56">
                  <c:v>0.26</c:v>
                </c:pt>
                <c:pt idx="57">
                  <c:v>0.26</c:v>
                </c:pt>
                <c:pt idx="58">
                  <c:v>0.26</c:v>
                </c:pt>
                <c:pt idx="59">
                  <c:v>0.26</c:v>
                </c:pt>
                <c:pt idx="60">
                  <c:v>0.26</c:v>
                </c:pt>
                <c:pt idx="61">
                  <c:v>0.26</c:v>
                </c:pt>
                <c:pt idx="62">
                  <c:v>0.26</c:v>
                </c:pt>
                <c:pt idx="63">
                  <c:v>0.26</c:v>
                </c:pt>
                <c:pt idx="64">
                  <c:v>0.26</c:v>
                </c:pt>
                <c:pt idx="65">
                  <c:v>0.26</c:v>
                </c:pt>
                <c:pt idx="66">
                  <c:v>0.26</c:v>
                </c:pt>
                <c:pt idx="67">
                  <c:v>0.26</c:v>
                </c:pt>
                <c:pt idx="68">
                  <c:v>0.26</c:v>
                </c:pt>
                <c:pt idx="69">
                  <c:v>0.26</c:v>
                </c:pt>
                <c:pt idx="70">
                  <c:v>0.26</c:v>
                </c:pt>
                <c:pt idx="71">
                  <c:v>0.26</c:v>
                </c:pt>
                <c:pt idx="72">
                  <c:v>0.26</c:v>
                </c:pt>
                <c:pt idx="73">
                  <c:v>0.26</c:v>
                </c:pt>
                <c:pt idx="74">
                  <c:v>0.26</c:v>
                </c:pt>
                <c:pt idx="75">
                  <c:v>0.26</c:v>
                </c:pt>
                <c:pt idx="76">
                  <c:v>0.26</c:v>
                </c:pt>
                <c:pt idx="77">
                  <c:v>0.26</c:v>
                </c:pt>
                <c:pt idx="78">
                  <c:v>0.26</c:v>
                </c:pt>
                <c:pt idx="79">
                  <c:v>0.26</c:v>
                </c:pt>
                <c:pt idx="80">
                  <c:v>0.26</c:v>
                </c:pt>
                <c:pt idx="81">
                  <c:v>0.26</c:v>
                </c:pt>
                <c:pt idx="82">
                  <c:v>0.26</c:v>
                </c:pt>
                <c:pt idx="83">
                  <c:v>0.26</c:v>
                </c:pt>
                <c:pt idx="84">
                  <c:v>0.26</c:v>
                </c:pt>
                <c:pt idx="85">
                  <c:v>0.26</c:v>
                </c:pt>
                <c:pt idx="86">
                  <c:v>0.26</c:v>
                </c:pt>
                <c:pt idx="87">
                  <c:v>0.26</c:v>
                </c:pt>
                <c:pt idx="88">
                  <c:v>0.26</c:v>
                </c:pt>
                <c:pt idx="89">
                  <c:v>0.26</c:v>
                </c:pt>
                <c:pt idx="90">
                  <c:v>0.26</c:v>
                </c:pt>
                <c:pt idx="91">
                  <c:v>0.26</c:v>
                </c:pt>
                <c:pt idx="92">
                  <c:v>0.26</c:v>
                </c:pt>
                <c:pt idx="93">
                  <c:v>0.26</c:v>
                </c:pt>
                <c:pt idx="94">
                  <c:v>0.26</c:v>
                </c:pt>
                <c:pt idx="95">
                  <c:v>0.26</c:v>
                </c:pt>
                <c:pt idx="96">
                  <c:v>0.26</c:v>
                </c:pt>
                <c:pt idx="97">
                  <c:v>0.26</c:v>
                </c:pt>
                <c:pt idx="98">
                  <c:v>0.26</c:v>
                </c:pt>
                <c:pt idx="99">
                  <c:v>0.26</c:v>
                </c:pt>
                <c:pt idx="100">
                  <c:v>0.26</c:v>
                </c:pt>
                <c:pt idx="101">
                  <c:v>0.26</c:v>
                </c:pt>
                <c:pt idx="102">
                  <c:v>0.26</c:v>
                </c:pt>
                <c:pt idx="103">
                  <c:v>0.26</c:v>
                </c:pt>
                <c:pt idx="104">
                  <c:v>0.26</c:v>
                </c:pt>
                <c:pt idx="105">
                  <c:v>0.26</c:v>
                </c:pt>
                <c:pt idx="106">
                  <c:v>0.26</c:v>
                </c:pt>
                <c:pt idx="107">
                  <c:v>0.26</c:v>
                </c:pt>
                <c:pt idx="108">
                  <c:v>0.26</c:v>
                </c:pt>
                <c:pt idx="109">
                  <c:v>0.26</c:v>
                </c:pt>
                <c:pt idx="110">
                  <c:v>0.26</c:v>
                </c:pt>
                <c:pt idx="111">
                  <c:v>0.26</c:v>
                </c:pt>
                <c:pt idx="112">
                  <c:v>0.26</c:v>
                </c:pt>
                <c:pt idx="113">
                  <c:v>0.26</c:v>
                </c:pt>
                <c:pt idx="114">
                  <c:v>0.26</c:v>
                </c:pt>
                <c:pt idx="115">
                  <c:v>0.26</c:v>
                </c:pt>
                <c:pt idx="116">
                  <c:v>0.26</c:v>
                </c:pt>
                <c:pt idx="117">
                  <c:v>0.26</c:v>
                </c:pt>
                <c:pt idx="118">
                  <c:v>0.26</c:v>
                </c:pt>
                <c:pt idx="119">
                  <c:v>0.26</c:v>
                </c:pt>
                <c:pt idx="120">
                  <c:v>0.26</c:v>
                </c:pt>
                <c:pt idx="121">
                  <c:v>0.26</c:v>
                </c:pt>
                <c:pt idx="122">
                  <c:v>0.26</c:v>
                </c:pt>
                <c:pt idx="123">
                  <c:v>0.26</c:v>
                </c:pt>
                <c:pt idx="124">
                  <c:v>0.26</c:v>
                </c:pt>
                <c:pt idx="125">
                  <c:v>0.26</c:v>
                </c:pt>
                <c:pt idx="126">
                  <c:v>0.26</c:v>
                </c:pt>
                <c:pt idx="127">
                  <c:v>0.26</c:v>
                </c:pt>
                <c:pt idx="128">
                  <c:v>0.26</c:v>
                </c:pt>
                <c:pt idx="129">
                  <c:v>0.26</c:v>
                </c:pt>
                <c:pt idx="130">
                  <c:v>0.26</c:v>
                </c:pt>
                <c:pt idx="131">
                  <c:v>0.26</c:v>
                </c:pt>
                <c:pt idx="132">
                  <c:v>0.26</c:v>
                </c:pt>
                <c:pt idx="133">
                  <c:v>0.26</c:v>
                </c:pt>
                <c:pt idx="134">
                  <c:v>0.26</c:v>
                </c:pt>
                <c:pt idx="135">
                  <c:v>0.26</c:v>
                </c:pt>
                <c:pt idx="136">
                  <c:v>0.26</c:v>
                </c:pt>
                <c:pt idx="137">
                  <c:v>0.26</c:v>
                </c:pt>
                <c:pt idx="138">
                  <c:v>0.26</c:v>
                </c:pt>
                <c:pt idx="139">
                  <c:v>0.26</c:v>
                </c:pt>
                <c:pt idx="140">
                  <c:v>0.26</c:v>
                </c:pt>
                <c:pt idx="141">
                  <c:v>0.26</c:v>
                </c:pt>
                <c:pt idx="142">
                  <c:v>0.26</c:v>
                </c:pt>
                <c:pt idx="143">
                  <c:v>0.26</c:v>
                </c:pt>
                <c:pt idx="144">
                  <c:v>0.26</c:v>
                </c:pt>
                <c:pt idx="145">
                  <c:v>0.26</c:v>
                </c:pt>
                <c:pt idx="146">
                  <c:v>0.26</c:v>
                </c:pt>
                <c:pt idx="147">
                  <c:v>0.26</c:v>
                </c:pt>
                <c:pt idx="148">
                  <c:v>0.26</c:v>
                </c:pt>
                <c:pt idx="149">
                  <c:v>0.26</c:v>
                </c:pt>
                <c:pt idx="150">
                  <c:v>0.26</c:v>
                </c:pt>
                <c:pt idx="151">
                  <c:v>0.26</c:v>
                </c:pt>
                <c:pt idx="152">
                  <c:v>0.26</c:v>
                </c:pt>
                <c:pt idx="153">
                  <c:v>0.26</c:v>
                </c:pt>
                <c:pt idx="154">
                  <c:v>0.26</c:v>
                </c:pt>
                <c:pt idx="155">
                  <c:v>0.26</c:v>
                </c:pt>
                <c:pt idx="156">
                  <c:v>0.26</c:v>
                </c:pt>
                <c:pt idx="157">
                  <c:v>0.26</c:v>
                </c:pt>
                <c:pt idx="158">
                  <c:v>0.26</c:v>
                </c:pt>
                <c:pt idx="159">
                  <c:v>0.26</c:v>
                </c:pt>
                <c:pt idx="160">
                  <c:v>0.26</c:v>
                </c:pt>
                <c:pt idx="161">
                  <c:v>0.26</c:v>
                </c:pt>
                <c:pt idx="162">
                  <c:v>0.26</c:v>
                </c:pt>
                <c:pt idx="163">
                  <c:v>0.26</c:v>
                </c:pt>
                <c:pt idx="164">
                  <c:v>0.26</c:v>
                </c:pt>
                <c:pt idx="165">
                  <c:v>0.26</c:v>
                </c:pt>
                <c:pt idx="166">
                  <c:v>0.26</c:v>
                </c:pt>
                <c:pt idx="167">
                  <c:v>0.26</c:v>
                </c:pt>
                <c:pt idx="168">
                  <c:v>0.26</c:v>
                </c:pt>
                <c:pt idx="169">
                  <c:v>0.26</c:v>
                </c:pt>
                <c:pt idx="170">
                  <c:v>0.26</c:v>
                </c:pt>
                <c:pt idx="171">
                  <c:v>0.26</c:v>
                </c:pt>
                <c:pt idx="172">
                  <c:v>0.26</c:v>
                </c:pt>
                <c:pt idx="173">
                  <c:v>0.26</c:v>
                </c:pt>
                <c:pt idx="174">
                  <c:v>0.26</c:v>
                </c:pt>
                <c:pt idx="175">
                  <c:v>0.26</c:v>
                </c:pt>
                <c:pt idx="176">
                  <c:v>0.26</c:v>
                </c:pt>
                <c:pt idx="177">
                  <c:v>0.26</c:v>
                </c:pt>
                <c:pt idx="178">
                  <c:v>0.26</c:v>
                </c:pt>
                <c:pt idx="179">
                  <c:v>0.26</c:v>
                </c:pt>
                <c:pt idx="180">
                  <c:v>0.26</c:v>
                </c:pt>
                <c:pt idx="181">
                  <c:v>0.26</c:v>
                </c:pt>
                <c:pt idx="182">
                  <c:v>0.26</c:v>
                </c:pt>
                <c:pt idx="183">
                  <c:v>0.26</c:v>
                </c:pt>
                <c:pt idx="184">
                  <c:v>0.26</c:v>
                </c:pt>
                <c:pt idx="185">
                  <c:v>0.26</c:v>
                </c:pt>
                <c:pt idx="186">
                  <c:v>0.26</c:v>
                </c:pt>
                <c:pt idx="187">
                  <c:v>0.26</c:v>
                </c:pt>
                <c:pt idx="188">
                  <c:v>0.26</c:v>
                </c:pt>
                <c:pt idx="189">
                  <c:v>0.26</c:v>
                </c:pt>
                <c:pt idx="190">
                  <c:v>0.26</c:v>
                </c:pt>
                <c:pt idx="191">
                  <c:v>0.26</c:v>
                </c:pt>
                <c:pt idx="192">
                  <c:v>0.26</c:v>
                </c:pt>
                <c:pt idx="193">
                  <c:v>0.26</c:v>
                </c:pt>
                <c:pt idx="194">
                  <c:v>0.26</c:v>
                </c:pt>
                <c:pt idx="195">
                  <c:v>0.26</c:v>
                </c:pt>
                <c:pt idx="196">
                  <c:v>0.26</c:v>
                </c:pt>
                <c:pt idx="197">
                  <c:v>0.26</c:v>
                </c:pt>
                <c:pt idx="198">
                  <c:v>0.26</c:v>
                </c:pt>
                <c:pt idx="199">
                  <c:v>0.26</c:v>
                </c:pt>
                <c:pt idx="200">
                  <c:v>0.26</c:v>
                </c:pt>
                <c:pt idx="201">
                  <c:v>0.26</c:v>
                </c:pt>
                <c:pt idx="202">
                  <c:v>0.26</c:v>
                </c:pt>
                <c:pt idx="203">
                  <c:v>0.26</c:v>
                </c:pt>
                <c:pt idx="204">
                  <c:v>0.26</c:v>
                </c:pt>
                <c:pt idx="205">
                  <c:v>0.26</c:v>
                </c:pt>
                <c:pt idx="206">
                  <c:v>0.26</c:v>
                </c:pt>
                <c:pt idx="207">
                  <c:v>0.26</c:v>
                </c:pt>
                <c:pt idx="208">
                  <c:v>0.26</c:v>
                </c:pt>
                <c:pt idx="209">
                  <c:v>0.26</c:v>
                </c:pt>
                <c:pt idx="210">
                  <c:v>0.26</c:v>
                </c:pt>
                <c:pt idx="211">
                  <c:v>0.26</c:v>
                </c:pt>
                <c:pt idx="212">
                  <c:v>0.26</c:v>
                </c:pt>
                <c:pt idx="213">
                  <c:v>0.26</c:v>
                </c:pt>
                <c:pt idx="214">
                  <c:v>0.26</c:v>
                </c:pt>
                <c:pt idx="215">
                  <c:v>0.26</c:v>
                </c:pt>
                <c:pt idx="216">
                  <c:v>0.26</c:v>
                </c:pt>
                <c:pt idx="217">
                  <c:v>0.26</c:v>
                </c:pt>
                <c:pt idx="218">
                  <c:v>0.26</c:v>
                </c:pt>
                <c:pt idx="219">
                  <c:v>0.26</c:v>
                </c:pt>
                <c:pt idx="220">
                  <c:v>0.26</c:v>
                </c:pt>
                <c:pt idx="221">
                  <c:v>0.26</c:v>
                </c:pt>
                <c:pt idx="222">
                  <c:v>0.26</c:v>
                </c:pt>
                <c:pt idx="223">
                  <c:v>0.26</c:v>
                </c:pt>
                <c:pt idx="224">
                  <c:v>0.26</c:v>
                </c:pt>
                <c:pt idx="225">
                  <c:v>0.26</c:v>
                </c:pt>
                <c:pt idx="226">
                  <c:v>0.26</c:v>
                </c:pt>
                <c:pt idx="227">
                  <c:v>0.26</c:v>
                </c:pt>
                <c:pt idx="228">
                  <c:v>0.26</c:v>
                </c:pt>
                <c:pt idx="229">
                  <c:v>0.26</c:v>
                </c:pt>
                <c:pt idx="230">
                  <c:v>0.26</c:v>
                </c:pt>
                <c:pt idx="231">
                  <c:v>0.26</c:v>
                </c:pt>
                <c:pt idx="232">
                  <c:v>0.26</c:v>
                </c:pt>
                <c:pt idx="233">
                  <c:v>0.26</c:v>
                </c:pt>
                <c:pt idx="234">
                  <c:v>0.26</c:v>
                </c:pt>
                <c:pt idx="235">
                  <c:v>0.26</c:v>
                </c:pt>
                <c:pt idx="236">
                  <c:v>0.26</c:v>
                </c:pt>
                <c:pt idx="237">
                  <c:v>0.26</c:v>
                </c:pt>
                <c:pt idx="238">
                  <c:v>0.26</c:v>
                </c:pt>
                <c:pt idx="239">
                  <c:v>0.26</c:v>
                </c:pt>
                <c:pt idx="240">
                  <c:v>0.26</c:v>
                </c:pt>
                <c:pt idx="241">
                  <c:v>0.26</c:v>
                </c:pt>
                <c:pt idx="242">
                  <c:v>0.26</c:v>
                </c:pt>
                <c:pt idx="243">
                  <c:v>0.26</c:v>
                </c:pt>
                <c:pt idx="244">
                  <c:v>0.26</c:v>
                </c:pt>
                <c:pt idx="245">
                  <c:v>0.26</c:v>
                </c:pt>
                <c:pt idx="246">
                  <c:v>0.26</c:v>
                </c:pt>
                <c:pt idx="247">
                  <c:v>0.26</c:v>
                </c:pt>
                <c:pt idx="248">
                  <c:v>0.26</c:v>
                </c:pt>
                <c:pt idx="249">
                  <c:v>0.26</c:v>
                </c:pt>
                <c:pt idx="250">
                  <c:v>0.26</c:v>
                </c:pt>
                <c:pt idx="251">
                  <c:v>0.26</c:v>
                </c:pt>
                <c:pt idx="252">
                  <c:v>0.26</c:v>
                </c:pt>
                <c:pt idx="253">
                  <c:v>0.26</c:v>
                </c:pt>
                <c:pt idx="254">
                  <c:v>0.26</c:v>
                </c:pt>
                <c:pt idx="255">
                  <c:v>0.26</c:v>
                </c:pt>
                <c:pt idx="256">
                  <c:v>0.26</c:v>
                </c:pt>
                <c:pt idx="257">
                  <c:v>0.26</c:v>
                </c:pt>
                <c:pt idx="258">
                  <c:v>0.26</c:v>
                </c:pt>
                <c:pt idx="259">
                  <c:v>0.26</c:v>
                </c:pt>
                <c:pt idx="260">
                  <c:v>0.26</c:v>
                </c:pt>
                <c:pt idx="261">
                  <c:v>0.26</c:v>
                </c:pt>
                <c:pt idx="262">
                  <c:v>0.26</c:v>
                </c:pt>
                <c:pt idx="263">
                  <c:v>0.26</c:v>
                </c:pt>
                <c:pt idx="264">
                  <c:v>0.26</c:v>
                </c:pt>
                <c:pt idx="265">
                  <c:v>0.26</c:v>
                </c:pt>
                <c:pt idx="266">
                  <c:v>0.26</c:v>
                </c:pt>
                <c:pt idx="267">
                  <c:v>0.26</c:v>
                </c:pt>
                <c:pt idx="268">
                  <c:v>0.26</c:v>
                </c:pt>
                <c:pt idx="269">
                  <c:v>0.26</c:v>
                </c:pt>
                <c:pt idx="270">
                  <c:v>0.26</c:v>
                </c:pt>
                <c:pt idx="271">
                  <c:v>0.26</c:v>
                </c:pt>
                <c:pt idx="272">
                  <c:v>0.26</c:v>
                </c:pt>
                <c:pt idx="273">
                  <c:v>0.26</c:v>
                </c:pt>
                <c:pt idx="274">
                  <c:v>0.26</c:v>
                </c:pt>
                <c:pt idx="275">
                  <c:v>0.26</c:v>
                </c:pt>
                <c:pt idx="276">
                  <c:v>0.26</c:v>
                </c:pt>
                <c:pt idx="277">
                  <c:v>0.26</c:v>
                </c:pt>
                <c:pt idx="278">
                  <c:v>0.26</c:v>
                </c:pt>
                <c:pt idx="279">
                  <c:v>0.26</c:v>
                </c:pt>
                <c:pt idx="280">
                  <c:v>0.26</c:v>
                </c:pt>
                <c:pt idx="281">
                  <c:v>0.26</c:v>
                </c:pt>
                <c:pt idx="282">
                  <c:v>0.26</c:v>
                </c:pt>
                <c:pt idx="283">
                  <c:v>0.26</c:v>
                </c:pt>
                <c:pt idx="284">
                  <c:v>0.26</c:v>
                </c:pt>
                <c:pt idx="285">
                  <c:v>0.26</c:v>
                </c:pt>
                <c:pt idx="286">
                  <c:v>0.26</c:v>
                </c:pt>
                <c:pt idx="287">
                  <c:v>0.26</c:v>
                </c:pt>
                <c:pt idx="288">
                  <c:v>0.26</c:v>
                </c:pt>
                <c:pt idx="289">
                  <c:v>0.26</c:v>
                </c:pt>
                <c:pt idx="290">
                  <c:v>0.26</c:v>
                </c:pt>
                <c:pt idx="291">
                  <c:v>0.26</c:v>
                </c:pt>
                <c:pt idx="292">
                  <c:v>0.26</c:v>
                </c:pt>
                <c:pt idx="293">
                  <c:v>0.26</c:v>
                </c:pt>
                <c:pt idx="294">
                  <c:v>0.26</c:v>
                </c:pt>
                <c:pt idx="295">
                  <c:v>0.26</c:v>
                </c:pt>
                <c:pt idx="296">
                  <c:v>0.26</c:v>
                </c:pt>
                <c:pt idx="297">
                  <c:v>0.26</c:v>
                </c:pt>
                <c:pt idx="298">
                  <c:v>0.26</c:v>
                </c:pt>
                <c:pt idx="299">
                  <c:v>0.26</c:v>
                </c:pt>
                <c:pt idx="300">
                  <c:v>0.26</c:v>
                </c:pt>
                <c:pt idx="301">
                  <c:v>0.26</c:v>
                </c:pt>
                <c:pt idx="302">
                  <c:v>0.26</c:v>
                </c:pt>
                <c:pt idx="303">
                  <c:v>0.26</c:v>
                </c:pt>
                <c:pt idx="304">
                  <c:v>0.26</c:v>
                </c:pt>
                <c:pt idx="305">
                  <c:v>0.26</c:v>
                </c:pt>
                <c:pt idx="306">
                  <c:v>0.26</c:v>
                </c:pt>
                <c:pt idx="307">
                  <c:v>0.26</c:v>
                </c:pt>
                <c:pt idx="308">
                  <c:v>0.26</c:v>
                </c:pt>
                <c:pt idx="309">
                  <c:v>0.26</c:v>
                </c:pt>
                <c:pt idx="310">
                  <c:v>0.26</c:v>
                </c:pt>
                <c:pt idx="311">
                  <c:v>0.26</c:v>
                </c:pt>
                <c:pt idx="312">
                  <c:v>0.26</c:v>
                </c:pt>
                <c:pt idx="313">
                  <c:v>0.26</c:v>
                </c:pt>
                <c:pt idx="314">
                  <c:v>0.26</c:v>
                </c:pt>
                <c:pt idx="315">
                  <c:v>0.26</c:v>
                </c:pt>
                <c:pt idx="316">
                  <c:v>0.26</c:v>
                </c:pt>
                <c:pt idx="317">
                  <c:v>0.26</c:v>
                </c:pt>
                <c:pt idx="318">
                  <c:v>0.26</c:v>
                </c:pt>
                <c:pt idx="319">
                  <c:v>0.26</c:v>
                </c:pt>
                <c:pt idx="320">
                  <c:v>0.26</c:v>
                </c:pt>
                <c:pt idx="321">
                  <c:v>0.26</c:v>
                </c:pt>
                <c:pt idx="322">
                  <c:v>0.26</c:v>
                </c:pt>
                <c:pt idx="323">
                  <c:v>0.26</c:v>
                </c:pt>
                <c:pt idx="324">
                  <c:v>0.26</c:v>
                </c:pt>
                <c:pt idx="325">
                  <c:v>0.26</c:v>
                </c:pt>
                <c:pt idx="326">
                  <c:v>0.26</c:v>
                </c:pt>
                <c:pt idx="327">
                  <c:v>0.26</c:v>
                </c:pt>
                <c:pt idx="328">
                  <c:v>0.26</c:v>
                </c:pt>
                <c:pt idx="329">
                  <c:v>0.26</c:v>
                </c:pt>
                <c:pt idx="330">
                  <c:v>0.26</c:v>
                </c:pt>
                <c:pt idx="331">
                  <c:v>0.26</c:v>
                </c:pt>
                <c:pt idx="332">
                  <c:v>0.26</c:v>
                </c:pt>
                <c:pt idx="333">
                  <c:v>0.26</c:v>
                </c:pt>
                <c:pt idx="334">
                  <c:v>0.26</c:v>
                </c:pt>
                <c:pt idx="335">
                  <c:v>0.26</c:v>
                </c:pt>
                <c:pt idx="336">
                  <c:v>0.26</c:v>
                </c:pt>
                <c:pt idx="337">
                  <c:v>0.26</c:v>
                </c:pt>
                <c:pt idx="338">
                  <c:v>0.26</c:v>
                </c:pt>
                <c:pt idx="339">
                  <c:v>0.26</c:v>
                </c:pt>
                <c:pt idx="340">
                  <c:v>0.26</c:v>
                </c:pt>
                <c:pt idx="341">
                  <c:v>0.26</c:v>
                </c:pt>
                <c:pt idx="342">
                  <c:v>0.26</c:v>
                </c:pt>
                <c:pt idx="343">
                  <c:v>0.26</c:v>
                </c:pt>
                <c:pt idx="344">
                  <c:v>0.26</c:v>
                </c:pt>
                <c:pt idx="345">
                  <c:v>0.26</c:v>
                </c:pt>
                <c:pt idx="346">
                  <c:v>0.26</c:v>
                </c:pt>
                <c:pt idx="347">
                  <c:v>0.26</c:v>
                </c:pt>
                <c:pt idx="348">
                  <c:v>0.26</c:v>
                </c:pt>
                <c:pt idx="349">
                  <c:v>0.26</c:v>
                </c:pt>
                <c:pt idx="350">
                  <c:v>0.26</c:v>
                </c:pt>
                <c:pt idx="351">
                  <c:v>0.26</c:v>
                </c:pt>
                <c:pt idx="352">
                  <c:v>0.26</c:v>
                </c:pt>
                <c:pt idx="353">
                  <c:v>0.26</c:v>
                </c:pt>
                <c:pt idx="354">
                  <c:v>0.26</c:v>
                </c:pt>
                <c:pt idx="355">
                  <c:v>0.26</c:v>
                </c:pt>
                <c:pt idx="356">
                  <c:v>0.26</c:v>
                </c:pt>
                <c:pt idx="357">
                  <c:v>0.26</c:v>
                </c:pt>
                <c:pt idx="358">
                  <c:v>0.26</c:v>
                </c:pt>
                <c:pt idx="359">
                  <c:v>0.26</c:v>
                </c:pt>
                <c:pt idx="360">
                  <c:v>0.26</c:v>
                </c:pt>
                <c:pt idx="361">
                  <c:v>0.26</c:v>
                </c:pt>
                <c:pt idx="362">
                  <c:v>0.26</c:v>
                </c:pt>
                <c:pt idx="363">
                  <c:v>0.26</c:v>
                </c:pt>
                <c:pt idx="364">
                  <c:v>0.26</c:v>
                </c:pt>
                <c:pt idx="365">
                  <c:v>0.26</c:v>
                </c:pt>
                <c:pt idx="366">
                  <c:v>0.26</c:v>
                </c:pt>
                <c:pt idx="367">
                  <c:v>0.26</c:v>
                </c:pt>
                <c:pt idx="368">
                  <c:v>0.26</c:v>
                </c:pt>
                <c:pt idx="369">
                  <c:v>0.26</c:v>
                </c:pt>
                <c:pt idx="370">
                  <c:v>0.26</c:v>
                </c:pt>
                <c:pt idx="371">
                  <c:v>0.26</c:v>
                </c:pt>
                <c:pt idx="372">
                  <c:v>0.26</c:v>
                </c:pt>
                <c:pt idx="373">
                  <c:v>0.26</c:v>
                </c:pt>
                <c:pt idx="374">
                  <c:v>0.26</c:v>
                </c:pt>
                <c:pt idx="375">
                  <c:v>0.26</c:v>
                </c:pt>
                <c:pt idx="376">
                  <c:v>0.26</c:v>
                </c:pt>
                <c:pt idx="377">
                  <c:v>0.26</c:v>
                </c:pt>
                <c:pt idx="378">
                  <c:v>0.26</c:v>
                </c:pt>
                <c:pt idx="379">
                  <c:v>0.26</c:v>
                </c:pt>
                <c:pt idx="380">
                  <c:v>0.26</c:v>
                </c:pt>
                <c:pt idx="381">
                  <c:v>0.26</c:v>
                </c:pt>
                <c:pt idx="382">
                  <c:v>0.26</c:v>
                </c:pt>
                <c:pt idx="383">
                  <c:v>0.26</c:v>
                </c:pt>
                <c:pt idx="384">
                  <c:v>0.26</c:v>
                </c:pt>
                <c:pt idx="385">
                  <c:v>0.26</c:v>
                </c:pt>
                <c:pt idx="386">
                  <c:v>0.26</c:v>
                </c:pt>
                <c:pt idx="387">
                  <c:v>0.26</c:v>
                </c:pt>
                <c:pt idx="388">
                  <c:v>0.26</c:v>
                </c:pt>
                <c:pt idx="389">
                  <c:v>0.26</c:v>
                </c:pt>
                <c:pt idx="390">
                  <c:v>0.26</c:v>
                </c:pt>
                <c:pt idx="391">
                  <c:v>0.26</c:v>
                </c:pt>
                <c:pt idx="392">
                  <c:v>0.26</c:v>
                </c:pt>
                <c:pt idx="393">
                  <c:v>0.26</c:v>
                </c:pt>
                <c:pt idx="394">
                  <c:v>0.26</c:v>
                </c:pt>
                <c:pt idx="395">
                  <c:v>0.26</c:v>
                </c:pt>
                <c:pt idx="396">
                  <c:v>0.26</c:v>
                </c:pt>
                <c:pt idx="397">
                  <c:v>0.26</c:v>
                </c:pt>
                <c:pt idx="398">
                  <c:v>0.26</c:v>
                </c:pt>
                <c:pt idx="399">
                  <c:v>0.26</c:v>
                </c:pt>
                <c:pt idx="400">
                  <c:v>0.26</c:v>
                </c:pt>
                <c:pt idx="401">
                  <c:v>0.26</c:v>
                </c:pt>
                <c:pt idx="402">
                  <c:v>0.26</c:v>
                </c:pt>
                <c:pt idx="403">
                  <c:v>0.26</c:v>
                </c:pt>
                <c:pt idx="404">
                  <c:v>0.26</c:v>
                </c:pt>
                <c:pt idx="405">
                  <c:v>0.26</c:v>
                </c:pt>
                <c:pt idx="406">
                  <c:v>0.26</c:v>
                </c:pt>
                <c:pt idx="407">
                  <c:v>0.26</c:v>
                </c:pt>
                <c:pt idx="408">
                  <c:v>0.26</c:v>
                </c:pt>
                <c:pt idx="409">
                  <c:v>0.26</c:v>
                </c:pt>
                <c:pt idx="410">
                  <c:v>0.26</c:v>
                </c:pt>
                <c:pt idx="411">
                  <c:v>0.26</c:v>
                </c:pt>
                <c:pt idx="412">
                  <c:v>0.26</c:v>
                </c:pt>
                <c:pt idx="413">
                  <c:v>0.26</c:v>
                </c:pt>
                <c:pt idx="414">
                  <c:v>0.26</c:v>
                </c:pt>
                <c:pt idx="415">
                  <c:v>0.26</c:v>
                </c:pt>
                <c:pt idx="416">
                  <c:v>0.26</c:v>
                </c:pt>
                <c:pt idx="417">
                  <c:v>0.26</c:v>
                </c:pt>
                <c:pt idx="418">
                  <c:v>0.26</c:v>
                </c:pt>
                <c:pt idx="419">
                  <c:v>0.26</c:v>
                </c:pt>
                <c:pt idx="420">
                  <c:v>0.26</c:v>
                </c:pt>
                <c:pt idx="421">
                  <c:v>0.26</c:v>
                </c:pt>
                <c:pt idx="422">
                  <c:v>0.26</c:v>
                </c:pt>
                <c:pt idx="423">
                  <c:v>0.26</c:v>
                </c:pt>
                <c:pt idx="424">
                  <c:v>0.26</c:v>
                </c:pt>
                <c:pt idx="425">
                  <c:v>0.26</c:v>
                </c:pt>
                <c:pt idx="426">
                  <c:v>0.26</c:v>
                </c:pt>
                <c:pt idx="427">
                  <c:v>0.26</c:v>
                </c:pt>
                <c:pt idx="428">
                  <c:v>0.26</c:v>
                </c:pt>
                <c:pt idx="429">
                  <c:v>0.26</c:v>
                </c:pt>
                <c:pt idx="430">
                  <c:v>0.26</c:v>
                </c:pt>
                <c:pt idx="431">
                  <c:v>0.26</c:v>
                </c:pt>
                <c:pt idx="432">
                  <c:v>0.26</c:v>
                </c:pt>
                <c:pt idx="433">
                  <c:v>0.26</c:v>
                </c:pt>
                <c:pt idx="434">
                  <c:v>0.26</c:v>
                </c:pt>
                <c:pt idx="435">
                  <c:v>0.26</c:v>
                </c:pt>
                <c:pt idx="436">
                  <c:v>0.26</c:v>
                </c:pt>
                <c:pt idx="437">
                  <c:v>0.26</c:v>
                </c:pt>
                <c:pt idx="438">
                  <c:v>0.26</c:v>
                </c:pt>
                <c:pt idx="439">
                  <c:v>0.26</c:v>
                </c:pt>
                <c:pt idx="440">
                  <c:v>0.26</c:v>
                </c:pt>
                <c:pt idx="441">
                  <c:v>0.26</c:v>
                </c:pt>
                <c:pt idx="442">
                  <c:v>0.26</c:v>
                </c:pt>
                <c:pt idx="443">
                  <c:v>0.26</c:v>
                </c:pt>
                <c:pt idx="444">
                  <c:v>0.26</c:v>
                </c:pt>
                <c:pt idx="445">
                  <c:v>0.26</c:v>
                </c:pt>
                <c:pt idx="446">
                  <c:v>0.26</c:v>
                </c:pt>
                <c:pt idx="447">
                  <c:v>0.26</c:v>
                </c:pt>
                <c:pt idx="448">
                  <c:v>0.26</c:v>
                </c:pt>
                <c:pt idx="449">
                  <c:v>0.26</c:v>
                </c:pt>
                <c:pt idx="450">
                  <c:v>0.26</c:v>
                </c:pt>
                <c:pt idx="451">
                  <c:v>0.26</c:v>
                </c:pt>
                <c:pt idx="452">
                  <c:v>0.26</c:v>
                </c:pt>
                <c:pt idx="453">
                  <c:v>0.26</c:v>
                </c:pt>
                <c:pt idx="454">
                  <c:v>0.26</c:v>
                </c:pt>
                <c:pt idx="455">
                  <c:v>0.26</c:v>
                </c:pt>
                <c:pt idx="456">
                  <c:v>0.26</c:v>
                </c:pt>
                <c:pt idx="457">
                  <c:v>0.26</c:v>
                </c:pt>
                <c:pt idx="458">
                  <c:v>0.26</c:v>
                </c:pt>
                <c:pt idx="459">
                  <c:v>0.26</c:v>
                </c:pt>
                <c:pt idx="460">
                  <c:v>0.26</c:v>
                </c:pt>
                <c:pt idx="461">
                  <c:v>0.26</c:v>
                </c:pt>
                <c:pt idx="462">
                  <c:v>0.26</c:v>
                </c:pt>
                <c:pt idx="463">
                  <c:v>0.26</c:v>
                </c:pt>
                <c:pt idx="464">
                  <c:v>0.26</c:v>
                </c:pt>
                <c:pt idx="465">
                  <c:v>0.26</c:v>
                </c:pt>
                <c:pt idx="466">
                  <c:v>0.26</c:v>
                </c:pt>
                <c:pt idx="467">
                  <c:v>0.26</c:v>
                </c:pt>
                <c:pt idx="468">
                  <c:v>0.26</c:v>
                </c:pt>
                <c:pt idx="469">
                  <c:v>0.26</c:v>
                </c:pt>
                <c:pt idx="470">
                  <c:v>0.26</c:v>
                </c:pt>
                <c:pt idx="471">
                  <c:v>0.26</c:v>
                </c:pt>
                <c:pt idx="472">
                  <c:v>0.26</c:v>
                </c:pt>
                <c:pt idx="473">
                  <c:v>0.26</c:v>
                </c:pt>
                <c:pt idx="474">
                  <c:v>0.26</c:v>
                </c:pt>
                <c:pt idx="475">
                  <c:v>0.26</c:v>
                </c:pt>
                <c:pt idx="476">
                  <c:v>0.26</c:v>
                </c:pt>
                <c:pt idx="477">
                  <c:v>0.26</c:v>
                </c:pt>
                <c:pt idx="478">
                  <c:v>0.26</c:v>
                </c:pt>
                <c:pt idx="479">
                  <c:v>0.26</c:v>
                </c:pt>
                <c:pt idx="480">
                  <c:v>0.26</c:v>
                </c:pt>
                <c:pt idx="481">
                  <c:v>0.26</c:v>
                </c:pt>
                <c:pt idx="482">
                  <c:v>0.26</c:v>
                </c:pt>
                <c:pt idx="483">
                  <c:v>0.26</c:v>
                </c:pt>
                <c:pt idx="484">
                  <c:v>0.26</c:v>
                </c:pt>
                <c:pt idx="485">
                  <c:v>0.26</c:v>
                </c:pt>
                <c:pt idx="486">
                  <c:v>0.26</c:v>
                </c:pt>
                <c:pt idx="487">
                  <c:v>0.26</c:v>
                </c:pt>
                <c:pt idx="488">
                  <c:v>0.26</c:v>
                </c:pt>
                <c:pt idx="489">
                  <c:v>0.26</c:v>
                </c:pt>
                <c:pt idx="490">
                  <c:v>0.26</c:v>
                </c:pt>
                <c:pt idx="491">
                  <c:v>0.26</c:v>
                </c:pt>
                <c:pt idx="492">
                  <c:v>0.26</c:v>
                </c:pt>
                <c:pt idx="493">
                  <c:v>0.26</c:v>
                </c:pt>
                <c:pt idx="494">
                  <c:v>0.26</c:v>
                </c:pt>
                <c:pt idx="495">
                  <c:v>0.26</c:v>
                </c:pt>
                <c:pt idx="496">
                  <c:v>0.26</c:v>
                </c:pt>
                <c:pt idx="497">
                  <c:v>0.26</c:v>
                </c:pt>
                <c:pt idx="498">
                  <c:v>0.26</c:v>
                </c:pt>
                <c:pt idx="499">
                  <c:v>0.26</c:v>
                </c:pt>
                <c:pt idx="500">
                  <c:v>0.26</c:v>
                </c:pt>
                <c:pt idx="501">
                  <c:v>0.26</c:v>
                </c:pt>
                <c:pt idx="502">
                  <c:v>0.26</c:v>
                </c:pt>
                <c:pt idx="503">
                  <c:v>0.26</c:v>
                </c:pt>
                <c:pt idx="504">
                  <c:v>0.26</c:v>
                </c:pt>
                <c:pt idx="505">
                  <c:v>0.26</c:v>
                </c:pt>
                <c:pt idx="506">
                  <c:v>0.26</c:v>
                </c:pt>
                <c:pt idx="507">
                  <c:v>0.26</c:v>
                </c:pt>
                <c:pt idx="508">
                  <c:v>0.26</c:v>
                </c:pt>
                <c:pt idx="509">
                  <c:v>0.26</c:v>
                </c:pt>
                <c:pt idx="510">
                  <c:v>0.26</c:v>
                </c:pt>
                <c:pt idx="511">
                  <c:v>0.26</c:v>
                </c:pt>
                <c:pt idx="512">
                  <c:v>0.26</c:v>
                </c:pt>
                <c:pt idx="513">
                  <c:v>0.26</c:v>
                </c:pt>
                <c:pt idx="514">
                  <c:v>0.26</c:v>
                </c:pt>
                <c:pt idx="515">
                  <c:v>0.26</c:v>
                </c:pt>
                <c:pt idx="516">
                  <c:v>0.26</c:v>
                </c:pt>
                <c:pt idx="517">
                  <c:v>0.26</c:v>
                </c:pt>
                <c:pt idx="518">
                  <c:v>0.26</c:v>
                </c:pt>
                <c:pt idx="519">
                  <c:v>0.26</c:v>
                </c:pt>
                <c:pt idx="520">
                  <c:v>0.26</c:v>
                </c:pt>
                <c:pt idx="521">
                  <c:v>0.26</c:v>
                </c:pt>
                <c:pt idx="522">
                  <c:v>0.26</c:v>
                </c:pt>
                <c:pt idx="523">
                  <c:v>0.26</c:v>
                </c:pt>
                <c:pt idx="524">
                  <c:v>0.26</c:v>
                </c:pt>
                <c:pt idx="525">
                  <c:v>0.26</c:v>
                </c:pt>
                <c:pt idx="526">
                  <c:v>0.26</c:v>
                </c:pt>
                <c:pt idx="527">
                  <c:v>0.26</c:v>
                </c:pt>
                <c:pt idx="528">
                  <c:v>0.26</c:v>
                </c:pt>
                <c:pt idx="529">
                  <c:v>0.26</c:v>
                </c:pt>
                <c:pt idx="530">
                  <c:v>0.26</c:v>
                </c:pt>
                <c:pt idx="531">
                  <c:v>0.26</c:v>
                </c:pt>
                <c:pt idx="532">
                  <c:v>0.26</c:v>
                </c:pt>
                <c:pt idx="533">
                  <c:v>0.26</c:v>
                </c:pt>
                <c:pt idx="534">
                  <c:v>0.26</c:v>
                </c:pt>
                <c:pt idx="535">
                  <c:v>0.26</c:v>
                </c:pt>
                <c:pt idx="536">
                  <c:v>0.26</c:v>
                </c:pt>
                <c:pt idx="537">
                  <c:v>0.26</c:v>
                </c:pt>
                <c:pt idx="538">
                  <c:v>0.26</c:v>
                </c:pt>
                <c:pt idx="539">
                  <c:v>0.26</c:v>
                </c:pt>
                <c:pt idx="540">
                  <c:v>0.26</c:v>
                </c:pt>
                <c:pt idx="541">
                  <c:v>0.26</c:v>
                </c:pt>
                <c:pt idx="542">
                  <c:v>0.26</c:v>
                </c:pt>
                <c:pt idx="543">
                  <c:v>0.26</c:v>
                </c:pt>
                <c:pt idx="544">
                  <c:v>0.26</c:v>
                </c:pt>
                <c:pt idx="545">
                  <c:v>0.26</c:v>
                </c:pt>
                <c:pt idx="546">
                  <c:v>0.26</c:v>
                </c:pt>
                <c:pt idx="547">
                  <c:v>0.26</c:v>
                </c:pt>
                <c:pt idx="548">
                  <c:v>0.26</c:v>
                </c:pt>
                <c:pt idx="549">
                  <c:v>0.26</c:v>
                </c:pt>
                <c:pt idx="550">
                  <c:v>0.26</c:v>
                </c:pt>
                <c:pt idx="551">
                  <c:v>0.26</c:v>
                </c:pt>
                <c:pt idx="552">
                  <c:v>0.26</c:v>
                </c:pt>
                <c:pt idx="553">
                  <c:v>0.26</c:v>
                </c:pt>
                <c:pt idx="554">
                  <c:v>0.26</c:v>
                </c:pt>
                <c:pt idx="555">
                  <c:v>0.26</c:v>
                </c:pt>
                <c:pt idx="556">
                  <c:v>0.26</c:v>
                </c:pt>
                <c:pt idx="557">
                  <c:v>0.26</c:v>
                </c:pt>
                <c:pt idx="558">
                  <c:v>0.26</c:v>
                </c:pt>
                <c:pt idx="559">
                  <c:v>0.26</c:v>
                </c:pt>
                <c:pt idx="560">
                  <c:v>0.26</c:v>
                </c:pt>
                <c:pt idx="561">
                  <c:v>0.26</c:v>
                </c:pt>
                <c:pt idx="562">
                  <c:v>0.26</c:v>
                </c:pt>
                <c:pt idx="563">
                  <c:v>0.26</c:v>
                </c:pt>
                <c:pt idx="564">
                  <c:v>0.26</c:v>
                </c:pt>
                <c:pt idx="565">
                  <c:v>0.26</c:v>
                </c:pt>
                <c:pt idx="566">
                  <c:v>0.26</c:v>
                </c:pt>
                <c:pt idx="567">
                  <c:v>0.26</c:v>
                </c:pt>
                <c:pt idx="568">
                  <c:v>0.26</c:v>
                </c:pt>
                <c:pt idx="569">
                  <c:v>0.26</c:v>
                </c:pt>
                <c:pt idx="570">
                  <c:v>0.26</c:v>
                </c:pt>
                <c:pt idx="571">
                  <c:v>0.26</c:v>
                </c:pt>
                <c:pt idx="572">
                  <c:v>0.26</c:v>
                </c:pt>
                <c:pt idx="573">
                  <c:v>0.26</c:v>
                </c:pt>
                <c:pt idx="574">
                  <c:v>0.26</c:v>
                </c:pt>
                <c:pt idx="575">
                  <c:v>0.26</c:v>
                </c:pt>
                <c:pt idx="576">
                  <c:v>0.26</c:v>
                </c:pt>
                <c:pt idx="577">
                  <c:v>0.26</c:v>
                </c:pt>
                <c:pt idx="578">
                  <c:v>0.26</c:v>
                </c:pt>
                <c:pt idx="579">
                  <c:v>0.26</c:v>
                </c:pt>
                <c:pt idx="580">
                  <c:v>0.26</c:v>
                </c:pt>
                <c:pt idx="581">
                  <c:v>0.26</c:v>
                </c:pt>
                <c:pt idx="582">
                  <c:v>0.26</c:v>
                </c:pt>
                <c:pt idx="583">
                  <c:v>0.26</c:v>
                </c:pt>
                <c:pt idx="584">
                  <c:v>0.26</c:v>
                </c:pt>
                <c:pt idx="585">
                  <c:v>0.26</c:v>
                </c:pt>
                <c:pt idx="586">
                  <c:v>0.26</c:v>
                </c:pt>
                <c:pt idx="587">
                  <c:v>0.26</c:v>
                </c:pt>
                <c:pt idx="588">
                  <c:v>0.26</c:v>
                </c:pt>
                <c:pt idx="589">
                  <c:v>0.26</c:v>
                </c:pt>
                <c:pt idx="590">
                  <c:v>0.26</c:v>
                </c:pt>
                <c:pt idx="591">
                  <c:v>0.26</c:v>
                </c:pt>
                <c:pt idx="592">
                  <c:v>0.26</c:v>
                </c:pt>
                <c:pt idx="593">
                  <c:v>0.26</c:v>
                </c:pt>
                <c:pt idx="594">
                  <c:v>0.26</c:v>
                </c:pt>
                <c:pt idx="595">
                  <c:v>0.26</c:v>
                </c:pt>
                <c:pt idx="596">
                  <c:v>0.26</c:v>
                </c:pt>
                <c:pt idx="597">
                  <c:v>0.26</c:v>
                </c:pt>
                <c:pt idx="598">
                  <c:v>0.26</c:v>
                </c:pt>
                <c:pt idx="599">
                  <c:v>0.26</c:v>
                </c:pt>
                <c:pt idx="600">
                  <c:v>0.26</c:v>
                </c:pt>
                <c:pt idx="601">
                  <c:v>0.26</c:v>
                </c:pt>
                <c:pt idx="602">
                  <c:v>0.26</c:v>
                </c:pt>
                <c:pt idx="603">
                  <c:v>0.26</c:v>
                </c:pt>
                <c:pt idx="604">
                  <c:v>0.26</c:v>
                </c:pt>
                <c:pt idx="605">
                  <c:v>0.26</c:v>
                </c:pt>
                <c:pt idx="606">
                  <c:v>0.26</c:v>
                </c:pt>
                <c:pt idx="607">
                  <c:v>0.26</c:v>
                </c:pt>
                <c:pt idx="608">
                  <c:v>0.26</c:v>
                </c:pt>
                <c:pt idx="609">
                  <c:v>0.26</c:v>
                </c:pt>
                <c:pt idx="610">
                  <c:v>0.26</c:v>
                </c:pt>
                <c:pt idx="611">
                  <c:v>0.26</c:v>
                </c:pt>
                <c:pt idx="612">
                  <c:v>0.26</c:v>
                </c:pt>
                <c:pt idx="613">
                  <c:v>0.26</c:v>
                </c:pt>
                <c:pt idx="614">
                  <c:v>0.26</c:v>
                </c:pt>
                <c:pt idx="615">
                  <c:v>0.26</c:v>
                </c:pt>
                <c:pt idx="616">
                  <c:v>0.26</c:v>
                </c:pt>
                <c:pt idx="617">
                  <c:v>0.26</c:v>
                </c:pt>
                <c:pt idx="618">
                  <c:v>0.26</c:v>
                </c:pt>
                <c:pt idx="619">
                  <c:v>0.26</c:v>
                </c:pt>
                <c:pt idx="620">
                  <c:v>0.26</c:v>
                </c:pt>
                <c:pt idx="621">
                  <c:v>0.26</c:v>
                </c:pt>
                <c:pt idx="622">
                  <c:v>0.26</c:v>
                </c:pt>
                <c:pt idx="623">
                  <c:v>0.26</c:v>
                </c:pt>
                <c:pt idx="624">
                  <c:v>0.26</c:v>
                </c:pt>
                <c:pt idx="625">
                  <c:v>0.26</c:v>
                </c:pt>
                <c:pt idx="626">
                  <c:v>0.26</c:v>
                </c:pt>
                <c:pt idx="627">
                  <c:v>0.26</c:v>
                </c:pt>
                <c:pt idx="628">
                  <c:v>0.26</c:v>
                </c:pt>
                <c:pt idx="629">
                  <c:v>0.26</c:v>
                </c:pt>
                <c:pt idx="630">
                  <c:v>0.26</c:v>
                </c:pt>
                <c:pt idx="631">
                  <c:v>0.26</c:v>
                </c:pt>
                <c:pt idx="632">
                  <c:v>0.26</c:v>
                </c:pt>
                <c:pt idx="633">
                  <c:v>0.26</c:v>
                </c:pt>
                <c:pt idx="634">
                  <c:v>0.26</c:v>
                </c:pt>
                <c:pt idx="635">
                  <c:v>0.26</c:v>
                </c:pt>
                <c:pt idx="636">
                  <c:v>0.26</c:v>
                </c:pt>
                <c:pt idx="637">
                  <c:v>0.26</c:v>
                </c:pt>
                <c:pt idx="638">
                  <c:v>0.26</c:v>
                </c:pt>
                <c:pt idx="639">
                  <c:v>0.26</c:v>
                </c:pt>
                <c:pt idx="640">
                  <c:v>0.26</c:v>
                </c:pt>
                <c:pt idx="641">
                  <c:v>0.26</c:v>
                </c:pt>
                <c:pt idx="642">
                  <c:v>0.26</c:v>
                </c:pt>
                <c:pt idx="643">
                  <c:v>0.26</c:v>
                </c:pt>
                <c:pt idx="644">
                  <c:v>0.26</c:v>
                </c:pt>
                <c:pt idx="645">
                  <c:v>0.26</c:v>
                </c:pt>
                <c:pt idx="646">
                  <c:v>0.26</c:v>
                </c:pt>
                <c:pt idx="647">
                  <c:v>0.26</c:v>
                </c:pt>
                <c:pt idx="648">
                  <c:v>0.26</c:v>
                </c:pt>
                <c:pt idx="649">
                  <c:v>0.26</c:v>
                </c:pt>
                <c:pt idx="650">
                  <c:v>0.26</c:v>
                </c:pt>
                <c:pt idx="651">
                  <c:v>0.26</c:v>
                </c:pt>
                <c:pt idx="652">
                  <c:v>0.26</c:v>
                </c:pt>
                <c:pt idx="653">
                  <c:v>0.26</c:v>
                </c:pt>
                <c:pt idx="654">
                  <c:v>0.26</c:v>
                </c:pt>
                <c:pt idx="655">
                  <c:v>0.26</c:v>
                </c:pt>
                <c:pt idx="656">
                  <c:v>0.26</c:v>
                </c:pt>
                <c:pt idx="657">
                  <c:v>0.26</c:v>
                </c:pt>
                <c:pt idx="658">
                  <c:v>0.26</c:v>
                </c:pt>
                <c:pt idx="659">
                  <c:v>0.26</c:v>
                </c:pt>
                <c:pt idx="660">
                  <c:v>0.26</c:v>
                </c:pt>
                <c:pt idx="661">
                  <c:v>0.26</c:v>
                </c:pt>
                <c:pt idx="662">
                  <c:v>0.26</c:v>
                </c:pt>
                <c:pt idx="663">
                  <c:v>0.26</c:v>
                </c:pt>
                <c:pt idx="664">
                  <c:v>0.26</c:v>
                </c:pt>
                <c:pt idx="665">
                  <c:v>0.26</c:v>
                </c:pt>
                <c:pt idx="666">
                  <c:v>0.26</c:v>
                </c:pt>
                <c:pt idx="667">
                  <c:v>0.26</c:v>
                </c:pt>
                <c:pt idx="668">
                  <c:v>0.26</c:v>
                </c:pt>
                <c:pt idx="669">
                  <c:v>0.26</c:v>
                </c:pt>
                <c:pt idx="670">
                  <c:v>0.26</c:v>
                </c:pt>
                <c:pt idx="671">
                  <c:v>0.26</c:v>
                </c:pt>
                <c:pt idx="672">
                  <c:v>0.26</c:v>
                </c:pt>
                <c:pt idx="673">
                  <c:v>0.26</c:v>
                </c:pt>
                <c:pt idx="674">
                  <c:v>0.26</c:v>
                </c:pt>
                <c:pt idx="675">
                  <c:v>0.26</c:v>
                </c:pt>
                <c:pt idx="676">
                  <c:v>0.26</c:v>
                </c:pt>
                <c:pt idx="677">
                  <c:v>0.26</c:v>
                </c:pt>
                <c:pt idx="678">
                  <c:v>0.26</c:v>
                </c:pt>
                <c:pt idx="679">
                  <c:v>0.26</c:v>
                </c:pt>
                <c:pt idx="680">
                  <c:v>0.26</c:v>
                </c:pt>
                <c:pt idx="681">
                  <c:v>0.26</c:v>
                </c:pt>
                <c:pt idx="682">
                  <c:v>0.26</c:v>
                </c:pt>
                <c:pt idx="683">
                  <c:v>0.26</c:v>
                </c:pt>
                <c:pt idx="684">
                  <c:v>0.26</c:v>
                </c:pt>
                <c:pt idx="685">
                  <c:v>0.26</c:v>
                </c:pt>
                <c:pt idx="686">
                  <c:v>0.26</c:v>
                </c:pt>
                <c:pt idx="687">
                  <c:v>0.26</c:v>
                </c:pt>
                <c:pt idx="688">
                  <c:v>0.26</c:v>
                </c:pt>
                <c:pt idx="689">
                  <c:v>0.26</c:v>
                </c:pt>
                <c:pt idx="690">
                  <c:v>0.26</c:v>
                </c:pt>
                <c:pt idx="691">
                  <c:v>0.26</c:v>
                </c:pt>
                <c:pt idx="692">
                  <c:v>0.26</c:v>
                </c:pt>
                <c:pt idx="693">
                  <c:v>0.26</c:v>
                </c:pt>
                <c:pt idx="694">
                  <c:v>0.26</c:v>
                </c:pt>
                <c:pt idx="695">
                  <c:v>0.26</c:v>
                </c:pt>
                <c:pt idx="696">
                  <c:v>0.26</c:v>
                </c:pt>
                <c:pt idx="697">
                  <c:v>0.26</c:v>
                </c:pt>
                <c:pt idx="698">
                  <c:v>0.26</c:v>
                </c:pt>
                <c:pt idx="699">
                  <c:v>0.26</c:v>
                </c:pt>
                <c:pt idx="700">
                  <c:v>0.26</c:v>
                </c:pt>
                <c:pt idx="701">
                  <c:v>0.26</c:v>
                </c:pt>
                <c:pt idx="702">
                  <c:v>0.26</c:v>
                </c:pt>
                <c:pt idx="703">
                  <c:v>0.26</c:v>
                </c:pt>
                <c:pt idx="704">
                  <c:v>0.26</c:v>
                </c:pt>
                <c:pt idx="705">
                  <c:v>0.26</c:v>
                </c:pt>
                <c:pt idx="706">
                  <c:v>0.26</c:v>
                </c:pt>
                <c:pt idx="707">
                  <c:v>0.26</c:v>
                </c:pt>
                <c:pt idx="708">
                  <c:v>0.26</c:v>
                </c:pt>
                <c:pt idx="709">
                  <c:v>0.26</c:v>
                </c:pt>
                <c:pt idx="710">
                  <c:v>0.26</c:v>
                </c:pt>
                <c:pt idx="711">
                  <c:v>0.26</c:v>
                </c:pt>
                <c:pt idx="712">
                  <c:v>0.26</c:v>
                </c:pt>
                <c:pt idx="713">
                  <c:v>0.26</c:v>
                </c:pt>
                <c:pt idx="714">
                  <c:v>0.26</c:v>
                </c:pt>
                <c:pt idx="715">
                  <c:v>0.26</c:v>
                </c:pt>
                <c:pt idx="716">
                  <c:v>0.26</c:v>
                </c:pt>
                <c:pt idx="717">
                  <c:v>0.26</c:v>
                </c:pt>
                <c:pt idx="718">
                  <c:v>0.26</c:v>
                </c:pt>
                <c:pt idx="719">
                  <c:v>0.26</c:v>
                </c:pt>
                <c:pt idx="720">
                  <c:v>0.26</c:v>
                </c:pt>
                <c:pt idx="721">
                  <c:v>0.26</c:v>
                </c:pt>
                <c:pt idx="722">
                  <c:v>0.26</c:v>
                </c:pt>
                <c:pt idx="723">
                  <c:v>0.26</c:v>
                </c:pt>
                <c:pt idx="724">
                  <c:v>0.26</c:v>
                </c:pt>
                <c:pt idx="725">
                  <c:v>0.26</c:v>
                </c:pt>
                <c:pt idx="726">
                  <c:v>0.26</c:v>
                </c:pt>
                <c:pt idx="727">
                  <c:v>0.26</c:v>
                </c:pt>
                <c:pt idx="728">
                  <c:v>0.26</c:v>
                </c:pt>
                <c:pt idx="729">
                  <c:v>0.26</c:v>
                </c:pt>
                <c:pt idx="730">
                  <c:v>0.26</c:v>
                </c:pt>
                <c:pt idx="731">
                  <c:v>0.26</c:v>
                </c:pt>
                <c:pt idx="732">
                  <c:v>0.26</c:v>
                </c:pt>
                <c:pt idx="733">
                  <c:v>0.26</c:v>
                </c:pt>
                <c:pt idx="734">
                  <c:v>0.26</c:v>
                </c:pt>
                <c:pt idx="735">
                  <c:v>0.26</c:v>
                </c:pt>
                <c:pt idx="736">
                  <c:v>0.26</c:v>
                </c:pt>
                <c:pt idx="737">
                  <c:v>0.26</c:v>
                </c:pt>
                <c:pt idx="738">
                  <c:v>0.26</c:v>
                </c:pt>
                <c:pt idx="739">
                  <c:v>0.26</c:v>
                </c:pt>
                <c:pt idx="740">
                  <c:v>0.26</c:v>
                </c:pt>
                <c:pt idx="741">
                  <c:v>0.26</c:v>
                </c:pt>
                <c:pt idx="742">
                  <c:v>0.26</c:v>
                </c:pt>
                <c:pt idx="743">
                  <c:v>0.26</c:v>
                </c:pt>
                <c:pt idx="744">
                  <c:v>0.26</c:v>
                </c:pt>
                <c:pt idx="745">
                  <c:v>0.26</c:v>
                </c:pt>
                <c:pt idx="746">
                  <c:v>0.26</c:v>
                </c:pt>
                <c:pt idx="747">
                  <c:v>0.26</c:v>
                </c:pt>
                <c:pt idx="748">
                  <c:v>0.26</c:v>
                </c:pt>
                <c:pt idx="749">
                  <c:v>0.26</c:v>
                </c:pt>
                <c:pt idx="750">
                  <c:v>0.26</c:v>
                </c:pt>
                <c:pt idx="751">
                  <c:v>0.26</c:v>
                </c:pt>
                <c:pt idx="752">
                  <c:v>0.26</c:v>
                </c:pt>
                <c:pt idx="753">
                  <c:v>0.26</c:v>
                </c:pt>
                <c:pt idx="754">
                  <c:v>0.26</c:v>
                </c:pt>
                <c:pt idx="755">
                  <c:v>0.26</c:v>
                </c:pt>
                <c:pt idx="756">
                  <c:v>0.26</c:v>
                </c:pt>
                <c:pt idx="757">
                  <c:v>0.26</c:v>
                </c:pt>
                <c:pt idx="758">
                  <c:v>0.26</c:v>
                </c:pt>
                <c:pt idx="759">
                  <c:v>0.26</c:v>
                </c:pt>
                <c:pt idx="760">
                  <c:v>0.26</c:v>
                </c:pt>
                <c:pt idx="761">
                  <c:v>0.26</c:v>
                </c:pt>
                <c:pt idx="762">
                  <c:v>0.26</c:v>
                </c:pt>
                <c:pt idx="763">
                  <c:v>0.26</c:v>
                </c:pt>
                <c:pt idx="764">
                  <c:v>0.26</c:v>
                </c:pt>
                <c:pt idx="765">
                  <c:v>0.26</c:v>
                </c:pt>
                <c:pt idx="766">
                  <c:v>0.26</c:v>
                </c:pt>
                <c:pt idx="767">
                  <c:v>0.26</c:v>
                </c:pt>
                <c:pt idx="768">
                  <c:v>0.26</c:v>
                </c:pt>
                <c:pt idx="769">
                  <c:v>0.26</c:v>
                </c:pt>
                <c:pt idx="770">
                  <c:v>0.26</c:v>
                </c:pt>
                <c:pt idx="771">
                  <c:v>0.26</c:v>
                </c:pt>
                <c:pt idx="772">
                  <c:v>0.26</c:v>
                </c:pt>
                <c:pt idx="773">
                  <c:v>0.26</c:v>
                </c:pt>
                <c:pt idx="774">
                  <c:v>0.26</c:v>
                </c:pt>
                <c:pt idx="775">
                  <c:v>0.26</c:v>
                </c:pt>
                <c:pt idx="776">
                  <c:v>0.26</c:v>
                </c:pt>
                <c:pt idx="777">
                  <c:v>0.26</c:v>
                </c:pt>
                <c:pt idx="778">
                  <c:v>0.26</c:v>
                </c:pt>
                <c:pt idx="779">
                  <c:v>0.26</c:v>
                </c:pt>
                <c:pt idx="780">
                  <c:v>0.26</c:v>
                </c:pt>
                <c:pt idx="781">
                  <c:v>0.26</c:v>
                </c:pt>
                <c:pt idx="782">
                  <c:v>0.26</c:v>
                </c:pt>
                <c:pt idx="783">
                  <c:v>0.26</c:v>
                </c:pt>
                <c:pt idx="784">
                  <c:v>0.26</c:v>
                </c:pt>
                <c:pt idx="785">
                  <c:v>0.26</c:v>
                </c:pt>
                <c:pt idx="786">
                  <c:v>0.26</c:v>
                </c:pt>
                <c:pt idx="787">
                  <c:v>0.26</c:v>
                </c:pt>
                <c:pt idx="788">
                  <c:v>0.26</c:v>
                </c:pt>
                <c:pt idx="789">
                  <c:v>0.26</c:v>
                </c:pt>
                <c:pt idx="790">
                  <c:v>0.26</c:v>
                </c:pt>
                <c:pt idx="791">
                  <c:v>0.26</c:v>
                </c:pt>
                <c:pt idx="792">
                  <c:v>0.26</c:v>
                </c:pt>
                <c:pt idx="793">
                  <c:v>0.26</c:v>
                </c:pt>
                <c:pt idx="794">
                  <c:v>0.26</c:v>
                </c:pt>
                <c:pt idx="795">
                  <c:v>0.26</c:v>
                </c:pt>
                <c:pt idx="796">
                  <c:v>0.26</c:v>
                </c:pt>
                <c:pt idx="797">
                  <c:v>0.26</c:v>
                </c:pt>
                <c:pt idx="798">
                  <c:v>0.26</c:v>
                </c:pt>
                <c:pt idx="799">
                  <c:v>0.26</c:v>
                </c:pt>
                <c:pt idx="800">
                  <c:v>0.26</c:v>
                </c:pt>
                <c:pt idx="801">
                  <c:v>0.26</c:v>
                </c:pt>
                <c:pt idx="802">
                  <c:v>0.26</c:v>
                </c:pt>
                <c:pt idx="803">
                  <c:v>0.26</c:v>
                </c:pt>
                <c:pt idx="804">
                  <c:v>0.26</c:v>
                </c:pt>
                <c:pt idx="805">
                  <c:v>0.26</c:v>
                </c:pt>
                <c:pt idx="806">
                  <c:v>0.26</c:v>
                </c:pt>
                <c:pt idx="807">
                  <c:v>0.26</c:v>
                </c:pt>
                <c:pt idx="808">
                  <c:v>0.26</c:v>
                </c:pt>
                <c:pt idx="809">
                  <c:v>0.26</c:v>
                </c:pt>
                <c:pt idx="810">
                  <c:v>0.26</c:v>
                </c:pt>
                <c:pt idx="811">
                  <c:v>0.26</c:v>
                </c:pt>
                <c:pt idx="812">
                  <c:v>0.26</c:v>
                </c:pt>
                <c:pt idx="813">
                  <c:v>0.26</c:v>
                </c:pt>
                <c:pt idx="814">
                  <c:v>0.26</c:v>
                </c:pt>
                <c:pt idx="815">
                  <c:v>0.26</c:v>
                </c:pt>
                <c:pt idx="816">
                  <c:v>0.26</c:v>
                </c:pt>
                <c:pt idx="817">
                  <c:v>0.26</c:v>
                </c:pt>
                <c:pt idx="818">
                  <c:v>0.26</c:v>
                </c:pt>
                <c:pt idx="819">
                  <c:v>0.26</c:v>
                </c:pt>
                <c:pt idx="820">
                  <c:v>0.26</c:v>
                </c:pt>
                <c:pt idx="821">
                  <c:v>0.26</c:v>
                </c:pt>
                <c:pt idx="822">
                  <c:v>0.26</c:v>
                </c:pt>
                <c:pt idx="823">
                  <c:v>0.26</c:v>
                </c:pt>
                <c:pt idx="824">
                  <c:v>0.26</c:v>
                </c:pt>
                <c:pt idx="825">
                  <c:v>0.26</c:v>
                </c:pt>
                <c:pt idx="826">
                  <c:v>0.26</c:v>
                </c:pt>
                <c:pt idx="827">
                  <c:v>0.26</c:v>
                </c:pt>
                <c:pt idx="828">
                  <c:v>0.26</c:v>
                </c:pt>
                <c:pt idx="829">
                  <c:v>0.26</c:v>
                </c:pt>
                <c:pt idx="830">
                  <c:v>0.26</c:v>
                </c:pt>
                <c:pt idx="831">
                  <c:v>0.26</c:v>
                </c:pt>
                <c:pt idx="832">
                  <c:v>0.26</c:v>
                </c:pt>
                <c:pt idx="833">
                  <c:v>0.26</c:v>
                </c:pt>
                <c:pt idx="834">
                  <c:v>0.26</c:v>
                </c:pt>
                <c:pt idx="835">
                  <c:v>0.26</c:v>
                </c:pt>
                <c:pt idx="836">
                  <c:v>0.26</c:v>
                </c:pt>
                <c:pt idx="837">
                  <c:v>0.26</c:v>
                </c:pt>
                <c:pt idx="838">
                  <c:v>0.26</c:v>
                </c:pt>
                <c:pt idx="839">
                  <c:v>0.26</c:v>
                </c:pt>
                <c:pt idx="840">
                  <c:v>0.26</c:v>
                </c:pt>
                <c:pt idx="841">
                  <c:v>0.26</c:v>
                </c:pt>
                <c:pt idx="842">
                  <c:v>0.26</c:v>
                </c:pt>
                <c:pt idx="843">
                  <c:v>0.26</c:v>
                </c:pt>
                <c:pt idx="844">
                  <c:v>0.26</c:v>
                </c:pt>
                <c:pt idx="845">
                  <c:v>0.26</c:v>
                </c:pt>
                <c:pt idx="846">
                  <c:v>0.26</c:v>
                </c:pt>
                <c:pt idx="847">
                  <c:v>0.26</c:v>
                </c:pt>
                <c:pt idx="848">
                  <c:v>0.26</c:v>
                </c:pt>
                <c:pt idx="849">
                  <c:v>0.26</c:v>
                </c:pt>
                <c:pt idx="850">
                  <c:v>0.26</c:v>
                </c:pt>
                <c:pt idx="851">
                  <c:v>0.26</c:v>
                </c:pt>
                <c:pt idx="852">
                  <c:v>0.26</c:v>
                </c:pt>
                <c:pt idx="853">
                  <c:v>0.26</c:v>
                </c:pt>
                <c:pt idx="854">
                  <c:v>0.26</c:v>
                </c:pt>
                <c:pt idx="855">
                  <c:v>0.26</c:v>
                </c:pt>
                <c:pt idx="856">
                  <c:v>0.26</c:v>
                </c:pt>
                <c:pt idx="857">
                  <c:v>0.26</c:v>
                </c:pt>
                <c:pt idx="858">
                  <c:v>0.26</c:v>
                </c:pt>
                <c:pt idx="859">
                  <c:v>0.26</c:v>
                </c:pt>
                <c:pt idx="860">
                  <c:v>0.26</c:v>
                </c:pt>
                <c:pt idx="861">
                  <c:v>0.26</c:v>
                </c:pt>
                <c:pt idx="862">
                  <c:v>0.26</c:v>
                </c:pt>
                <c:pt idx="863">
                  <c:v>0.26</c:v>
                </c:pt>
                <c:pt idx="864">
                  <c:v>0.26</c:v>
                </c:pt>
                <c:pt idx="865">
                  <c:v>0.26</c:v>
                </c:pt>
                <c:pt idx="866">
                  <c:v>0.26</c:v>
                </c:pt>
                <c:pt idx="867">
                  <c:v>0.26</c:v>
                </c:pt>
                <c:pt idx="868">
                  <c:v>0.26</c:v>
                </c:pt>
                <c:pt idx="869">
                  <c:v>0.26</c:v>
                </c:pt>
                <c:pt idx="870">
                  <c:v>0.26</c:v>
                </c:pt>
                <c:pt idx="871">
                  <c:v>0.26</c:v>
                </c:pt>
                <c:pt idx="872">
                  <c:v>0.26</c:v>
                </c:pt>
                <c:pt idx="873">
                  <c:v>0.26</c:v>
                </c:pt>
                <c:pt idx="874">
                  <c:v>0.26</c:v>
                </c:pt>
                <c:pt idx="875">
                  <c:v>0.26</c:v>
                </c:pt>
                <c:pt idx="876">
                  <c:v>0.26</c:v>
                </c:pt>
                <c:pt idx="877">
                  <c:v>0.26</c:v>
                </c:pt>
                <c:pt idx="878">
                  <c:v>0.26</c:v>
                </c:pt>
                <c:pt idx="879">
                  <c:v>0.26</c:v>
                </c:pt>
                <c:pt idx="880">
                  <c:v>0.26</c:v>
                </c:pt>
                <c:pt idx="881">
                  <c:v>0.26</c:v>
                </c:pt>
                <c:pt idx="882">
                  <c:v>0.26</c:v>
                </c:pt>
                <c:pt idx="883">
                  <c:v>0.26</c:v>
                </c:pt>
                <c:pt idx="884">
                  <c:v>0.26</c:v>
                </c:pt>
                <c:pt idx="885">
                  <c:v>0.26</c:v>
                </c:pt>
                <c:pt idx="886">
                  <c:v>0.26</c:v>
                </c:pt>
                <c:pt idx="887">
                  <c:v>0.26</c:v>
                </c:pt>
                <c:pt idx="888">
                  <c:v>0.26</c:v>
                </c:pt>
                <c:pt idx="889">
                  <c:v>0.26</c:v>
                </c:pt>
                <c:pt idx="890">
                  <c:v>0.26</c:v>
                </c:pt>
                <c:pt idx="891">
                  <c:v>0.26</c:v>
                </c:pt>
                <c:pt idx="892">
                  <c:v>0.26</c:v>
                </c:pt>
                <c:pt idx="893">
                  <c:v>0.26</c:v>
                </c:pt>
                <c:pt idx="894">
                  <c:v>0.26</c:v>
                </c:pt>
                <c:pt idx="895">
                  <c:v>0.26</c:v>
                </c:pt>
                <c:pt idx="896">
                  <c:v>0.26</c:v>
                </c:pt>
                <c:pt idx="897">
                  <c:v>0.26</c:v>
                </c:pt>
                <c:pt idx="898">
                  <c:v>0.26</c:v>
                </c:pt>
                <c:pt idx="899">
                  <c:v>0.26</c:v>
                </c:pt>
                <c:pt idx="900">
                  <c:v>0.26</c:v>
                </c:pt>
                <c:pt idx="901">
                  <c:v>0.26</c:v>
                </c:pt>
                <c:pt idx="902">
                  <c:v>0.26</c:v>
                </c:pt>
                <c:pt idx="903">
                  <c:v>0.26</c:v>
                </c:pt>
                <c:pt idx="904">
                  <c:v>0.26</c:v>
                </c:pt>
                <c:pt idx="905">
                  <c:v>0.26</c:v>
                </c:pt>
                <c:pt idx="906">
                  <c:v>0.26</c:v>
                </c:pt>
                <c:pt idx="907">
                  <c:v>0.26</c:v>
                </c:pt>
                <c:pt idx="908">
                  <c:v>0.26</c:v>
                </c:pt>
                <c:pt idx="909">
                  <c:v>0.26</c:v>
                </c:pt>
                <c:pt idx="910">
                  <c:v>0.26</c:v>
                </c:pt>
                <c:pt idx="911">
                  <c:v>0.26</c:v>
                </c:pt>
                <c:pt idx="912">
                  <c:v>0.26</c:v>
                </c:pt>
                <c:pt idx="913">
                  <c:v>0.26</c:v>
                </c:pt>
                <c:pt idx="914">
                  <c:v>0.26</c:v>
                </c:pt>
                <c:pt idx="915">
                  <c:v>0.26</c:v>
                </c:pt>
                <c:pt idx="916">
                  <c:v>0.26</c:v>
                </c:pt>
                <c:pt idx="917">
                  <c:v>0.26</c:v>
                </c:pt>
                <c:pt idx="918">
                  <c:v>0.26</c:v>
                </c:pt>
                <c:pt idx="919">
                  <c:v>0.26</c:v>
                </c:pt>
                <c:pt idx="920">
                  <c:v>0.26</c:v>
                </c:pt>
                <c:pt idx="921">
                  <c:v>0.26</c:v>
                </c:pt>
                <c:pt idx="922">
                  <c:v>0.26</c:v>
                </c:pt>
                <c:pt idx="923">
                  <c:v>0.26</c:v>
                </c:pt>
                <c:pt idx="924">
                  <c:v>0.26</c:v>
                </c:pt>
                <c:pt idx="925">
                  <c:v>0.26</c:v>
                </c:pt>
                <c:pt idx="926">
                  <c:v>0.26</c:v>
                </c:pt>
                <c:pt idx="927">
                  <c:v>0.26</c:v>
                </c:pt>
                <c:pt idx="928">
                  <c:v>0.26</c:v>
                </c:pt>
                <c:pt idx="929">
                  <c:v>0.26</c:v>
                </c:pt>
                <c:pt idx="930">
                  <c:v>0.26</c:v>
                </c:pt>
                <c:pt idx="931">
                  <c:v>0.26</c:v>
                </c:pt>
                <c:pt idx="932">
                  <c:v>0.26</c:v>
                </c:pt>
                <c:pt idx="933">
                  <c:v>0.26</c:v>
                </c:pt>
                <c:pt idx="934">
                  <c:v>0.26</c:v>
                </c:pt>
                <c:pt idx="935">
                  <c:v>0.26</c:v>
                </c:pt>
                <c:pt idx="936">
                  <c:v>0.26</c:v>
                </c:pt>
                <c:pt idx="937">
                  <c:v>0.26</c:v>
                </c:pt>
                <c:pt idx="938">
                  <c:v>0.26</c:v>
                </c:pt>
                <c:pt idx="939">
                  <c:v>0.26</c:v>
                </c:pt>
                <c:pt idx="940">
                  <c:v>0.26</c:v>
                </c:pt>
                <c:pt idx="941">
                  <c:v>0.26</c:v>
                </c:pt>
                <c:pt idx="942">
                  <c:v>0.26</c:v>
                </c:pt>
                <c:pt idx="943">
                  <c:v>0.26</c:v>
                </c:pt>
                <c:pt idx="944">
                  <c:v>0.26</c:v>
                </c:pt>
                <c:pt idx="945">
                  <c:v>0.26</c:v>
                </c:pt>
                <c:pt idx="946">
                  <c:v>0.26</c:v>
                </c:pt>
                <c:pt idx="947">
                  <c:v>0.26</c:v>
                </c:pt>
                <c:pt idx="948">
                  <c:v>0.26</c:v>
                </c:pt>
                <c:pt idx="949">
                  <c:v>0.26</c:v>
                </c:pt>
                <c:pt idx="950">
                  <c:v>0.26</c:v>
                </c:pt>
                <c:pt idx="951">
                  <c:v>0.26</c:v>
                </c:pt>
                <c:pt idx="952">
                  <c:v>0.26</c:v>
                </c:pt>
                <c:pt idx="953">
                  <c:v>0.26</c:v>
                </c:pt>
                <c:pt idx="954">
                  <c:v>0.26</c:v>
                </c:pt>
                <c:pt idx="955">
                  <c:v>0.26</c:v>
                </c:pt>
                <c:pt idx="956">
                  <c:v>0.26</c:v>
                </c:pt>
                <c:pt idx="957">
                  <c:v>0.26</c:v>
                </c:pt>
                <c:pt idx="958">
                  <c:v>0.26</c:v>
                </c:pt>
                <c:pt idx="959">
                  <c:v>0.26</c:v>
                </c:pt>
                <c:pt idx="960">
                  <c:v>0.26</c:v>
                </c:pt>
                <c:pt idx="961">
                  <c:v>0.26</c:v>
                </c:pt>
                <c:pt idx="962">
                  <c:v>0.26</c:v>
                </c:pt>
                <c:pt idx="963">
                  <c:v>0.26</c:v>
                </c:pt>
                <c:pt idx="964">
                  <c:v>0.26</c:v>
                </c:pt>
                <c:pt idx="965">
                  <c:v>0.26</c:v>
                </c:pt>
                <c:pt idx="966">
                  <c:v>0.26</c:v>
                </c:pt>
                <c:pt idx="967">
                  <c:v>0.26</c:v>
                </c:pt>
                <c:pt idx="968">
                  <c:v>0.26</c:v>
                </c:pt>
                <c:pt idx="969">
                  <c:v>0.26</c:v>
                </c:pt>
                <c:pt idx="970">
                  <c:v>0.26</c:v>
                </c:pt>
                <c:pt idx="971">
                  <c:v>0.26</c:v>
                </c:pt>
                <c:pt idx="972">
                  <c:v>0.26</c:v>
                </c:pt>
                <c:pt idx="973">
                  <c:v>0.26</c:v>
                </c:pt>
                <c:pt idx="974">
                  <c:v>0.26</c:v>
                </c:pt>
                <c:pt idx="975">
                  <c:v>0.26</c:v>
                </c:pt>
                <c:pt idx="976">
                  <c:v>0.26</c:v>
                </c:pt>
                <c:pt idx="977">
                  <c:v>0.26</c:v>
                </c:pt>
                <c:pt idx="978">
                  <c:v>0.26</c:v>
                </c:pt>
                <c:pt idx="979">
                  <c:v>0.26</c:v>
                </c:pt>
                <c:pt idx="980">
                  <c:v>0.26</c:v>
                </c:pt>
                <c:pt idx="981">
                  <c:v>0.26</c:v>
                </c:pt>
                <c:pt idx="982">
                  <c:v>0.26</c:v>
                </c:pt>
                <c:pt idx="983">
                  <c:v>0.26</c:v>
                </c:pt>
                <c:pt idx="984">
                  <c:v>0.26</c:v>
                </c:pt>
                <c:pt idx="985">
                  <c:v>0.26</c:v>
                </c:pt>
                <c:pt idx="986">
                  <c:v>0.26</c:v>
                </c:pt>
                <c:pt idx="987">
                  <c:v>0.26</c:v>
                </c:pt>
                <c:pt idx="988">
                  <c:v>0.26</c:v>
                </c:pt>
                <c:pt idx="989">
                  <c:v>0.26</c:v>
                </c:pt>
                <c:pt idx="990">
                  <c:v>0.26</c:v>
                </c:pt>
                <c:pt idx="991">
                  <c:v>0.26</c:v>
                </c:pt>
                <c:pt idx="992">
                  <c:v>0.26</c:v>
                </c:pt>
                <c:pt idx="993">
                  <c:v>0.26</c:v>
                </c:pt>
                <c:pt idx="994">
                  <c:v>0.26</c:v>
                </c:pt>
                <c:pt idx="995">
                  <c:v>0.26</c:v>
                </c:pt>
                <c:pt idx="996">
                  <c:v>0.26</c:v>
                </c:pt>
                <c:pt idx="997">
                  <c:v>0.26</c:v>
                </c:pt>
                <c:pt idx="998">
                  <c:v>0.26</c:v>
                </c:pt>
                <c:pt idx="999">
                  <c:v>0.26</c:v>
                </c:pt>
                <c:pt idx="1000">
                  <c:v>0.26</c:v>
                </c:pt>
                <c:pt idx="1001">
                  <c:v>0.26</c:v>
                </c:pt>
                <c:pt idx="1002">
                  <c:v>0.26</c:v>
                </c:pt>
                <c:pt idx="1003">
                  <c:v>0.26</c:v>
                </c:pt>
                <c:pt idx="1004">
                  <c:v>0.26</c:v>
                </c:pt>
                <c:pt idx="1005">
                  <c:v>0.26</c:v>
                </c:pt>
                <c:pt idx="1006">
                  <c:v>0.26</c:v>
                </c:pt>
                <c:pt idx="1007">
                  <c:v>0.26</c:v>
                </c:pt>
                <c:pt idx="1008">
                  <c:v>0.26</c:v>
                </c:pt>
                <c:pt idx="1009">
                  <c:v>0.26</c:v>
                </c:pt>
                <c:pt idx="1010">
                  <c:v>0.26</c:v>
                </c:pt>
                <c:pt idx="1011">
                  <c:v>0.26</c:v>
                </c:pt>
                <c:pt idx="1012">
                  <c:v>0.26</c:v>
                </c:pt>
                <c:pt idx="1013">
                  <c:v>0.26</c:v>
                </c:pt>
                <c:pt idx="1014">
                  <c:v>0.26</c:v>
                </c:pt>
                <c:pt idx="1015">
                  <c:v>0.26</c:v>
                </c:pt>
                <c:pt idx="1016">
                  <c:v>0.26</c:v>
                </c:pt>
                <c:pt idx="1017">
                  <c:v>0.26</c:v>
                </c:pt>
                <c:pt idx="1018">
                  <c:v>0.26</c:v>
                </c:pt>
                <c:pt idx="1019">
                  <c:v>0.26</c:v>
                </c:pt>
                <c:pt idx="1020">
                  <c:v>0.26</c:v>
                </c:pt>
                <c:pt idx="1021">
                  <c:v>0.26</c:v>
                </c:pt>
                <c:pt idx="1022">
                  <c:v>0.26</c:v>
                </c:pt>
                <c:pt idx="1023">
                  <c:v>0.26</c:v>
                </c:pt>
                <c:pt idx="1024">
                  <c:v>0.26</c:v>
                </c:pt>
                <c:pt idx="1025">
                  <c:v>0.26</c:v>
                </c:pt>
                <c:pt idx="1026">
                  <c:v>0.26</c:v>
                </c:pt>
                <c:pt idx="1027">
                  <c:v>0.26</c:v>
                </c:pt>
                <c:pt idx="1028">
                  <c:v>0.26</c:v>
                </c:pt>
                <c:pt idx="1029">
                  <c:v>0.26</c:v>
                </c:pt>
                <c:pt idx="1030">
                  <c:v>0.26</c:v>
                </c:pt>
                <c:pt idx="1031">
                  <c:v>0.26</c:v>
                </c:pt>
                <c:pt idx="1032">
                  <c:v>0.26</c:v>
                </c:pt>
                <c:pt idx="1033">
                  <c:v>0.26</c:v>
                </c:pt>
                <c:pt idx="1034">
                  <c:v>0.26</c:v>
                </c:pt>
                <c:pt idx="1035">
                  <c:v>0.26</c:v>
                </c:pt>
                <c:pt idx="1036">
                  <c:v>0.26</c:v>
                </c:pt>
                <c:pt idx="1037">
                  <c:v>0.26</c:v>
                </c:pt>
                <c:pt idx="1038">
                  <c:v>0.26</c:v>
                </c:pt>
                <c:pt idx="1039">
                  <c:v>0.26</c:v>
                </c:pt>
                <c:pt idx="1040">
                  <c:v>0.26</c:v>
                </c:pt>
                <c:pt idx="1041">
                  <c:v>0.26</c:v>
                </c:pt>
                <c:pt idx="1042">
                  <c:v>0.26</c:v>
                </c:pt>
                <c:pt idx="1043">
                  <c:v>0.26</c:v>
                </c:pt>
                <c:pt idx="1044">
                  <c:v>0.26</c:v>
                </c:pt>
                <c:pt idx="1045">
                  <c:v>0.26</c:v>
                </c:pt>
                <c:pt idx="1046">
                  <c:v>0.26</c:v>
                </c:pt>
                <c:pt idx="1047">
                  <c:v>0.26</c:v>
                </c:pt>
                <c:pt idx="1048">
                  <c:v>0.26</c:v>
                </c:pt>
                <c:pt idx="1049">
                  <c:v>0.26</c:v>
                </c:pt>
                <c:pt idx="1050">
                  <c:v>0.26</c:v>
                </c:pt>
                <c:pt idx="1051">
                  <c:v>0.26</c:v>
                </c:pt>
                <c:pt idx="1052">
                  <c:v>0.26</c:v>
                </c:pt>
                <c:pt idx="1053">
                  <c:v>0.26</c:v>
                </c:pt>
                <c:pt idx="1054">
                  <c:v>0.26</c:v>
                </c:pt>
                <c:pt idx="1055">
                  <c:v>0.26</c:v>
                </c:pt>
                <c:pt idx="1056">
                  <c:v>0.26</c:v>
                </c:pt>
                <c:pt idx="1057">
                  <c:v>0.26</c:v>
                </c:pt>
                <c:pt idx="1058">
                  <c:v>0.26</c:v>
                </c:pt>
                <c:pt idx="1059">
                  <c:v>0.26</c:v>
                </c:pt>
                <c:pt idx="1060">
                  <c:v>0.26</c:v>
                </c:pt>
                <c:pt idx="1061">
                  <c:v>0.26</c:v>
                </c:pt>
                <c:pt idx="1062">
                  <c:v>0.26</c:v>
                </c:pt>
                <c:pt idx="1063">
                  <c:v>0.26</c:v>
                </c:pt>
                <c:pt idx="1064">
                  <c:v>0.26</c:v>
                </c:pt>
                <c:pt idx="1065">
                  <c:v>0.26</c:v>
                </c:pt>
                <c:pt idx="1066">
                  <c:v>0.26</c:v>
                </c:pt>
                <c:pt idx="1067">
                  <c:v>0.26</c:v>
                </c:pt>
                <c:pt idx="1068">
                  <c:v>0.26</c:v>
                </c:pt>
                <c:pt idx="1069">
                  <c:v>0.26</c:v>
                </c:pt>
                <c:pt idx="1070">
                  <c:v>0.26</c:v>
                </c:pt>
                <c:pt idx="1071">
                  <c:v>0.26</c:v>
                </c:pt>
                <c:pt idx="1072">
                  <c:v>0.26</c:v>
                </c:pt>
                <c:pt idx="1073">
                  <c:v>0.26</c:v>
                </c:pt>
                <c:pt idx="1074">
                  <c:v>0.26</c:v>
                </c:pt>
                <c:pt idx="1075">
                  <c:v>0.26</c:v>
                </c:pt>
                <c:pt idx="1076">
                  <c:v>0.26</c:v>
                </c:pt>
                <c:pt idx="1077">
                  <c:v>0.26</c:v>
                </c:pt>
                <c:pt idx="1078">
                  <c:v>0.26</c:v>
                </c:pt>
                <c:pt idx="1079">
                  <c:v>0.26</c:v>
                </c:pt>
                <c:pt idx="1080">
                  <c:v>0.26</c:v>
                </c:pt>
                <c:pt idx="1081">
                  <c:v>0.26</c:v>
                </c:pt>
                <c:pt idx="1082">
                  <c:v>0.26</c:v>
                </c:pt>
                <c:pt idx="1083">
                  <c:v>0.26</c:v>
                </c:pt>
                <c:pt idx="1084">
                  <c:v>0.26</c:v>
                </c:pt>
                <c:pt idx="1085">
                  <c:v>0.26</c:v>
                </c:pt>
                <c:pt idx="1086">
                  <c:v>0.26</c:v>
                </c:pt>
                <c:pt idx="1087">
                  <c:v>0.26</c:v>
                </c:pt>
                <c:pt idx="1088">
                  <c:v>0.26</c:v>
                </c:pt>
                <c:pt idx="1089">
                  <c:v>0.26</c:v>
                </c:pt>
                <c:pt idx="1090">
                  <c:v>0.26</c:v>
                </c:pt>
                <c:pt idx="1091">
                  <c:v>0.26</c:v>
                </c:pt>
                <c:pt idx="1092">
                  <c:v>0.26</c:v>
                </c:pt>
                <c:pt idx="1093">
                  <c:v>0.26</c:v>
                </c:pt>
                <c:pt idx="1094">
                  <c:v>0.26</c:v>
                </c:pt>
                <c:pt idx="1095">
                  <c:v>0.26</c:v>
                </c:pt>
                <c:pt idx="1096">
                  <c:v>0.26</c:v>
                </c:pt>
                <c:pt idx="1097">
                  <c:v>0.26</c:v>
                </c:pt>
                <c:pt idx="1098">
                  <c:v>0.26</c:v>
                </c:pt>
                <c:pt idx="1099">
                  <c:v>0.26</c:v>
                </c:pt>
                <c:pt idx="1100">
                  <c:v>0.26</c:v>
                </c:pt>
                <c:pt idx="1101">
                  <c:v>0.26</c:v>
                </c:pt>
                <c:pt idx="1102">
                  <c:v>0.26</c:v>
                </c:pt>
                <c:pt idx="1103">
                  <c:v>0.26</c:v>
                </c:pt>
                <c:pt idx="1104">
                  <c:v>0.26</c:v>
                </c:pt>
                <c:pt idx="1105">
                  <c:v>0.26</c:v>
                </c:pt>
                <c:pt idx="1106">
                  <c:v>0.26</c:v>
                </c:pt>
                <c:pt idx="1107">
                  <c:v>0.26</c:v>
                </c:pt>
                <c:pt idx="1108">
                  <c:v>0.26</c:v>
                </c:pt>
                <c:pt idx="1109">
                  <c:v>0.26</c:v>
                </c:pt>
                <c:pt idx="1110">
                  <c:v>0.26</c:v>
                </c:pt>
                <c:pt idx="1111">
                  <c:v>0.26</c:v>
                </c:pt>
                <c:pt idx="1112">
                  <c:v>0.26</c:v>
                </c:pt>
                <c:pt idx="1113">
                  <c:v>0.26</c:v>
                </c:pt>
                <c:pt idx="1114">
                  <c:v>0.26</c:v>
                </c:pt>
                <c:pt idx="1115">
                  <c:v>0.26</c:v>
                </c:pt>
                <c:pt idx="1116">
                  <c:v>0.26</c:v>
                </c:pt>
                <c:pt idx="1117">
                  <c:v>0.26</c:v>
                </c:pt>
                <c:pt idx="1118">
                  <c:v>0.26</c:v>
                </c:pt>
                <c:pt idx="1119">
                  <c:v>0.26</c:v>
                </c:pt>
                <c:pt idx="1120">
                  <c:v>0.26</c:v>
                </c:pt>
                <c:pt idx="1121">
                  <c:v>0.26</c:v>
                </c:pt>
                <c:pt idx="1122">
                  <c:v>0.26</c:v>
                </c:pt>
                <c:pt idx="1123">
                  <c:v>0.26</c:v>
                </c:pt>
                <c:pt idx="1124">
                  <c:v>0.26</c:v>
                </c:pt>
                <c:pt idx="1125">
                  <c:v>0.26</c:v>
                </c:pt>
                <c:pt idx="1126">
                  <c:v>0.26</c:v>
                </c:pt>
                <c:pt idx="1127">
                  <c:v>0.26</c:v>
                </c:pt>
                <c:pt idx="1128">
                  <c:v>0.26</c:v>
                </c:pt>
                <c:pt idx="1129">
                  <c:v>0.26</c:v>
                </c:pt>
                <c:pt idx="1130">
                  <c:v>0.26</c:v>
                </c:pt>
                <c:pt idx="1131">
                  <c:v>0.26</c:v>
                </c:pt>
                <c:pt idx="1132">
                  <c:v>0.26</c:v>
                </c:pt>
                <c:pt idx="1133">
                  <c:v>0.26</c:v>
                </c:pt>
                <c:pt idx="1134">
                  <c:v>0.26</c:v>
                </c:pt>
                <c:pt idx="1135">
                  <c:v>0.26</c:v>
                </c:pt>
                <c:pt idx="1136">
                  <c:v>0.26</c:v>
                </c:pt>
                <c:pt idx="1137">
                  <c:v>0.26</c:v>
                </c:pt>
                <c:pt idx="1138">
                  <c:v>0.26</c:v>
                </c:pt>
                <c:pt idx="1139">
                  <c:v>0.26</c:v>
                </c:pt>
                <c:pt idx="1140">
                  <c:v>0.26</c:v>
                </c:pt>
                <c:pt idx="1141">
                  <c:v>0.26</c:v>
                </c:pt>
                <c:pt idx="1142">
                  <c:v>0.26</c:v>
                </c:pt>
                <c:pt idx="1143">
                  <c:v>0.26</c:v>
                </c:pt>
                <c:pt idx="1144">
                  <c:v>0.26</c:v>
                </c:pt>
                <c:pt idx="1145">
                  <c:v>0.26</c:v>
                </c:pt>
                <c:pt idx="1146">
                  <c:v>0.26</c:v>
                </c:pt>
                <c:pt idx="1147">
                  <c:v>0.26</c:v>
                </c:pt>
                <c:pt idx="1148">
                  <c:v>0.26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22A-4EC9-B8CD-116648A6F7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9894160"/>
        <c:axId val="1029892720"/>
      </c:lineChart>
      <c:dateAx>
        <c:axId val="1029894160"/>
        <c:scaling>
          <c:orientation val="minMax"/>
          <c:max val="45658"/>
          <c:min val="43831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9892720"/>
        <c:crosses val="autoZero"/>
        <c:auto val="0"/>
        <c:lblOffset val="100"/>
        <c:baseTimeUnit val="days"/>
      </c:dateAx>
      <c:valAx>
        <c:axId val="1029892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Dissolved Aluminium (mg/L)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9894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1874453193350818"/>
          <c:y val="0.1766112413283204"/>
          <c:w val="0.28125546806649165"/>
          <c:h val="0.655813231360377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t" anchorCtr="0"/>
        <a:lstStyle/>
        <a:p>
          <a:pPr>
            <a:defRPr sz="900" b="0" i="0" u="none" strike="noStrike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ptos Narrow" panose="02110004020202020204"/>
              </a:rPr>
              <a:t>Dissolved Cobalt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235870516185476"/>
          <c:y val="0.16108577633007601"/>
          <c:w val="0.80264129483814528"/>
          <c:h val="0.70376430959159431"/>
        </c:manualLayout>
      </c:layout>
      <c:lineChart>
        <c:grouping val="standard"/>
        <c:varyColors val="0"/>
        <c:ser>
          <c:idx val="0"/>
          <c:order val="0"/>
          <c:tx>
            <c:strRef>
              <c:f>Cobalt!$I$7</c:f>
              <c:strCache>
                <c:ptCount val="1"/>
                <c:pt idx="0">
                  <c:v>Cobalt - Dissolved (mg/L)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Cobalt!$C$8:$C$1156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Cobalt!$O$8:$O$1156</c:f>
              <c:numCache>
                <c:formatCode>General</c:formatCode>
                <c:ptCount val="1149"/>
                <c:pt idx="0">
                  <c:v>5.0000000000000001E-3</c:v>
                </c:pt>
                <c:pt idx="1">
                  <c:v>2E-3</c:v>
                </c:pt>
                <c:pt idx="2">
                  <c:v>1E-3</c:v>
                </c:pt>
                <c:pt idx="3">
                  <c:v>5.0000000000000001E-4</c:v>
                </c:pt>
                <c:pt idx="4">
                  <c:v>2E-3</c:v>
                </c:pt>
                <c:pt idx="5">
                  <c:v>5.0000000000000001E-4</c:v>
                </c:pt>
                <c:pt idx="6">
                  <c:v>1E-3</c:v>
                </c:pt>
                <c:pt idx="7">
                  <c:v>3.0000000000000001E-3</c:v>
                </c:pt>
                <c:pt idx="8">
                  <c:v>2E-3</c:v>
                </c:pt>
                <c:pt idx="9">
                  <c:v>0</c:v>
                </c:pt>
                <c:pt idx="10">
                  <c:v>0</c:v>
                </c:pt>
                <c:pt idx="11">
                  <c:v>5.0000000000000001E-4</c:v>
                </c:pt>
                <c:pt idx="12">
                  <c:v>0</c:v>
                </c:pt>
                <c:pt idx="13">
                  <c:v>4.0000000000000001E-3</c:v>
                </c:pt>
                <c:pt idx="14">
                  <c:v>5.0000000000000001E-4</c:v>
                </c:pt>
                <c:pt idx="15">
                  <c:v>0</c:v>
                </c:pt>
                <c:pt idx="16">
                  <c:v>5.0000000000000001E-3</c:v>
                </c:pt>
                <c:pt idx="17">
                  <c:v>0</c:v>
                </c:pt>
                <c:pt idx="18">
                  <c:v>5.0000000000000001E-4</c:v>
                </c:pt>
                <c:pt idx="19">
                  <c:v>0</c:v>
                </c:pt>
                <c:pt idx="20">
                  <c:v>5.0000000000000001E-4</c:v>
                </c:pt>
                <c:pt idx="21">
                  <c:v>0</c:v>
                </c:pt>
                <c:pt idx="22">
                  <c:v>5.0000000000000001E-4</c:v>
                </c:pt>
                <c:pt idx="23">
                  <c:v>0</c:v>
                </c:pt>
                <c:pt idx="24">
                  <c:v>5.0000000000000001E-4</c:v>
                </c:pt>
                <c:pt idx="25">
                  <c:v>0</c:v>
                </c:pt>
                <c:pt idx="26">
                  <c:v>5.0000000000000001E-4</c:v>
                </c:pt>
                <c:pt idx="27">
                  <c:v>0</c:v>
                </c:pt>
                <c:pt idx="28">
                  <c:v>5.0000000000000001E-4</c:v>
                </c:pt>
                <c:pt idx="29">
                  <c:v>0</c:v>
                </c:pt>
                <c:pt idx="30">
                  <c:v>5.0000000000000001E-4</c:v>
                </c:pt>
                <c:pt idx="31">
                  <c:v>0</c:v>
                </c:pt>
                <c:pt idx="32">
                  <c:v>0</c:v>
                </c:pt>
                <c:pt idx="33">
                  <c:v>5.0000000000000001E-4</c:v>
                </c:pt>
                <c:pt idx="34">
                  <c:v>0</c:v>
                </c:pt>
                <c:pt idx="35">
                  <c:v>5.0000000000000001E-4</c:v>
                </c:pt>
                <c:pt idx="36">
                  <c:v>0</c:v>
                </c:pt>
                <c:pt idx="37">
                  <c:v>5.0000000000000001E-4</c:v>
                </c:pt>
                <c:pt idx="38">
                  <c:v>0</c:v>
                </c:pt>
                <c:pt idx="39">
                  <c:v>0</c:v>
                </c:pt>
                <c:pt idx="40">
                  <c:v>5.0000000000000001E-4</c:v>
                </c:pt>
                <c:pt idx="41">
                  <c:v>0</c:v>
                </c:pt>
                <c:pt idx="42">
                  <c:v>5.0000000000000001E-4</c:v>
                </c:pt>
                <c:pt idx="43">
                  <c:v>0</c:v>
                </c:pt>
                <c:pt idx="44">
                  <c:v>5.0000000000000001E-4</c:v>
                </c:pt>
                <c:pt idx="45">
                  <c:v>0</c:v>
                </c:pt>
                <c:pt idx="46">
                  <c:v>5.0000000000000001E-4</c:v>
                </c:pt>
                <c:pt idx="47">
                  <c:v>0</c:v>
                </c:pt>
                <c:pt idx="48">
                  <c:v>5.0000000000000001E-4</c:v>
                </c:pt>
                <c:pt idx="49">
                  <c:v>0</c:v>
                </c:pt>
                <c:pt idx="50">
                  <c:v>5.0000000000000001E-4</c:v>
                </c:pt>
                <c:pt idx="51">
                  <c:v>0</c:v>
                </c:pt>
                <c:pt idx="52">
                  <c:v>5.0000000000000001E-4</c:v>
                </c:pt>
                <c:pt idx="53">
                  <c:v>0</c:v>
                </c:pt>
                <c:pt idx="54">
                  <c:v>5.0000000000000001E-4</c:v>
                </c:pt>
                <c:pt idx="55">
                  <c:v>0</c:v>
                </c:pt>
                <c:pt idx="56">
                  <c:v>5.0000000000000001E-4</c:v>
                </c:pt>
                <c:pt idx="57">
                  <c:v>0</c:v>
                </c:pt>
                <c:pt idx="58">
                  <c:v>5.0000000000000001E-4</c:v>
                </c:pt>
                <c:pt idx="59">
                  <c:v>0</c:v>
                </c:pt>
                <c:pt idx="60">
                  <c:v>0</c:v>
                </c:pt>
                <c:pt idx="61">
                  <c:v>5.0000000000000001E-4</c:v>
                </c:pt>
                <c:pt idx="62">
                  <c:v>0</c:v>
                </c:pt>
                <c:pt idx="63">
                  <c:v>5.0000000000000001E-4</c:v>
                </c:pt>
                <c:pt idx="64">
                  <c:v>0</c:v>
                </c:pt>
                <c:pt idx="65">
                  <c:v>5.0000000000000001E-4</c:v>
                </c:pt>
                <c:pt idx="66">
                  <c:v>0</c:v>
                </c:pt>
                <c:pt idx="67">
                  <c:v>5.0000000000000001E-4</c:v>
                </c:pt>
                <c:pt idx="68">
                  <c:v>0</c:v>
                </c:pt>
                <c:pt idx="69">
                  <c:v>5.0000000000000001E-4</c:v>
                </c:pt>
                <c:pt idx="70">
                  <c:v>0</c:v>
                </c:pt>
                <c:pt idx="71">
                  <c:v>5.0000000000000001E-4</c:v>
                </c:pt>
                <c:pt idx="72">
                  <c:v>0</c:v>
                </c:pt>
                <c:pt idx="73">
                  <c:v>5.0000000000000001E-4</c:v>
                </c:pt>
                <c:pt idx="74">
                  <c:v>0</c:v>
                </c:pt>
                <c:pt idx="75">
                  <c:v>5.0000000000000001E-4</c:v>
                </c:pt>
                <c:pt idx="76">
                  <c:v>0</c:v>
                </c:pt>
                <c:pt idx="77">
                  <c:v>5.0000000000000001E-4</c:v>
                </c:pt>
                <c:pt idx="78">
                  <c:v>0</c:v>
                </c:pt>
                <c:pt idx="79">
                  <c:v>5.0000000000000001E-4</c:v>
                </c:pt>
                <c:pt idx="80">
                  <c:v>0</c:v>
                </c:pt>
                <c:pt idx="81">
                  <c:v>5.0000000000000001E-4</c:v>
                </c:pt>
                <c:pt idx="82">
                  <c:v>0</c:v>
                </c:pt>
                <c:pt idx="83">
                  <c:v>0</c:v>
                </c:pt>
                <c:pt idx="84">
                  <c:v>5.0000000000000001E-4</c:v>
                </c:pt>
                <c:pt idx="85">
                  <c:v>5.0000000000000001E-4</c:v>
                </c:pt>
                <c:pt idx="86">
                  <c:v>0</c:v>
                </c:pt>
                <c:pt idx="87">
                  <c:v>5.0000000000000001E-4</c:v>
                </c:pt>
                <c:pt idx="88">
                  <c:v>5.0000000000000001E-4</c:v>
                </c:pt>
                <c:pt idx="89">
                  <c:v>5.0000000000000001E-4</c:v>
                </c:pt>
                <c:pt idx="90">
                  <c:v>0</c:v>
                </c:pt>
                <c:pt idx="91">
                  <c:v>5.0000000000000001E-4</c:v>
                </c:pt>
                <c:pt idx="92">
                  <c:v>0</c:v>
                </c:pt>
                <c:pt idx="93">
                  <c:v>5.0000000000000001E-4</c:v>
                </c:pt>
                <c:pt idx="94">
                  <c:v>5.0000000000000001E-4</c:v>
                </c:pt>
                <c:pt idx="95">
                  <c:v>0</c:v>
                </c:pt>
                <c:pt idx="96">
                  <c:v>0</c:v>
                </c:pt>
                <c:pt idx="97">
                  <c:v>5.0000000000000001E-4</c:v>
                </c:pt>
                <c:pt idx="98">
                  <c:v>0</c:v>
                </c:pt>
                <c:pt idx="99">
                  <c:v>5.0000000000000001E-4</c:v>
                </c:pt>
                <c:pt idx="100">
                  <c:v>0</c:v>
                </c:pt>
                <c:pt idx="101">
                  <c:v>5.0000000000000001E-4</c:v>
                </c:pt>
                <c:pt idx="102">
                  <c:v>0</c:v>
                </c:pt>
                <c:pt idx="103">
                  <c:v>5.0000000000000001E-4</c:v>
                </c:pt>
                <c:pt idx="104">
                  <c:v>0</c:v>
                </c:pt>
                <c:pt idx="105">
                  <c:v>5.0000000000000001E-4</c:v>
                </c:pt>
                <c:pt idx="106">
                  <c:v>5.0000000000000001E-4</c:v>
                </c:pt>
                <c:pt idx="107">
                  <c:v>0</c:v>
                </c:pt>
                <c:pt idx="108">
                  <c:v>0</c:v>
                </c:pt>
                <c:pt idx="109">
                  <c:v>5.0000000000000001E-4</c:v>
                </c:pt>
                <c:pt idx="110">
                  <c:v>5.0000000000000001E-4</c:v>
                </c:pt>
                <c:pt idx="111">
                  <c:v>0</c:v>
                </c:pt>
                <c:pt idx="112">
                  <c:v>5.0000000000000001E-4</c:v>
                </c:pt>
                <c:pt idx="113">
                  <c:v>0</c:v>
                </c:pt>
                <c:pt idx="114">
                  <c:v>5.0000000000000001E-4</c:v>
                </c:pt>
                <c:pt idx="115">
                  <c:v>0</c:v>
                </c:pt>
                <c:pt idx="116">
                  <c:v>1E-3</c:v>
                </c:pt>
                <c:pt idx="117">
                  <c:v>0</c:v>
                </c:pt>
                <c:pt idx="118">
                  <c:v>5.0000000000000001E-4</c:v>
                </c:pt>
                <c:pt idx="119">
                  <c:v>0</c:v>
                </c:pt>
                <c:pt idx="120">
                  <c:v>0</c:v>
                </c:pt>
                <c:pt idx="121">
                  <c:v>5.0000000000000001E-4</c:v>
                </c:pt>
                <c:pt idx="122">
                  <c:v>5.0000000000000001E-4</c:v>
                </c:pt>
                <c:pt idx="123">
                  <c:v>0</c:v>
                </c:pt>
                <c:pt idx="124">
                  <c:v>0</c:v>
                </c:pt>
                <c:pt idx="125">
                  <c:v>0.30199999999999999</c:v>
                </c:pt>
                <c:pt idx="126">
                  <c:v>0.223</c:v>
                </c:pt>
                <c:pt idx="127">
                  <c:v>0</c:v>
                </c:pt>
                <c:pt idx="128">
                  <c:v>0.106</c:v>
                </c:pt>
                <c:pt idx="129">
                  <c:v>0</c:v>
                </c:pt>
                <c:pt idx="130">
                  <c:v>5.8999999999999997E-2</c:v>
                </c:pt>
                <c:pt idx="131">
                  <c:v>0.06</c:v>
                </c:pt>
                <c:pt idx="132">
                  <c:v>0</c:v>
                </c:pt>
                <c:pt idx="133">
                  <c:v>0</c:v>
                </c:pt>
                <c:pt idx="134">
                  <c:v>0.378</c:v>
                </c:pt>
                <c:pt idx="135">
                  <c:v>0</c:v>
                </c:pt>
                <c:pt idx="136">
                  <c:v>5.0000000000000001E-4</c:v>
                </c:pt>
                <c:pt idx="137">
                  <c:v>0</c:v>
                </c:pt>
                <c:pt idx="138">
                  <c:v>5.0000000000000001E-4</c:v>
                </c:pt>
                <c:pt idx="139">
                  <c:v>0</c:v>
                </c:pt>
                <c:pt idx="140">
                  <c:v>5.0000000000000001E-4</c:v>
                </c:pt>
                <c:pt idx="141">
                  <c:v>0</c:v>
                </c:pt>
                <c:pt idx="142">
                  <c:v>5.0000000000000001E-4</c:v>
                </c:pt>
                <c:pt idx="143">
                  <c:v>5.0000000000000001E-4</c:v>
                </c:pt>
                <c:pt idx="144">
                  <c:v>0</c:v>
                </c:pt>
                <c:pt idx="145">
                  <c:v>0</c:v>
                </c:pt>
                <c:pt idx="146">
                  <c:v>5.0000000000000001E-4</c:v>
                </c:pt>
                <c:pt idx="147">
                  <c:v>0</c:v>
                </c:pt>
                <c:pt idx="148">
                  <c:v>5.0000000000000001E-4</c:v>
                </c:pt>
                <c:pt idx="149">
                  <c:v>0</c:v>
                </c:pt>
                <c:pt idx="150">
                  <c:v>5.0000000000000001E-4</c:v>
                </c:pt>
                <c:pt idx="151">
                  <c:v>0</c:v>
                </c:pt>
                <c:pt idx="152">
                  <c:v>5.0000000000000001E-4</c:v>
                </c:pt>
                <c:pt idx="153">
                  <c:v>0</c:v>
                </c:pt>
                <c:pt idx="154">
                  <c:v>5.0000000000000001E-4</c:v>
                </c:pt>
                <c:pt idx="155">
                  <c:v>0</c:v>
                </c:pt>
                <c:pt idx="156">
                  <c:v>5.0000000000000001E-4</c:v>
                </c:pt>
                <c:pt idx="157">
                  <c:v>0</c:v>
                </c:pt>
                <c:pt idx="158">
                  <c:v>5.0000000000000001E-4</c:v>
                </c:pt>
                <c:pt idx="159">
                  <c:v>0</c:v>
                </c:pt>
                <c:pt idx="160">
                  <c:v>5.0000000000000001E-4</c:v>
                </c:pt>
                <c:pt idx="161">
                  <c:v>0</c:v>
                </c:pt>
                <c:pt idx="162">
                  <c:v>5.0000000000000001E-4</c:v>
                </c:pt>
                <c:pt idx="163">
                  <c:v>3.0000000000000001E-3</c:v>
                </c:pt>
                <c:pt idx="164">
                  <c:v>0</c:v>
                </c:pt>
                <c:pt idx="165">
                  <c:v>0</c:v>
                </c:pt>
                <c:pt idx="166">
                  <c:v>5.0000000000000001E-4</c:v>
                </c:pt>
                <c:pt idx="167">
                  <c:v>0</c:v>
                </c:pt>
                <c:pt idx="168">
                  <c:v>5.0000000000000001E-4</c:v>
                </c:pt>
                <c:pt idx="169">
                  <c:v>0</c:v>
                </c:pt>
                <c:pt idx="170">
                  <c:v>1E-3</c:v>
                </c:pt>
                <c:pt idx="171">
                  <c:v>5.0000000000000001E-4</c:v>
                </c:pt>
                <c:pt idx="172">
                  <c:v>0</c:v>
                </c:pt>
                <c:pt idx="173">
                  <c:v>5.0000000000000001E-4</c:v>
                </c:pt>
                <c:pt idx="174">
                  <c:v>0</c:v>
                </c:pt>
                <c:pt idx="175">
                  <c:v>0</c:v>
                </c:pt>
                <c:pt idx="176">
                  <c:v>2E-3</c:v>
                </c:pt>
                <c:pt idx="177">
                  <c:v>4.0000000000000001E-3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3.0000000000000001E-3</c:v>
                </c:pt>
                <c:pt idx="182">
                  <c:v>0</c:v>
                </c:pt>
                <c:pt idx="183">
                  <c:v>5.0000000000000001E-4</c:v>
                </c:pt>
                <c:pt idx="184">
                  <c:v>0</c:v>
                </c:pt>
                <c:pt idx="185">
                  <c:v>5.0000000000000001E-4</c:v>
                </c:pt>
                <c:pt idx="186">
                  <c:v>0</c:v>
                </c:pt>
                <c:pt idx="187">
                  <c:v>5.0000000000000001E-4</c:v>
                </c:pt>
                <c:pt idx="188">
                  <c:v>5.0000000000000001E-4</c:v>
                </c:pt>
                <c:pt idx="189">
                  <c:v>0</c:v>
                </c:pt>
                <c:pt idx="190">
                  <c:v>0</c:v>
                </c:pt>
                <c:pt idx="191">
                  <c:v>5.0000000000000001E-4</c:v>
                </c:pt>
                <c:pt idx="192">
                  <c:v>0</c:v>
                </c:pt>
                <c:pt idx="193">
                  <c:v>5.0000000000000001E-4</c:v>
                </c:pt>
                <c:pt idx="194">
                  <c:v>0</c:v>
                </c:pt>
                <c:pt idx="195">
                  <c:v>5.0000000000000001E-4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5.0000000000000001E-4</c:v>
                </c:pt>
                <c:pt idx="200">
                  <c:v>0</c:v>
                </c:pt>
                <c:pt idx="201">
                  <c:v>5.0000000000000001E-4</c:v>
                </c:pt>
                <c:pt idx="202">
                  <c:v>0</c:v>
                </c:pt>
                <c:pt idx="203">
                  <c:v>5.0000000000000001E-4</c:v>
                </c:pt>
                <c:pt idx="204">
                  <c:v>0</c:v>
                </c:pt>
                <c:pt idx="205">
                  <c:v>1E-3</c:v>
                </c:pt>
                <c:pt idx="206">
                  <c:v>0</c:v>
                </c:pt>
                <c:pt idx="207">
                  <c:v>0</c:v>
                </c:pt>
                <c:pt idx="208">
                  <c:v>5.0000000000000001E-4</c:v>
                </c:pt>
                <c:pt idx="209">
                  <c:v>5.0000000000000001E-4</c:v>
                </c:pt>
                <c:pt idx="210">
                  <c:v>0</c:v>
                </c:pt>
                <c:pt idx="211">
                  <c:v>0</c:v>
                </c:pt>
                <c:pt idx="212">
                  <c:v>5.0000000000000001E-4</c:v>
                </c:pt>
                <c:pt idx="213">
                  <c:v>0</c:v>
                </c:pt>
                <c:pt idx="214">
                  <c:v>5.0000000000000001E-4</c:v>
                </c:pt>
                <c:pt idx="215">
                  <c:v>5.0000000000000001E-4</c:v>
                </c:pt>
                <c:pt idx="216">
                  <c:v>0</c:v>
                </c:pt>
                <c:pt idx="217">
                  <c:v>5.0000000000000001E-4</c:v>
                </c:pt>
                <c:pt idx="218">
                  <c:v>0</c:v>
                </c:pt>
                <c:pt idx="219">
                  <c:v>0</c:v>
                </c:pt>
                <c:pt idx="220">
                  <c:v>5.0000000000000001E-4</c:v>
                </c:pt>
                <c:pt idx="221">
                  <c:v>0</c:v>
                </c:pt>
                <c:pt idx="222">
                  <c:v>5.0000000000000001E-4</c:v>
                </c:pt>
                <c:pt idx="223">
                  <c:v>5.0000000000000001E-4</c:v>
                </c:pt>
                <c:pt idx="224">
                  <c:v>0</c:v>
                </c:pt>
                <c:pt idx="225">
                  <c:v>5.0000000000000001E-4</c:v>
                </c:pt>
                <c:pt idx="226">
                  <c:v>5.0000000000000001E-4</c:v>
                </c:pt>
                <c:pt idx="227">
                  <c:v>0</c:v>
                </c:pt>
                <c:pt idx="228">
                  <c:v>5.0000000000000001E-4</c:v>
                </c:pt>
                <c:pt idx="229">
                  <c:v>0</c:v>
                </c:pt>
                <c:pt idx="230">
                  <c:v>5.0000000000000001E-4</c:v>
                </c:pt>
                <c:pt idx="231">
                  <c:v>0</c:v>
                </c:pt>
                <c:pt idx="232">
                  <c:v>0</c:v>
                </c:pt>
                <c:pt idx="233">
                  <c:v>5.0000000000000001E-4</c:v>
                </c:pt>
                <c:pt idx="234">
                  <c:v>5.0000000000000001E-4</c:v>
                </c:pt>
                <c:pt idx="235">
                  <c:v>0</c:v>
                </c:pt>
                <c:pt idx="236">
                  <c:v>0</c:v>
                </c:pt>
                <c:pt idx="237">
                  <c:v>5.0000000000000001E-4</c:v>
                </c:pt>
                <c:pt idx="238">
                  <c:v>5.0000000000000001E-4</c:v>
                </c:pt>
                <c:pt idx="239">
                  <c:v>0</c:v>
                </c:pt>
                <c:pt idx="240">
                  <c:v>5.0000000000000001E-4</c:v>
                </c:pt>
                <c:pt idx="241">
                  <c:v>0</c:v>
                </c:pt>
                <c:pt idx="242">
                  <c:v>5.0000000000000001E-4</c:v>
                </c:pt>
                <c:pt idx="243">
                  <c:v>0</c:v>
                </c:pt>
                <c:pt idx="244">
                  <c:v>0</c:v>
                </c:pt>
                <c:pt idx="245">
                  <c:v>5.0000000000000001E-4</c:v>
                </c:pt>
                <c:pt idx="246">
                  <c:v>0</c:v>
                </c:pt>
                <c:pt idx="247">
                  <c:v>1E-3</c:v>
                </c:pt>
                <c:pt idx="248">
                  <c:v>0</c:v>
                </c:pt>
                <c:pt idx="249">
                  <c:v>0</c:v>
                </c:pt>
                <c:pt idx="250">
                  <c:v>5.0000000000000001E-4</c:v>
                </c:pt>
                <c:pt idx="255">
                  <c:v>5.0000000000000001E-4</c:v>
                </c:pt>
                <c:pt idx="256">
                  <c:v>0</c:v>
                </c:pt>
                <c:pt idx="257">
                  <c:v>0</c:v>
                </c:pt>
                <c:pt idx="262">
                  <c:v>1E-3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9">
                  <c:v>5.0000000000000001E-4</c:v>
                </c:pt>
                <c:pt idx="270">
                  <c:v>0</c:v>
                </c:pt>
                <c:pt idx="271">
                  <c:v>0</c:v>
                </c:pt>
                <c:pt idx="275">
                  <c:v>0</c:v>
                </c:pt>
                <c:pt idx="276">
                  <c:v>5.0000000000000001E-4</c:v>
                </c:pt>
                <c:pt idx="280">
                  <c:v>0</c:v>
                </c:pt>
                <c:pt idx="281">
                  <c:v>5.0000000000000001E-4</c:v>
                </c:pt>
                <c:pt idx="285">
                  <c:v>5.0000000000000001E-4</c:v>
                </c:pt>
                <c:pt idx="286">
                  <c:v>0</c:v>
                </c:pt>
                <c:pt idx="290">
                  <c:v>1E-3</c:v>
                </c:pt>
                <c:pt idx="291">
                  <c:v>0</c:v>
                </c:pt>
                <c:pt idx="295">
                  <c:v>2E-3</c:v>
                </c:pt>
                <c:pt idx="296">
                  <c:v>0</c:v>
                </c:pt>
                <c:pt idx="300">
                  <c:v>0</c:v>
                </c:pt>
                <c:pt idx="301">
                  <c:v>5.0000000000000001E-4</c:v>
                </c:pt>
                <c:pt idx="305">
                  <c:v>5.0000000000000001E-4</c:v>
                </c:pt>
                <c:pt idx="306">
                  <c:v>0</c:v>
                </c:pt>
                <c:pt idx="310">
                  <c:v>5.0000000000000001E-4</c:v>
                </c:pt>
                <c:pt idx="311">
                  <c:v>0</c:v>
                </c:pt>
                <c:pt idx="315">
                  <c:v>5.0000000000000001E-4</c:v>
                </c:pt>
                <c:pt idx="316">
                  <c:v>0</c:v>
                </c:pt>
                <c:pt idx="320">
                  <c:v>5.0000000000000001E-4</c:v>
                </c:pt>
                <c:pt idx="321">
                  <c:v>0</c:v>
                </c:pt>
                <c:pt idx="410">
                  <c:v>5.0000000000000001E-4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7">
                  <c:v>5.0000000000000001E-4</c:v>
                </c:pt>
                <c:pt idx="418">
                  <c:v>0</c:v>
                </c:pt>
                <c:pt idx="419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5.0000000000000001E-4</c:v>
                </c:pt>
                <c:pt idx="429">
                  <c:v>0</c:v>
                </c:pt>
                <c:pt idx="430">
                  <c:v>5.0000000000000001E-4</c:v>
                </c:pt>
                <c:pt idx="434">
                  <c:v>0</c:v>
                </c:pt>
                <c:pt idx="435">
                  <c:v>5.0000000000000001E-4</c:v>
                </c:pt>
                <c:pt idx="439">
                  <c:v>5.0000000000000001E-4</c:v>
                </c:pt>
                <c:pt idx="440">
                  <c:v>0</c:v>
                </c:pt>
                <c:pt idx="444">
                  <c:v>1E-3</c:v>
                </c:pt>
                <c:pt idx="445">
                  <c:v>0</c:v>
                </c:pt>
                <c:pt idx="449">
                  <c:v>0</c:v>
                </c:pt>
                <c:pt idx="450">
                  <c:v>3.0000000000000001E-3</c:v>
                </c:pt>
                <c:pt idx="454">
                  <c:v>0</c:v>
                </c:pt>
                <c:pt idx="455">
                  <c:v>5.0000000000000001E-4</c:v>
                </c:pt>
                <c:pt idx="459">
                  <c:v>5.0000000000000001E-4</c:v>
                </c:pt>
                <c:pt idx="460">
                  <c:v>0</c:v>
                </c:pt>
                <c:pt idx="464">
                  <c:v>0</c:v>
                </c:pt>
                <c:pt idx="465">
                  <c:v>1E-3</c:v>
                </c:pt>
                <c:pt idx="469">
                  <c:v>0</c:v>
                </c:pt>
                <c:pt idx="470">
                  <c:v>2E-3</c:v>
                </c:pt>
                <c:pt idx="475">
                  <c:v>0</c:v>
                </c:pt>
                <c:pt idx="476">
                  <c:v>1E-3</c:v>
                </c:pt>
                <c:pt idx="477">
                  <c:v>0</c:v>
                </c:pt>
                <c:pt idx="539">
                  <c:v>5.0000000000000001E-4</c:v>
                </c:pt>
                <c:pt idx="540">
                  <c:v>5.0000000000000001E-4</c:v>
                </c:pt>
                <c:pt idx="541">
                  <c:v>1.6E-2</c:v>
                </c:pt>
                <c:pt idx="542">
                  <c:v>1.2E-2</c:v>
                </c:pt>
                <c:pt idx="543">
                  <c:v>2.5999999999999999E-2</c:v>
                </c:pt>
                <c:pt idx="544">
                  <c:v>2.5000000000000001E-2</c:v>
                </c:pt>
                <c:pt idx="545">
                  <c:v>7.0000000000000001E-3</c:v>
                </c:pt>
                <c:pt idx="546">
                  <c:v>5.0000000000000001E-4</c:v>
                </c:pt>
                <c:pt idx="547">
                  <c:v>4.0000000000000001E-3</c:v>
                </c:pt>
                <c:pt idx="548">
                  <c:v>0</c:v>
                </c:pt>
                <c:pt idx="549">
                  <c:v>1E-3</c:v>
                </c:pt>
                <c:pt idx="550">
                  <c:v>0</c:v>
                </c:pt>
                <c:pt idx="551">
                  <c:v>5.0000000000000001E-4</c:v>
                </c:pt>
                <c:pt idx="552">
                  <c:v>0</c:v>
                </c:pt>
                <c:pt idx="553">
                  <c:v>5.0000000000000001E-4</c:v>
                </c:pt>
                <c:pt idx="554">
                  <c:v>0</c:v>
                </c:pt>
                <c:pt idx="555">
                  <c:v>5.0000000000000001E-4</c:v>
                </c:pt>
                <c:pt idx="556">
                  <c:v>0</c:v>
                </c:pt>
                <c:pt idx="557">
                  <c:v>1.2999999999999999E-2</c:v>
                </c:pt>
                <c:pt idx="558">
                  <c:v>0</c:v>
                </c:pt>
                <c:pt idx="559">
                  <c:v>5.0000000000000001E-4</c:v>
                </c:pt>
                <c:pt idx="560">
                  <c:v>0</c:v>
                </c:pt>
                <c:pt idx="561">
                  <c:v>0.01</c:v>
                </c:pt>
                <c:pt idx="562">
                  <c:v>0</c:v>
                </c:pt>
                <c:pt idx="563">
                  <c:v>5.0000000000000001E-4</c:v>
                </c:pt>
                <c:pt idx="564">
                  <c:v>0</c:v>
                </c:pt>
                <c:pt idx="565">
                  <c:v>5.0000000000000001E-4</c:v>
                </c:pt>
                <c:pt idx="566">
                  <c:v>0</c:v>
                </c:pt>
                <c:pt idx="567">
                  <c:v>5.0000000000000001E-4</c:v>
                </c:pt>
                <c:pt idx="568">
                  <c:v>5.0000000000000001E-4</c:v>
                </c:pt>
                <c:pt idx="569">
                  <c:v>0</c:v>
                </c:pt>
                <c:pt idx="570">
                  <c:v>5.0000000000000001E-4</c:v>
                </c:pt>
                <c:pt idx="571">
                  <c:v>0</c:v>
                </c:pt>
                <c:pt idx="572">
                  <c:v>5.0000000000000001E-4</c:v>
                </c:pt>
                <c:pt idx="573">
                  <c:v>0</c:v>
                </c:pt>
                <c:pt idx="574">
                  <c:v>3.0000000000000001E-3</c:v>
                </c:pt>
                <c:pt idx="575">
                  <c:v>0</c:v>
                </c:pt>
                <c:pt idx="576">
                  <c:v>7.0000000000000001E-3</c:v>
                </c:pt>
                <c:pt idx="577">
                  <c:v>0</c:v>
                </c:pt>
                <c:pt idx="578">
                  <c:v>1.0999999999999999E-2</c:v>
                </c:pt>
                <c:pt idx="579">
                  <c:v>0</c:v>
                </c:pt>
                <c:pt idx="580">
                  <c:v>5.0000000000000001E-4</c:v>
                </c:pt>
                <c:pt idx="581">
                  <c:v>0</c:v>
                </c:pt>
                <c:pt idx="582">
                  <c:v>0</c:v>
                </c:pt>
                <c:pt idx="583">
                  <c:v>2E-3</c:v>
                </c:pt>
                <c:pt idx="584">
                  <c:v>0</c:v>
                </c:pt>
                <c:pt idx="585">
                  <c:v>5.0000000000000001E-4</c:v>
                </c:pt>
                <c:pt idx="586">
                  <c:v>0</c:v>
                </c:pt>
                <c:pt idx="587">
                  <c:v>5.0000000000000001E-4</c:v>
                </c:pt>
                <c:pt idx="588">
                  <c:v>0</c:v>
                </c:pt>
                <c:pt idx="589">
                  <c:v>5.0000000000000001E-4</c:v>
                </c:pt>
                <c:pt idx="590">
                  <c:v>0</c:v>
                </c:pt>
                <c:pt idx="591">
                  <c:v>5.0000000000000001E-4</c:v>
                </c:pt>
                <c:pt idx="592">
                  <c:v>0</c:v>
                </c:pt>
                <c:pt idx="593">
                  <c:v>8.0000000000000002E-3</c:v>
                </c:pt>
                <c:pt idx="594">
                  <c:v>0</c:v>
                </c:pt>
                <c:pt idx="595">
                  <c:v>5.0000000000000001E-4</c:v>
                </c:pt>
                <c:pt idx="596">
                  <c:v>0</c:v>
                </c:pt>
                <c:pt idx="597">
                  <c:v>5.0000000000000001E-4</c:v>
                </c:pt>
                <c:pt idx="598">
                  <c:v>0</c:v>
                </c:pt>
                <c:pt idx="599">
                  <c:v>3.0000000000000001E-3</c:v>
                </c:pt>
                <c:pt idx="600">
                  <c:v>5.0000000000000001E-4</c:v>
                </c:pt>
                <c:pt idx="601">
                  <c:v>0</c:v>
                </c:pt>
                <c:pt idx="602">
                  <c:v>0</c:v>
                </c:pt>
                <c:pt idx="603">
                  <c:v>5.0000000000000001E-4</c:v>
                </c:pt>
                <c:pt idx="604">
                  <c:v>0</c:v>
                </c:pt>
                <c:pt idx="605">
                  <c:v>2E-3</c:v>
                </c:pt>
                <c:pt idx="606">
                  <c:v>0</c:v>
                </c:pt>
                <c:pt idx="607">
                  <c:v>5.0000000000000001E-4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5.0000000000000001E-4</c:v>
                </c:pt>
                <c:pt idx="612">
                  <c:v>0</c:v>
                </c:pt>
                <c:pt idx="613">
                  <c:v>5.0000000000000001E-4</c:v>
                </c:pt>
                <c:pt idx="614">
                  <c:v>2E-3</c:v>
                </c:pt>
                <c:pt idx="615">
                  <c:v>0</c:v>
                </c:pt>
                <c:pt idx="616">
                  <c:v>0</c:v>
                </c:pt>
                <c:pt idx="617">
                  <c:v>5.0000000000000001E-4</c:v>
                </c:pt>
                <c:pt idx="618">
                  <c:v>0</c:v>
                </c:pt>
                <c:pt idx="619">
                  <c:v>5.0000000000000001E-4</c:v>
                </c:pt>
                <c:pt idx="620">
                  <c:v>0</c:v>
                </c:pt>
                <c:pt idx="621">
                  <c:v>5.0000000000000001E-4</c:v>
                </c:pt>
                <c:pt idx="622">
                  <c:v>0</c:v>
                </c:pt>
                <c:pt idx="623">
                  <c:v>1E-3</c:v>
                </c:pt>
                <c:pt idx="624">
                  <c:v>0</c:v>
                </c:pt>
                <c:pt idx="625">
                  <c:v>5.0000000000000001E-4</c:v>
                </c:pt>
                <c:pt idx="626">
                  <c:v>0</c:v>
                </c:pt>
                <c:pt idx="627">
                  <c:v>5.0000000000000001E-4</c:v>
                </c:pt>
                <c:pt idx="628">
                  <c:v>0</c:v>
                </c:pt>
                <c:pt idx="629">
                  <c:v>5.0000000000000001E-4</c:v>
                </c:pt>
                <c:pt idx="630">
                  <c:v>0</c:v>
                </c:pt>
                <c:pt idx="631">
                  <c:v>5.0000000000000001E-4</c:v>
                </c:pt>
                <c:pt idx="632">
                  <c:v>0</c:v>
                </c:pt>
                <c:pt idx="633">
                  <c:v>5.0000000000000001E-4</c:v>
                </c:pt>
                <c:pt idx="634">
                  <c:v>0</c:v>
                </c:pt>
                <c:pt idx="635">
                  <c:v>5.0000000000000001E-4</c:v>
                </c:pt>
                <c:pt idx="636">
                  <c:v>0</c:v>
                </c:pt>
                <c:pt idx="637">
                  <c:v>4.0000000000000001E-3</c:v>
                </c:pt>
                <c:pt idx="638">
                  <c:v>0</c:v>
                </c:pt>
                <c:pt idx="639">
                  <c:v>1.6E-2</c:v>
                </c:pt>
                <c:pt idx="640">
                  <c:v>5.0000000000000001E-4</c:v>
                </c:pt>
                <c:pt idx="641">
                  <c:v>0</c:v>
                </c:pt>
                <c:pt idx="642">
                  <c:v>0</c:v>
                </c:pt>
                <c:pt idx="643">
                  <c:v>2E-3</c:v>
                </c:pt>
                <c:pt idx="644">
                  <c:v>0</c:v>
                </c:pt>
                <c:pt idx="645">
                  <c:v>1.4E-2</c:v>
                </c:pt>
                <c:pt idx="646">
                  <c:v>0</c:v>
                </c:pt>
                <c:pt idx="647">
                  <c:v>4.0000000000000001E-3</c:v>
                </c:pt>
                <c:pt idx="648">
                  <c:v>0</c:v>
                </c:pt>
                <c:pt idx="649">
                  <c:v>2E-3</c:v>
                </c:pt>
                <c:pt idx="650">
                  <c:v>0</c:v>
                </c:pt>
                <c:pt idx="651">
                  <c:v>2E-3</c:v>
                </c:pt>
                <c:pt idx="652">
                  <c:v>0</c:v>
                </c:pt>
                <c:pt idx="653">
                  <c:v>5.0000000000000001E-4</c:v>
                </c:pt>
                <c:pt idx="654">
                  <c:v>5.0000000000000001E-4</c:v>
                </c:pt>
                <c:pt idx="655">
                  <c:v>0</c:v>
                </c:pt>
                <c:pt idx="656">
                  <c:v>0</c:v>
                </c:pt>
                <c:pt idx="657">
                  <c:v>2E-3</c:v>
                </c:pt>
                <c:pt idx="658">
                  <c:v>0</c:v>
                </c:pt>
                <c:pt idx="659">
                  <c:v>5.0000000000000001E-4</c:v>
                </c:pt>
                <c:pt idx="660">
                  <c:v>0</c:v>
                </c:pt>
                <c:pt idx="661">
                  <c:v>0</c:v>
                </c:pt>
                <c:pt idx="662">
                  <c:v>5.0000000000000001E-4</c:v>
                </c:pt>
                <c:pt idx="663">
                  <c:v>5.0000000000000001E-4</c:v>
                </c:pt>
                <c:pt idx="664">
                  <c:v>0</c:v>
                </c:pt>
                <c:pt idx="665">
                  <c:v>0</c:v>
                </c:pt>
                <c:pt idx="666">
                  <c:v>5.0000000000000001E-4</c:v>
                </c:pt>
                <c:pt idx="667">
                  <c:v>0</c:v>
                </c:pt>
                <c:pt idx="668">
                  <c:v>5.0000000000000001E-4</c:v>
                </c:pt>
                <c:pt idx="669">
                  <c:v>5.0000000000000001E-4</c:v>
                </c:pt>
                <c:pt idx="670">
                  <c:v>0</c:v>
                </c:pt>
                <c:pt idx="671">
                  <c:v>0</c:v>
                </c:pt>
                <c:pt idx="672">
                  <c:v>5.0000000000000001E-4</c:v>
                </c:pt>
                <c:pt idx="673">
                  <c:v>0</c:v>
                </c:pt>
                <c:pt idx="674">
                  <c:v>5.0000000000000001E-4</c:v>
                </c:pt>
                <c:pt idx="675">
                  <c:v>0</c:v>
                </c:pt>
                <c:pt idx="676">
                  <c:v>5.0000000000000001E-4</c:v>
                </c:pt>
                <c:pt idx="677">
                  <c:v>0</c:v>
                </c:pt>
                <c:pt idx="690">
                  <c:v>2E-3</c:v>
                </c:pt>
                <c:pt idx="691">
                  <c:v>5.0000000000000001E-4</c:v>
                </c:pt>
                <c:pt idx="692">
                  <c:v>5.0000000000000001E-4</c:v>
                </c:pt>
                <c:pt idx="693">
                  <c:v>5.0000000000000001E-4</c:v>
                </c:pt>
                <c:pt idx="694">
                  <c:v>5.0000000000000001E-4</c:v>
                </c:pt>
                <c:pt idx="695">
                  <c:v>5.0000000000000001E-4</c:v>
                </c:pt>
                <c:pt idx="696">
                  <c:v>0</c:v>
                </c:pt>
                <c:pt idx="697">
                  <c:v>5.0000000000000001E-4</c:v>
                </c:pt>
                <c:pt idx="698">
                  <c:v>5.0000000000000001E-4</c:v>
                </c:pt>
                <c:pt idx="699">
                  <c:v>5.0000000000000001E-4</c:v>
                </c:pt>
                <c:pt idx="700">
                  <c:v>5.0000000000000001E-4</c:v>
                </c:pt>
                <c:pt idx="701">
                  <c:v>5.0000000000000001E-4</c:v>
                </c:pt>
                <c:pt idx="702">
                  <c:v>5.0000000000000001E-4</c:v>
                </c:pt>
                <c:pt idx="703">
                  <c:v>5.0000000000000001E-3</c:v>
                </c:pt>
                <c:pt idx="704">
                  <c:v>5.0000000000000001E-4</c:v>
                </c:pt>
                <c:pt idx="705">
                  <c:v>1.4999999999999999E-2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7.0999999999999994E-2</c:v>
                </c:pt>
                <c:pt idx="713">
                  <c:v>0</c:v>
                </c:pt>
                <c:pt idx="714">
                  <c:v>0</c:v>
                </c:pt>
                <c:pt idx="715">
                  <c:v>4.1000000000000002E-2</c:v>
                </c:pt>
                <c:pt idx="716">
                  <c:v>0</c:v>
                </c:pt>
                <c:pt idx="717">
                  <c:v>5.0999999999999997E-2</c:v>
                </c:pt>
                <c:pt idx="718">
                  <c:v>0</c:v>
                </c:pt>
                <c:pt idx="719">
                  <c:v>6.3E-2</c:v>
                </c:pt>
                <c:pt idx="720">
                  <c:v>0</c:v>
                </c:pt>
                <c:pt idx="721">
                  <c:v>2E-3</c:v>
                </c:pt>
                <c:pt idx="722">
                  <c:v>0</c:v>
                </c:pt>
                <c:pt idx="723">
                  <c:v>8.0000000000000002E-3</c:v>
                </c:pt>
                <c:pt idx="724">
                  <c:v>0</c:v>
                </c:pt>
                <c:pt idx="725">
                  <c:v>0.01</c:v>
                </c:pt>
                <c:pt idx="726">
                  <c:v>0</c:v>
                </c:pt>
                <c:pt idx="727">
                  <c:v>4.0000000000000001E-3</c:v>
                </c:pt>
                <c:pt idx="728">
                  <c:v>0</c:v>
                </c:pt>
                <c:pt idx="729">
                  <c:v>5.0000000000000001E-4</c:v>
                </c:pt>
                <c:pt idx="730">
                  <c:v>0</c:v>
                </c:pt>
                <c:pt idx="731">
                  <c:v>2E-3</c:v>
                </c:pt>
                <c:pt idx="732">
                  <c:v>0</c:v>
                </c:pt>
                <c:pt idx="733">
                  <c:v>5.0000000000000001E-4</c:v>
                </c:pt>
                <c:pt idx="734">
                  <c:v>0</c:v>
                </c:pt>
                <c:pt idx="735">
                  <c:v>2E-3</c:v>
                </c:pt>
                <c:pt idx="736">
                  <c:v>0</c:v>
                </c:pt>
                <c:pt idx="737">
                  <c:v>5.0000000000000001E-4</c:v>
                </c:pt>
                <c:pt idx="738">
                  <c:v>0</c:v>
                </c:pt>
                <c:pt idx="739">
                  <c:v>2E-3</c:v>
                </c:pt>
                <c:pt idx="740">
                  <c:v>0</c:v>
                </c:pt>
                <c:pt idx="741">
                  <c:v>2E-3</c:v>
                </c:pt>
                <c:pt idx="742">
                  <c:v>0</c:v>
                </c:pt>
                <c:pt idx="743">
                  <c:v>5.0000000000000001E-4</c:v>
                </c:pt>
                <c:pt idx="744">
                  <c:v>0</c:v>
                </c:pt>
                <c:pt idx="745">
                  <c:v>5.0000000000000001E-4</c:v>
                </c:pt>
                <c:pt idx="746">
                  <c:v>1E-3</c:v>
                </c:pt>
                <c:pt idx="747">
                  <c:v>0</c:v>
                </c:pt>
                <c:pt idx="748">
                  <c:v>5.0000000000000001E-4</c:v>
                </c:pt>
                <c:pt idx="749">
                  <c:v>0</c:v>
                </c:pt>
                <c:pt idx="750">
                  <c:v>5.0000000000000001E-4</c:v>
                </c:pt>
                <c:pt idx="751">
                  <c:v>0</c:v>
                </c:pt>
                <c:pt idx="752">
                  <c:v>5.0000000000000001E-4</c:v>
                </c:pt>
                <c:pt idx="753">
                  <c:v>0</c:v>
                </c:pt>
                <c:pt idx="754">
                  <c:v>3.0000000000000001E-3</c:v>
                </c:pt>
                <c:pt idx="755">
                  <c:v>0</c:v>
                </c:pt>
                <c:pt idx="756">
                  <c:v>5.0000000000000001E-4</c:v>
                </c:pt>
                <c:pt idx="757">
                  <c:v>0</c:v>
                </c:pt>
                <c:pt idx="758">
                  <c:v>0</c:v>
                </c:pt>
                <c:pt idx="759">
                  <c:v>1.2E-2</c:v>
                </c:pt>
                <c:pt idx="760">
                  <c:v>0</c:v>
                </c:pt>
                <c:pt idx="761">
                  <c:v>5.0000000000000001E-4</c:v>
                </c:pt>
                <c:pt idx="762">
                  <c:v>0</c:v>
                </c:pt>
                <c:pt idx="763">
                  <c:v>5.0000000000000001E-4</c:v>
                </c:pt>
                <c:pt idx="764">
                  <c:v>0</c:v>
                </c:pt>
                <c:pt idx="765">
                  <c:v>5.0000000000000001E-4</c:v>
                </c:pt>
                <c:pt idx="766">
                  <c:v>0</c:v>
                </c:pt>
                <c:pt idx="767">
                  <c:v>5.0000000000000001E-4</c:v>
                </c:pt>
                <c:pt idx="768">
                  <c:v>0</c:v>
                </c:pt>
                <c:pt idx="769">
                  <c:v>5.0000000000000001E-4</c:v>
                </c:pt>
                <c:pt idx="770">
                  <c:v>0</c:v>
                </c:pt>
                <c:pt idx="771">
                  <c:v>5.0000000000000001E-4</c:v>
                </c:pt>
                <c:pt idx="772">
                  <c:v>0</c:v>
                </c:pt>
                <c:pt idx="773">
                  <c:v>0</c:v>
                </c:pt>
                <c:pt idx="774">
                  <c:v>5.0000000000000001E-4</c:v>
                </c:pt>
                <c:pt idx="775">
                  <c:v>0</c:v>
                </c:pt>
                <c:pt idx="776">
                  <c:v>5.0000000000000001E-4</c:v>
                </c:pt>
                <c:pt idx="777">
                  <c:v>0</c:v>
                </c:pt>
                <c:pt idx="778">
                  <c:v>5.0000000000000001E-4</c:v>
                </c:pt>
                <c:pt idx="779">
                  <c:v>0</c:v>
                </c:pt>
                <c:pt idx="780">
                  <c:v>5.0000000000000001E-4</c:v>
                </c:pt>
                <c:pt idx="781">
                  <c:v>0</c:v>
                </c:pt>
                <c:pt idx="782">
                  <c:v>5.0000000000000001E-4</c:v>
                </c:pt>
                <c:pt idx="783">
                  <c:v>0</c:v>
                </c:pt>
                <c:pt idx="784">
                  <c:v>5.0000000000000001E-4</c:v>
                </c:pt>
                <c:pt idx="785">
                  <c:v>0</c:v>
                </c:pt>
                <c:pt idx="786">
                  <c:v>5.0000000000000001E-4</c:v>
                </c:pt>
                <c:pt idx="787">
                  <c:v>0</c:v>
                </c:pt>
                <c:pt idx="788">
                  <c:v>0</c:v>
                </c:pt>
                <c:pt idx="789">
                  <c:v>5.0000000000000001E-4</c:v>
                </c:pt>
                <c:pt idx="790">
                  <c:v>5.0000000000000001E-4</c:v>
                </c:pt>
                <c:pt idx="791">
                  <c:v>0</c:v>
                </c:pt>
                <c:pt idx="792">
                  <c:v>5.0000000000000001E-4</c:v>
                </c:pt>
                <c:pt idx="793">
                  <c:v>0</c:v>
                </c:pt>
                <c:pt idx="794">
                  <c:v>5.0000000000000001E-4</c:v>
                </c:pt>
                <c:pt idx="795">
                  <c:v>0</c:v>
                </c:pt>
                <c:pt idx="796">
                  <c:v>5.0000000000000001E-4</c:v>
                </c:pt>
                <c:pt idx="797">
                  <c:v>0</c:v>
                </c:pt>
                <c:pt idx="798">
                  <c:v>5.0000000000000001E-4</c:v>
                </c:pt>
                <c:pt idx="799">
                  <c:v>0</c:v>
                </c:pt>
                <c:pt idx="800">
                  <c:v>5.0000000000000001E-4</c:v>
                </c:pt>
                <c:pt idx="801">
                  <c:v>0</c:v>
                </c:pt>
                <c:pt idx="802">
                  <c:v>5.0000000000000001E-4</c:v>
                </c:pt>
                <c:pt idx="803">
                  <c:v>0</c:v>
                </c:pt>
                <c:pt idx="804">
                  <c:v>5.0000000000000001E-4</c:v>
                </c:pt>
                <c:pt idx="805">
                  <c:v>0</c:v>
                </c:pt>
                <c:pt idx="806">
                  <c:v>7.0000000000000001E-3</c:v>
                </c:pt>
                <c:pt idx="807">
                  <c:v>0</c:v>
                </c:pt>
                <c:pt idx="808">
                  <c:v>1.2999999999999999E-2</c:v>
                </c:pt>
                <c:pt idx="809">
                  <c:v>0</c:v>
                </c:pt>
                <c:pt idx="810">
                  <c:v>0</c:v>
                </c:pt>
                <c:pt idx="811">
                  <c:v>5.0000000000000001E-4</c:v>
                </c:pt>
                <c:pt idx="812">
                  <c:v>0</c:v>
                </c:pt>
                <c:pt idx="813">
                  <c:v>4.0000000000000001E-3</c:v>
                </c:pt>
                <c:pt idx="814">
                  <c:v>0</c:v>
                </c:pt>
                <c:pt idx="815">
                  <c:v>2E-3</c:v>
                </c:pt>
                <c:pt idx="816">
                  <c:v>0</c:v>
                </c:pt>
                <c:pt idx="817">
                  <c:v>5.0000000000000001E-4</c:v>
                </c:pt>
                <c:pt idx="818">
                  <c:v>0</c:v>
                </c:pt>
                <c:pt idx="819">
                  <c:v>5.0000000000000001E-4</c:v>
                </c:pt>
                <c:pt idx="820">
                  <c:v>0</c:v>
                </c:pt>
                <c:pt idx="821">
                  <c:v>5.0000000000000001E-4</c:v>
                </c:pt>
                <c:pt idx="822">
                  <c:v>0</c:v>
                </c:pt>
                <c:pt idx="823">
                  <c:v>2E-3</c:v>
                </c:pt>
                <c:pt idx="824">
                  <c:v>0</c:v>
                </c:pt>
                <c:pt idx="825">
                  <c:v>5.0000000000000001E-4</c:v>
                </c:pt>
                <c:pt idx="826">
                  <c:v>0</c:v>
                </c:pt>
                <c:pt idx="827">
                  <c:v>5.0000000000000001E-4</c:v>
                </c:pt>
                <c:pt idx="828">
                  <c:v>0</c:v>
                </c:pt>
                <c:pt idx="829">
                  <c:v>2.4E-2</c:v>
                </c:pt>
                <c:pt idx="830">
                  <c:v>6.0000000000000001E-3</c:v>
                </c:pt>
                <c:pt idx="831">
                  <c:v>0</c:v>
                </c:pt>
                <c:pt idx="832">
                  <c:v>0.11899999999999999</c:v>
                </c:pt>
                <c:pt idx="833">
                  <c:v>6.0000000000000001E-3</c:v>
                </c:pt>
                <c:pt idx="834">
                  <c:v>0</c:v>
                </c:pt>
                <c:pt idx="835">
                  <c:v>8.9999999999999993E-3</c:v>
                </c:pt>
                <c:pt idx="836">
                  <c:v>0</c:v>
                </c:pt>
                <c:pt idx="837">
                  <c:v>0</c:v>
                </c:pt>
                <c:pt idx="838">
                  <c:v>1.7000000000000001E-2</c:v>
                </c:pt>
                <c:pt idx="839">
                  <c:v>0</c:v>
                </c:pt>
                <c:pt idx="840">
                  <c:v>2.4E-2</c:v>
                </c:pt>
                <c:pt idx="841">
                  <c:v>0</c:v>
                </c:pt>
                <c:pt idx="842">
                  <c:v>5.0000000000000001E-4</c:v>
                </c:pt>
                <c:pt idx="843">
                  <c:v>0</c:v>
                </c:pt>
                <c:pt idx="844">
                  <c:v>5.0000000000000001E-4</c:v>
                </c:pt>
                <c:pt idx="845">
                  <c:v>0</c:v>
                </c:pt>
                <c:pt idx="846">
                  <c:v>5.0000000000000001E-4</c:v>
                </c:pt>
                <c:pt idx="847">
                  <c:v>0</c:v>
                </c:pt>
                <c:pt idx="848">
                  <c:v>5.0000000000000001E-4</c:v>
                </c:pt>
                <c:pt idx="849">
                  <c:v>0</c:v>
                </c:pt>
                <c:pt idx="850">
                  <c:v>5.0000000000000001E-4</c:v>
                </c:pt>
                <c:pt idx="851">
                  <c:v>0</c:v>
                </c:pt>
                <c:pt idx="852">
                  <c:v>5.0000000000000001E-4</c:v>
                </c:pt>
                <c:pt idx="853">
                  <c:v>0</c:v>
                </c:pt>
                <c:pt idx="854">
                  <c:v>5.0000000000000001E-4</c:v>
                </c:pt>
                <c:pt idx="855">
                  <c:v>0</c:v>
                </c:pt>
                <c:pt idx="856">
                  <c:v>5.0000000000000001E-4</c:v>
                </c:pt>
                <c:pt idx="857">
                  <c:v>0</c:v>
                </c:pt>
                <c:pt idx="858">
                  <c:v>5.0000000000000001E-4</c:v>
                </c:pt>
                <c:pt idx="859">
                  <c:v>0</c:v>
                </c:pt>
                <c:pt idx="860">
                  <c:v>5.0000000000000001E-4</c:v>
                </c:pt>
                <c:pt idx="861">
                  <c:v>0</c:v>
                </c:pt>
                <c:pt idx="862">
                  <c:v>5.0000000000000001E-4</c:v>
                </c:pt>
                <c:pt idx="863">
                  <c:v>0</c:v>
                </c:pt>
                <c:pt idx="864">
                  <c:v>5.0000000000000001E-4</c:v>
                </c:pt>
                <c:pt idx="865">
                  <c:v>0</c:v>
                </c:pt>
                <c:pt idx="866">
                  <c:v>5.0000000000000001E-4</c:v>
                </c:pt>
                <c:pt idx="867">
                  <c:v>0</c:v>
                </c:pt>
                <c:pt idx="868">
                  <c:v>5.0000000000000001E-4</c:v>
                </c:pt>
                <c:pt idx="869">
                  <c:v>0</c:v>
                </c:pt>
                <c:pt idx="870">
                  <c:v>5.0000000000000001E-4</c:v>
                </c:pt>
                <c:pt idx="871">
                  <c:v>0</c:v>
                </c:pt>
                <c:pt idx="872">
                  <c:v>5.0000000000000001E-4</c:v>
                </c:pt>
                <c:pt idx="873">
                  <c:v>4.0000000000000001E-3</c:v>
                </c:pt>
                <c:pt idx="874">
                  <c:v>2E-3</c:v>
                </c:pt>
                <c:pt idx="875">
                  <c:v>0</c:v>
                </c:pt>
                <c:pt idx="876">
                  <c:v>6.0000000000000001E-3</c:v>
                </c:pt>
                <c:pt idx="877">
                  <c:v>0</c:v>
                </c:pt>
                <c:pt idx="878">
                  <c:v>3.0000000000000001E-3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2E-3</c:v>
                </c:pt>
                <c:pt idx="883">
                  <c:v>0</c:v>
                </c:pt>
                <c:pt idx="884">
                  <c:v>2E-3</c:v>
                </c:pt>
                <c:pt idx="885">
                  <c:v>0</c:v>
                </c:pt>
                <c:pt idx="886">
                  <c:v>5.0000000000000001E-4</c:v>
                </c:pt>
                <c:pt idx="887">
                  <c:v>2E-3</c:v>
                </c:pt>
                <c:pt idx="888">
                  <c:v>0</c:v>
                </c:pt>
                <c:pt idx="889">
                  <c:v>3.0000000000000001E-3</c:v>
                </c:pt>
                <c:pt idx="890">
                  <c:v>0</c:v>
                </c:pt>
                <c:pt idx="891">
                  <c:v>2E-3</c:v>
                </c:pt>
                <c:pt idx="892">
                  <c:v>0</c:v>
                </c:pt>
                <c:pt idx="893">
                  <c:v>5.0000000000000001E-4</c:v>
                </c:pt>
                <c:pt idx="894">
                  <c:v>0</c:v>
                </c:pt>
                <c:pt idx="895">
                  <c:v>5.0000000000000001E-4</c:v>
                </c:pt>
                <c:pt idx="896">
                  <c:v>0</c:v>
                </c:pt>
                <c:pt idx="897">
                  <c:v>5.0000000000000001E-4</c:v>
                </c:pt>
                <c:pt idx="898">
                  <c:v>0</c:v>
                </c:pt>
                <c:pt idx="899">
                  <c:v>5.0000000000000001E-4</c:v>
                </c:pt>
                <c:pt idx="900">
                  <c:v>0</c:v>
                </c:pt>
                <c:pt idx="901">
                  <c:v>5.0000000000000001E-4</c:v>
                </c:pt>
                <c:pt idx="902">
                  <c:v>0</c:v>
                </c:pt>
                <c:pt idx="903">
                  <c:v>5.0000000000000001E-4</c:v>
                </c:pt>
                <c:pt idx="904">
                  <c:v>0</c:v>
                </c:pt>
                <c:pt idx="905">
                  <c:v>0</c:v>
                </c:pt>
                <c:pt idx="906">
                  <c:v>5.0000000000000001E-4</c:v>
                </c:pt>
                <c:pt idx="907">
                  <c:v>5.0000000000000001E-4</c:v>
                </c:pt>
                <c:pt idx="908">
                  <c:v>0</c:v>
                </c:pt>
                <c:pt idx="909">
                  <c:v>0</c:v>
                </c:pt>
                <c:pt idx="910">
                  <c:v>1E-3</c:v>
                </c:pt>
                <c:pt idx="911">
                  <c:v>5.0000000000000001E-4</c:v>
                </c:pt>
                <c:pt idx="912">
                  <c:v>5.0000000000000001E-4</c:v>
                </c:pt>
                <c:pt idx="913">
                  <c:v>0</c:v>
                </c:pt>
                <c:pt idx="914">
                  <c:v>5.0000000000000001E-4</c:v>
                </c:pt>
                <c:pt idx="915">
                  <c:v>5.0000000000000001E-4</c:v>
                </c:pt>
                <c:pt idx="916">
                  <c:v>0</c:v>
                </c:pt>
                <c:pt idx="917">
                  <c:v>5.0000000000000001E-4</c:v>
                </c:pt>
                <c:pt idx="918">
                  <c:v>0</c:v>
                </c:pt>
                <c:pt idx="919">
                  <c:v>0</c:v>
                </c:pt>
                <c:pt idx="920">
                  <c:v>5.0000000000000001E-4</c:v>
                </c:pt>
                <c:pt idx="921">
                  <c:v>5.0000000000000001E-4</c:v>
                </c:pt>
                <c:pt idx="922">
                  <c:v>0</c:v>
                </c:pt>
                <c:pt idx="923">
                  <c:v>5.0000000000000001E-4</c:v>
                </c:pt>
                <c:pt idx="924">
                  <c:v>0</c:v>
                </c:pt>
                <c:pt idx="925">
                  <c:v>5.0000000000000001E-4</c:v>
                </c:pt>
                <c:pt idx="926">
                  <c:v>0</c:v>
                </c:pt>
                <c:pt idx="927">
                  <c:v>5.0000000000000001E-4</c:v>
                </c:pt>
                <c:pt idx="928">
                  <c:v>0</c:v>
                </c:pt>
                <c:pt idx="929">
                  <c:v>5.0000000000000001E-4</c:v>
                </c:pt>
                <c:pt idx="930">
                  <c:v>0</c:v>
                </c:pt>
                <c:pt idx="931">
                  <c:v>0</c:v>
                </c:pt>
                <c:pt idx="932">
                  <c:v>5.0000000000000001E-4</c:v>
                </c:pt>
                <c:pt idx="933">
                  <c:v>5.0000000000000001E-4</c:v>
                </c:pt>
                <c:pt idx="934">
                  <c:v>0</c:v>
                </c:pt>
                <c:pt idx="935">
                  <c:v>0</c:v>
                </c:pt>
                <c:pt idx="936">
                  <c:v>2E-3</c:v>
                </c:pt>
                <c:pt idx="937">
                  <c:v>0</c:v>
                </c:pt>
                <c:pt idx="938">
                  <c:v>5.0000000000000001E-4</c:v>
                </c:pt>
                <c:pt idx="939">
                  <c:v>5.0000000000000001E-4</c:v>
                </c:pt>
                <c:pt idx="940">
                  <c:v>0</c:v>
                </c:pt>
                <c:pt idx="941">
                  <c:v>0</c:v>
                </c:pt>
                <c:pt idx="942">
                  <c:v>5.0000000000000001E-4</c:v>
                </c:pt>
                <c:pt idx="943">
                  <c:v>0</c:v>
                </c:pt>
                <c:pt idx="944">
                  <c:v>0</c:v>
                </c:pt>
                <c:pt idx="945">
                  <c:v>5.0000000000000001E-4</c:v>
                </c:pt>
                <c:pt idx="946">
                  <c:v>0</c:v>
                </c:pt>
                <c:pt idx="950">
                  <c:v>5.0000000000000001E-4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6">
                  <c:v>0</c:v>
                </c:pt>
                <c:pt idx="960">
                  <c:v>5.0000000000000001E-4</c:v>
                </c:pt>
                <c:pt idx="961">
                  <c:v>0</c:v>
                </c:pt>
                <c:pt idx="962">
                  <c:v>0</c:v>
                </c:pt>
                <c:pt idx="966">
                  <c:v>0</c:v>
                </c:pt>
                <c:pt idx="967">
                  <c:v>5.0000000000000001E-4</c:v>
                </c:pt>
                <c:pt idx="971">
                  <c:v>0</c:v>
                </c:pt>
                <c:pt idx="972">
                  <c:v>5.0000000000000001E-4</c:v>
                </c:pt>
                <c:pt idx="976">
                  <c:v>0</c:v>
                </c:pt>
                <c:pt idx="977">
                  <c:v>1E-3</c:v>
                </c:pt>
                <c:pt idx="981">
                  <c:v>0</c:v>
                </c:pt>
                <c:pt idx="982">
                  <c:v>1E-3</c:v>
                </c:pt>
                <c:pt idx="986">
                  <c:v>0</c:v>
                </c:pt>
                <c:pt idx="987">
                  <c:v>2E-3</c:v>
                </c:pt>
                <c:pt idx="991">
                  <c:v>0</c:v>
                </c:pt>
                <c:pt idx="992">
                  <c:v>1E-3</c:v>
                </c:pt>
                <c:pt idx="996">
                  <c:v>5.0000000000000001E-4</c:v>
                </c:pt>
                <c:pt idx="997">
                  <c:v>0</c:v>
                </c:pt>
                <c:pt idx="1001">
                  <c:v>5.0000000000000001E-4</c:v>
                </c:pt>
                <c:pt idx="1002">
                  <c:v>0</c:v>
                </c:pt>
                <c:pt idx="1006">
                  <c:v>2E-3</c:v>
                </c:pt>
                <c:pt idx="1007">
                  <c:v>0</c:v>
                </c:pt>
                <c:pt idx="1012">
                  <c:v>0</c:v>
                </c:pt>
                <c:pt idx="1013">
                  <c:v>4.0000000000000001E-3</c:v>
                </c:pt>
                <c:pt idx="1014">
                  <c:v>0</c:v>
                </c:pt>
                <c:pt idx="1103">
                  <c:v>0</c:v>
                </c:pt>
                <c:pt idx="1104">
                  <c:v>5.0000000000000001E-4</c:v>
                </c:pt>
                <c:pt idx="1105">
                  <c:v>0</c:v>
                </c:pt>
                <c:pt idx="1106">
                  <c:v>5.0000000000000001E-4</c:v>
                </c:pt>
                <c:pt idx="1107">
                  <c:v>0</c:v>
                </c:pt>
                <c:pt idx="1108">
                  <c:v>0</c:v>
                </c:pt>
                <c:pt idx="1109">
                  <c:v>5.0000000000000001E-3</c:v>
                </c:pt>
                <c:pt idx="1110">
                  <c:v>0</c:v>
                </c:pt>
                <c:pt idx="1111">
                  <c:v>5.0000000000000001E-4</c:v>
                </c:pt>
                <c:pt idx="1115">
                  <c:v>5.0000000000000001E-4</c:v>
                </c:pt>
                <c:pt idx="1116">
                  <c:v>0</c:v>
                </c:pt>
                <c:pt idx="1120">
                  <c:v>0</c:v>
                </c:pt>
                <c:pt idx="1121">
                  <c:v>1E-3</c:v>
                </c:pt>
                <c:pt idx="1125">
                  <c:v>0</c:v>
                </c:pt>
                <c:pt idx="1126">
                  <c:v>5.0000000000000001E-4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48-4D11-9AFA-58318BEBD250}"/>
            </c:ext>
          </c:extLst>
        </c:ser>
        <c:ser>
          <c:idx val="1"/>
          <c:order val="1"/>
          <c:tx>
            <c:strRef>
              <c:f>Cobalt!$K$7</c:f>
              <c:strCache>
                <c:ptCount val="1"/>
                <c:pt idx="0">
                  <c:v>Co longterm contaminant limit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Cobalt!$C$8:$C$1156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Cobalt!$K$8:$K$1156</c:f>
              <c:numCache>
                <c:formatCode>General</c:formatCode>
                <c:ptCount val="1149"/>
                <c:pt idx="0">
                  <c:v>1.4E-3</c:v>
                </c:pt>
                <c:pt idx="1">
                  <c:v>1.4E-3</c:v>
                </c:pt>
                <c:pt idx="2">
                  <c:v>1.4E-3</c:v>
                </c:pt>
                <c:pt idx="3">
                  <c:v>1.4E-3</c:v>
                </c:pt>
                <c:pt idx="4">
                  <c:v>1.4E-3</c:v>
                </c:pt>
                <c:pt idx="5">
                  <c:v>1.4E-3</c:v>
                </c:pt>
                <c:pt idx="6">
                  <c:v>1.4E-3</c:v>
                </c:pt>
                <c:pt idx="7">
                  <c:v>1.4E-3</c:v>
                </c:pt>
                <c:pt idx="8">
                  <c:v>1.4E-3</c:v>
                </c:pt>
                <c:pt idx="9">
                  <c:v>1.4E-3</c:v>
                </c:pt>
                <c:pt idx="10">
                  <c:v>1.4E-3</c:v>
                </c:pt>
                <c:pt idx="11">
                  <c:v>1.4E-3</c:v>
                </c:pt>
                <c:pt idx="12">
                  <c:v>1.4E-3</c:v>
                </c:pt>
                <c:pt idx="13">
                  <c:v>1.4E-3</c:v>
                </c:pt>
                <c:pt idx="14">
                  <c:v>1.4E-3</c:v>
                </c:pt>
                <c:pt idx="15">
                  <c:v>1.4E-3</c:v>
                </c:pt>
                <c:pt idx="16">
                  <c:v>1.4E-3</c:v>
                </c:pt>
                <c:pt idx="17">
                  <c:v>1.4E-3</c:v>
                </c:pt>
                <c:pt idx="18">
                  <c:v>1.4E-3</c:v>
                </c:pt>
                <c:pt idx="19">
                  <c:v>1.4E-3</c:v>
                </c:pt>
                <c:pt idx="20">
                  <c:v>1.4E-3</c:v>
                </c:pt>
                <c:pt idx="21">
                  <c:v>1.4E-3</c:v>
                </c:pt>
                <c:pt idx="22">
                  <c:v>1.4E-3</c:v>
                </c:pt>
                <c:pt idx="23">
                  <c:v>1.4E-3</c:v>
                </c:pt>
                <c:pt idx="24">
                  <c:v>1.4E-3</c:v>
                </c:pt>
                <c:pt idx="25">
                  <c:v>1.4E-3</c:v>
                </c:pt>
                <c:pt idx="26">
                  <c:v>1.4E-3</c:v>
                </c:pt>
                <c:pt idx="27">
                  <c:v>1.4E-3</c:v>
                </c:pt>
                <c:pt idx="28">
                  <c:v>1.4E-3</c:v>
                </c:pt>
                <c:pt idx="29">
                  <c:v>1.4E-3</c:v>
                </c:pt>
                <c:pt idx="30">
                  <c:v>1.4E-3</c:v>
                </c:pt>
                <c:pt idx="31">
                  <c:v>1.4E-3</c:v>
                </c:pt>
                <c:pt idx="32">
                  <c:v>1.4E-3</c:v>
                </c:pt>
                <c:pt idx="33">
                  <c:v>1.4E-3</c:v>
                </c:pt>
                <c:pt idx="34">
                  <c:v>1.4E-3</c:v>
                </c:pt>
                <c:pt idx="35">
                  <c:v>1.4E-3</c:v>
                </c:pt>
                <c:pt idx="36">
                  <c:v>1.4E-3</c:v>
                </c:pt>
                <c:pt idx="37">
                  <c:v>1.4E-3</c:v>
                </c:pt>
                <c:pt idx="38">
                  <c:v>1.4E-3</c:v>
                </c:pt>
                <c:pt idx="39">
                  <c:v>1.4E-3</c:v>
                </c:pt>
                <c:pt idx="40">
                  <c:v>1.4E-3</c:v>
                </c:pt>
                <c:pt idx="41">
                  <c:v>1.4E-3</c:v>
                </c:pt>
                <c:pt idx="42">
                  <c:v>1.4E-3</c:v>
                </c:pt>
                <c:pt idx="43">
                  <c:v>1.4E-3</c:v>
                </c:pt>
                <c:pt idx="44">
                  <c:v>1.4E-3</c:v>
                </c:pt>
                <c:pt idx="45">
                  <c:v>1.4E-3</c:v>
                </c:pt>
                <c:pt idx="46">
                  <c:v>1.4E-3</c:v>
                </c:pt>
                <c:pt idx="47">
                  <c:v>1.4E-3</c:v>
                </c:pt>
                <c:pt idx="48">
                  <c:v>1.4E-3</c:v>
                </c:pt>
                <c:pt idx="49">
                  <c:v>1.4E-3</c:v>
                </c:pt>
                <c:pt idx="50">
                  <c:v>1.4E-3</c:v>
                </c:pt>
                <c:pt idx="51">
                  <c:v>1.4E-3</c:v>
                </c:pt>
                <c:pt idx="52">
                  <c:v>1.4E-3</c:v>
                </c:pt>
                <c:pt idx="53">
                  <c:v>1.4E-3</c:v>
                </c:pt>
                <c:pt idx="54">
                  <c:v>1.4E-3</c:v>
                </c:pt>
                <c:pt idx="55">
                  <c:v>1.4E-3</c:v>
                </c:pt>
                <c:pt idx="56">
                  <c:v>1.4E-3</c:v>
                </c:pt>
                <c:pt idx="57">
                  <c:v>1.4E-3</c:v>
                </c:pt>
                <c:pt idx="58">
                  <c:v>1.4E-3</c:v>
                </c:pt>
                <c:pt idx="59">
                  <c:v>1.4E-3</c:v>
                </c:pt>
                <c:pt idx="60">
                  <c:v>1.4E-3</c:v>
                </c:pt>
                <c:pt idx="61">
                  <c:v>1.4E-3</c:v>
                </c:pt>
                <c:pt idx="62">
                  <c:v>1.4E-3</c:v>
                </c:pt>
                <c:pt idx="63">
                  <c:v>1.4E-3</c:v>
                </c:pt>
                <c:pt idx="64">
                  <c:v>1.4E-3</c:v>
                </c:pt>
                <c:pt idx="65">
                  <c:v>1.4E-3</c:v>
                </c:pt>
                <c:pt idx="66">
                  <c:v>1.4E-3</c:v>
                </c:pt>
                <c:pt idx="67">
                  <c:v>1.4E-3</c:v>
                </c:pt>
                <c:pt idx="68">
                  <c:v>1.4E-3</c:v>
                </c:pt>
                <c:pt idx="69">
                  <c:v>1.4E-3</c:v>
                </c:pt>
                <c:pt idx="70">
                  <c:v>1.4E-3</c:v>
                </c:pt>
                <c:pt idx="71">
                  <c:v>1.4E-3</c:v>
                </c:pt>
                <c:pt idx="72">
                  <c:v>1.4E-3</c:v>
                </c:pt>
                <c:pt idx="73">
                  <c:v>1.4E-3</c:v>
                </c:pt>
                <c:pt idx="74">
                  <c:v>1.4E-3</c:v>
                </c:pt>
                <c:pt idx="75">
                  <c:v>1.4E-3</c:v>
                </c:pt>
                <c:pt idx="76">
                  <c:v>1.4E-3</c:v>
                </c:pt>
                <c:pt idx="77">
                  <c:v>1.4E-3</c:v>
                </c:pt>
                <c:pt idx="78">
                  <c:v>1.4E-3</c:v>
                </c:pt>
                <c:pt idx="79">
                  <c:v>1.4E-3</c:v>
                </c:pt>
                <c:pt idx="80">
                  <c:v>1.4E-3</c:v>
                </c:pt>
                <c:pt idx="81">
                  <c:v>1.4E-3</c:v>
                </c:pt>
                <c:pt idx="82">
                  <c:v>1.4E-3</c:v>
                </c:pt>
                <c:pt idx="83">
                  <c:v>1.4E-3</c:v>
                </c:pt>
                <c:pt idx="84">
                  <c:v>1.4E-3</c:v>
                </c:pt>
                <c:pt idx="85">
                  <c:v>1.4E-3</c:v>
                </c:pt>
                <c:pt idx="86">
                  <c:v>1.4E-3</c:v>
                </c:pt>
                <c:pt idx="87">
                  <c:v>1.4E-3</c:v>
                </c:pt>
                <c:pt idx="88">
                  <c:v>1.4E-3</c:v>
                </c:pt>
                <c:pt idx="89">
                  <c:v>1.4E-3</c:v>
                </c:pt>
                <c:pt idx="90">
                  <c:v>1.4E-3</c:v>
                </c:pt>
                <c:pt idx="91">
                  <c:v>1.4E-3</c:v>
                </c:pt>
                <c:pt idx="92">
                  <c:v>1.4E-3</c:v>
                </c:pt>
                <c:pt idx="93">
                  <c:v>1.4E-3</c:v>
                </c:pt>
                <c:pt idx="94">
                  <c:v>1.4E-3</c:v>
                </c:pt>
                <c:pt idx="95">
                  <c:v>1.4E-3</c:v>
                </c:pt>
                <c:pt idx="96">
                  <c:v>1.4E-3</c:v>
                </c:pt>
                <c:pt idx="97">
                  <c:v>1.4E-3</c:v>
                </c:pt>
                <c:pt idx="98">
                  <c:v>1.4E-3</c:v>
                </c:pt>
                <c:pt idx="99">
                  <c:v>1.4E-3</c:v>
                </c:pt>
                <c:pt idx="100">
                  <c:v>1.4E-3</c:v>
                </c:pt>
                <c:pt idx="101">
                  <c:v>1.4E-3</c:v>
                </c:pt>
                <c:pt idx="102">
                  <c:v>1.4E-3</c:v>
                </c:pt>
                <c:pt idx="103">
                  <c:v>1.4E-3</c:v>
                </c:pt>
                <c:pt idx="104">
                  <c:v>1.4E-3</c:v>
                </c:pt>
                <c:pt idx="105">
                  <c:v>1.4E-3</c:v>
                </c:pt>
                <c:pt idx="106">
                  <c:v>1.4E-3</c:v>
                </c:pt>
                <c:pt idx="107">
                  <c:v>1.4E-3</c:v>
                </c:pt>
                <c:pt idx="108">
                  <c:v>1.4E-3</c:v>
                </c:pt>
                <c:pt idx="109">
                  <c:v>1.4E-3</c:v>
                </c:pt>
                <c:pt idx="110">
                  <c:v>1.4E-3</c:v>
                </c:pt>
                <c:pt idx="111">
                  <c:v>1.4E-3</c:v>
                </c:pt>
                <c:pt idx="112">
                  <c:v>1.4E-3</c:v>
                </c:pt>
                <c:pt idx="113">
                  <c:v>1.4E-3</c:v>
                </c:pt>
                <c:pt idx="114">
                  <c:v>1.4E-3</c:v>
                </c:pt>
                <c:pt idx="115">
                  <c:v>1.4E-3</c:v>
                </c:pt>
                <c:pt idx="116">
                  <c:v>1.4E-3</c:v>
                </c:pt>
                <c:pt idx="117">
                  <c:v>1.4E-3</c:v>
                </c:pt>
                <c:pt idx="118">
                  <c:v>1.4E-3</c:v>
                </c:pt>
                <c:pt idx="119">
                  <c:v>1.4E-3</c:v>
                </c:pt>
                <c:pt idx="120">
                  <c:v>1.4E-3</c:v>
                </c:pt>
                <c:pt idx="121">
                  <c:v>1.4E-3</c:v>
                </c:pt>
                <c:pt idx="122">
                  <c:v>1.4E-3</c:v>
                </c:pt>
                <c:pt idx="123">
                  <c:v>1.4E-3</c:v>
                </c:pt>
                <c:pt idx="124">
                  <c:v>1.4E-3</c:v>
                </c:pt>
                <c:pt idx="125">
                  <c:v>1.4E-3</c:v>
                </c:pt>
                <c:pt idx="126">
                  <c:v>1.4E-3</c:v>
                </c:pt>
                <c:pt idx="127">
                  <c:v>1.4E-3</c:v>
                </c:pt>
                <c:pt idx="128">
                  <c:v>1.4E-3</c:v>
                </c:pt>
                <c:pt idx="129">
                  <c:v>1.4E-3</c:v>
                </c:pt>
                <c:pt idx="130">
                  <c:v>1.4E-3</c:v>
                </c:pt>
                <c:pt idx="131">
                  <c:v>1.4E-3</c:v>
                </c:pt>
                <c:pt idx="132">
                  <c:v>1.4E-3</c:v>
                </c:pt>
                <c:pt idx="133">
                  <c:v>1.4E-3</c:v>
                </c:pt>
                <c:pt idx="134">
                  <c:v>1.4E-3</c:v>
                </c:pt>
                <c:pt idx="135">
                  <c:v>1.4E-3</c:v>
                </c:pt>
                <c:pt idx="136">
                  <c:v>1.4E-3</c:v>
                </c:pt>
                <c:pt idx="137">
                  <c:v>1.4E-3</c:v>
                </c:pt>
                <c:pt idx="138">
                  <c:v>1.4E-3</c:v>
                </c:pt>
                <c:pt idx="139">
                  <c:v>1.4E-3</c:v>
                </c:pt>
                <c:pt idx="140">
                  <c:v>1.4E-3</c:v>
                </c:pt>
                <c:pt idx="141">
                  <c:v>1.4E-3</c:v>
                </c:pt>
                <c:pt idx="142">
                  <c:v>1.4E-3</c:v>
                </c:pt>
                <c:pt idx="143">
                  <c:v>1.4E-3</c:v>
                </c:pt>
                <c:pt idx="144">
                  <c:v>1.4E-3</c:v>
                </c:pt>
                <c:pt idx="145">
                  <c:v>1.4E-3</c:v>
                </c:pt>
                <c:pt idx="146">
                  <c:v>1.4E-3</c:v>
                </c:pt>
                <c:pt idx="147">
                  <c:v>1.4E-3</c:v>
                </c:pt>
                <c:pt idx="148">
                  <c:v>1.4E-3</c:v>
                </c:pt>
                <c:pt idx="149">
                  <c:v>1.4E-3</c:v>
                </c:pt>
                <c:pt idx="150">
                  <c:v>1.4E-3</c:v>
                </c:pt>
                <c:pt idx="151">
                  <c:v>1.4E-3</c:v>
                </c:pt>
                <c:pt idx="152">
                  <c:v>1.4E-3</c:v>
                </c:pt>
                <c:pt idx="153">
                  <c:v>1.4E-3</c:v>
                </c:pt>
                <c:pt idx="154">
                  <c:v>1.4E-3</c:v>
                </c:pt>
                <c:pt idx="155">
                  <c:v>1.4E-3</c:v>
                </c:pt>
                <c:pt idx="156">
                  <c:v>1.4E-3</c:v>
                </c:pt>
                <c:pt idx="157">
                  <c:v>1.4E-3</c:v>
                </c:pt>
                <c:pt idx="158">
                  <c:v>1.4E-3</c:v>
                </c:pt>
                <c:pt idx="159">
                  <c:v>1.4E-3</c:v>
                </c:pt>
                <c:pt idx="160">
                  <c:v>1.4E-3</c:v>
                </c:pt>
                <c:pt idx="161">
                  <c:v>1.4E-3</c:v>
                </c:pt>
                <c:pt idx="162">
                  <c:v>1.4E-3</c:v>
                </c:pt>
                <c:pt idx="163">
                  <c:v>1.4E-3</c:v>
                </c:pt>
                <c:pt idx="164">
                  <c:v>1.4E-3</c:v>
                </c:pt>
                <c:pt idx="165">
                  <c:v>1.4E-3</c:v>
                </c:pt>
                <c:pt idx="166">
                  <c:v>1.4E-3</c:v>
                </c:pt>
                <c:pt idx="167">
                  <c:v>1.4E-3</c:v>
                </c:pt>
                <c:pt idx="168">
                  <c:v>1.4E-3</c:v>
                </c:pt>
                <c:pt idx="169">
                  <c:v>1.4E-3</c:v>
                </c:pt>
                <c:pt idx="170">
                  <c:v>1.4E-3</c:v>
                </c:pt>
                <c:pt idx="171">
                  <c:v>1.4E-3</c:v>
                </c:pt>
                <c:pt idx="172">
                  <c:v>1.4E-3</c:v>
                </c:pt>
                <c:pt idx="173">
                  <c:v>1.4E-3</c:v>
                </c:pt>
                <c:pt idx="174">
                  <c:v>1.4E-3</c:v>
                </c:pt>
                <c:pt idx="175">
                  <c:v>1.4E-3</c:v>
                </c:pt>
                <c:pt idx="176">
                  <c:v>1.4E-3</c:v>
                </c:pt>
                <c:pt idx="177">
                  <c:v>1.4E-3</c:v>
                </c:pt>
                <c:pt idx="178">
                  <c:v>1.4E-3</c:v>
                </c:pt>
                <c:pt idx="179">
                  <c:v>1.4E-3</c:v>
                </c:pt>
                <c:pt idx="180">
                  <c:v>1.4E-3</c:v>
                </c:pt>
                <c:pt idx="181">
                  <c:v>1.4E-3</c:v>
                </c:pt>
                <c:pt idx="182">
                  <c:v>1.4E-3</c:v>
                </c:pt>
                <c:pt idx="183">
                  <c:v>1.4E-3</c:v>
                </c:pt>
                <c:pt idx="184">
                  <c:v>1.4E-3</c:v>
                </c:pt>
                <c:pt idx="185">
                  <c:v>1.4E-3</c:v>
                </c:pt>
                <c:pt idx="186">
                  <c:v>1.4E-3</c:v>
                </c:pt>
                <c:pt idx="187">
                  <c:v>1.4E-3</c:v>
                </c:pt>
                <c:pt idx="188">
                  <c:v>1.4E-3</c:v>
                </c:pt>
                <c:pt idx="189">
                  <c:v>1.4E-3</c:v>
                </c:pt>
                <c:pt idx="190">
                  <c:v>1.4E-3</c:v>
                </c:pt>
                <c:pt idx="191">
                  <c:v>1.4E-3</c:v>
                </c:pt>
                <c:pt idx="192">
                  <c:v>1.4E-3</c:v>
                </c:pt>
                <c:pt idx="193">
                  <c:v>1.4E-3</c:v>
                </c:pt>
                <c:pt idx="194">
                  <c:v>1.4E-3</c:v>
                </c:pt>
                <c:pt idx="195">
                  <c:v>1.4E-3</c:v>
                </c:pt>
                <c:pt idx="196">
                  <c:v>1.4E-3</c:v>
                </c:pt>
                <c:pt idx="197">
                  <c:v>1.4E-3</c:v>
                </c:pt>
                <c:pt idx="198">
                  <c:v>1.4E-3</c:v>
                </c:pt>
                <c:pt idx="199">
                  <c:v>1.4E-3</c:v>
                </c:pt>
                <c:pt idx="200">
                  <c:v>1.4E-3</c:v>
                </c:pt>
                <c:pt idx="201">
                  <c:v>1.4E-3</c:v>
                </c:pt>
                <c:pt idx="202">
                  <c:v>1.4E-3</c:v>
                </c:pt>
                <c:pt idx="203">
                  <c:v>1.4E-3</c:v>
                </c:pt>
                <c:pt idx="204">
                  <c:v>1.4E-3</c:v>
                </c:pt>
                <c:pt idx="205">
                  <c:v>1.4E-3</c:v>
                </c:pt>
                <c:pt idx="206">
                  <c:v>1.4E-3</c:v>
                </c:pt>
                <c:pt idx="207">
                  <c:v>1.4E-3</c:v>
                </c:pt>
                <c:pt idx="208">
                  <c:v>1.4E-3</c:v>
                </c:pt>
                <c:pt idx="209">
                  <c:v>1.4E-3</c:v>
                </c:pt>
                <c:pt idx="210">
                  <c:v>1.4E-3</c:v>
                </c:pt>
                <c:pt idx="211">
                  <c:v>1.4E-3</c:v>
                </c:pt>
                <c:pt idx="212">
                  <c:v>1.4E-3</c:v>
                </c:pt>
                <c:pt idx="213">
                  <c:v>1.4E-3</c:v>
                </c:pt>
                <c:pt idx="214">
                  <c:v>1.4E-3</c:v>
                </c:pt>
                <c:pt idx="215">
                  <c:v>1.4E-3</c:v>
                </c:pt>
                <c:pt idx="216">
                  <c:v>1.4E-3</c:v>
                </c:pt>
                <c:pt idx="217">
                  <c:v>1.4E-3</c:v>
                </c:pt>
                <c:pt idx="218">
                  <c:v>1.4E-3</c:v>
                </c:pt>
                <c:pt idx="219">
                  <c:v>1.4E-3</c:v>
                </c:pt>
                <c:pt idx="220">
                  <c:v>1.4E-3</c:v>
                </c:pt>
                <c:pt idx="221">
                  <c:v>1.4E-3</c:v>
                </c:pt>
                <c:pt idx="222">
                  <c:v>1.4E-3</c:v>
                </c:pt>
                <c:pt idx="223">
                  <c:v>1.4E-3</c:v>
                </c:pt>
                <c:pt idx="224">
                  <c:v>1.4E-3</c:v>
                </c:pt>
                <c:pt idx="225">
                  <c:v>1.4E-3</c:v>
                </c:pt>
                <c:pt idx="226">
                  <c:v>1.4E-3</c:v>
                </c:pt>
                <c:pt idx="227">
                  <c:v>1.4E-3</c:v>
                </c:pt>
                <c:pt idx="228">
                  <c:v>1.4E-3</c:v>
                </c:pt>
                <c:pt idx="229">
                  <c:v>1.4E-3</c:v>
                </c:pt>
                <c:pt idx="230">
                  <c:v>1.4E-3</c:v>
                </c:pt>
                <c:pt idx="231">
                  <c:v>1.4E-3</c:v>
                </c:pt>
                <c:pt idx="232">
                  <c:v>1.4E-3</c:v>
                </c:pt>
                <c:pt idx="233">
                  <c:v>1.4E-3</c:v>
                </c:pt>
                <c:pt idx="234">
                  <c:v>1.4E-3</c:v>
                </c:pt>
                <c:pt idx="235">
                  <c:v>1.4E-3</c:v>
                </c:pt>
                <c:pt idx="236">
                  <c:v>1.4E-3</c:v>
                </c:pt>
                <c:pt idx="237">
                  <c:v>1.4E-3</c:v>
                </c:pt>
                <c:pt idx="238">
                  <c:v>1.4E-3</c:v>
                </c:pt>
                <c:pt idx="239">
                  <c:v>1.4E-3</c:v>
                </c:pt>
                <c:pt idx="240">
                  <c:v>1.4E-3</c:v>
                </c:pt>
                <c:pt idx="241">
                  <c:v>1.4E-3</c:v>
                </c:pt>
                <c:pt idx="242">
                  <c:v>1.4E-3</c:v>
                </c:pt>
                <c:pt idx="243">
                  <c:v>1.4E-3</c:v>
                </c:pt>
                <c:pt idx="244">
                  <c:v>1.4E-3</c:v>
                </c:pt>
                <c:pt idx="245">
                  <c:v>1.4E-3</c:v>
                </c:pt>
                <c:pt idx="246">
                  <c:v>1.4E-3</c:v>
                </c:pt>
                <c:pt idx="247">
                  <c:v>1.4E-3</c:v>
                </c:pt>
                <c:pt idx="248">
                  <c:v>1.4E-3</c:v>
                </c:pt>
                <c:pt idx="249">
                  <c:v>1.4E-3</c:v>
                </c:pt>
                <c:pt idx="250">
                  <c:v>1.4E-3</c:v>
                </c:pt>
                <c:pt idx="251">
                  <c:v>1.4E-3</c:v>
                </c:pt>
                <c:pt idx="252">
                  <c:v>1.4E-3</c:v>
                </c:pt>
                <c:pt idx="253">
                  <c:v>1.4E-3</c:v>
                </c:pt>
                <c:pt idx="254">
                  <c:v>1.4E-3</c:v>
                </c:pt>
                <c:pt idx="255">
                  <c:v>1.4E-3</c:v>
                </c:pt>
                <c:pt idx="256">
                  <c:v>1.4E-3</c:v>
                </c:pt>
                <c:pt idx="257">
                  <c:v>1.4E-3</c:v>
                </c:pt>
                <c:pt idx="258">
                  <c:v>1.4E-3</c:v>
                </c:pt>
                <c:pt idx="259">
                  <c:v>1.4E-3</c:v>
                </c:pt>
                <c:pt idx="260">
                  <c:v>1.4E-3</c:v>
                </c:pt>
                <c:pt idx="261">
                  <c:v>1.4E-3</c:v>
                </c:pt>
                <c:pt idx="262">
                  <c:v>1.4E-3</c:v>
                </c:pt>
                <c:pt idx="263">
                  <c:v>1.4E-3</c:v>
                </c:pt>
                <c:pt idx="264">
                  <c:v>1.4E-3</c:v>
                </c:pt>
                <c:pt idx="265">
                  <c:v>1.4E-3</c:v>
                </c:pt>
                <c:pt idx="266">
                  <c:v>1.4E-3</c:v>
                </c:pt>
                <c:pt idx="267">
                  <c:v>1.4E-3</c:v>
                </c:pt>
                <c:pt idx="268">
                  <c:v>1.4E-3</c:v>
                </c:pt>
                <c:pt idx="269">
                  <c:v>1.4E-3</c:v>
                </c:pt>
                <c:pt idx="270">
                  <c:v>1.4E-3</c:v>
                </c:pt>
                <c:pt idx="271">
                  <c:v>1.4E-3</c:v>
                </c:pt>
                <c:pt idx="272">
                  <c:v>1.4E-3</c:v>
                </c:pt>
                <c:pt idx="273">
                  <c:v>1.4E-3</c:v>
                </c:pt>
                <c:pt idx="274">
                  <c:v>1.4E-3</c:v>
                </c:pt>
                <c:pt idx="275">
                  <c:v>1.4E-3</c:v>
                </c:pt>
                <c:pt idx="276">
                  <c:v>1.4E-3</c:v>
                </c:pt>
                <c:pt idx="277">
                  <c:v>1.4E-3</c:v>
                </c:pt>
                <c:pt idx="278">
                  <c:v>1.4E-3</c:v>
                </c:pt>
                <c:pt idx="279">
                  <c:v>1.4E-3</c:v>
                </c:pt>
                <c:pt idx="280">
                  <c:v>1.4E-3</c:v>
                </c:pt>
                <c:pt idx="281">
                  <c:v>1.4E-3</c:v>
                </c:pt>
                <c:pt idx="282">
                  <c:v>1.4E-3</c:v>
                </c:pt>
                <c:pt idx="283">
                  <c:v>1.4E-3</c:v>
                </c:pt>
                <c:pt idx="284">
                  <c:v>1.4E-3</c:v>
                </c:pt>
                <c:pt idx="285">
                  <c:v>1.4E-3</c:v>
                </c:pt>
                <c:pt idx="286">
                  <c:v>1.4E-3</c:v>
                </c:pt>
                <c:pt idx="287">
                  <c:v>1.4E-3</c:v>
                </c:pt>
                <c:pt idx="288">
                  <c:v>1.4E-3</c:v>
                </c:pt>
                <c:pt idx="289">
                  <c:v>1.4E-3</c:v>
                </c:pt>
                <c:pt idx="290">
                  <c:v>1.4E-3</c:v>
                </c:pt>
                <c:pt idx="291">
                  <c:v>1.4E-3</c:v>
                </c:pt>
                <c:pt idx="292">
                  <c:v>1.4E-3</c:v>
                </c:pt>
                <c:pt idx="293">
                  <c:v>1.4E-3</c:v>
                </c:pt>
                <c:pt idx="294">
                  <c:v>1.4E-3</c:v>
                </c:pt>
                <c:pt idx="295">
                  <c:v>1.4E-3</c:v>
                </c:pt>
                <c:pt idx="296">
                  <c:v>1.4E-3</c:v>
                </c:pt>
                <c:pt idx="297">
                  <c:v>1.4E-3</c:v>
                </c:pt>
                <c:pt idx="298">
                  <c:v>1.4E-3</c:v>
                </c:pt>
                <c:pt idx="299">
                  <c:v>1.4E-3</c:v>
                </c:pt>
                <c:pt idx="300">
                  <c:v>1.4E-3</c:v>
                </c:pt>
                <c:pt idx="301">
                  <c:v>1.4E-3</c:v>
                </c:pt>
                <c:pt idx="302">
                  <c:v>1.4E-3</c:v>
                </c:pt>
                <c:pt idx="303">
                  <c:v>1.4E-3</c:v>
                </c:pt>
                <c:pt idx="304">
                  <c:v>1.4E-3</c:v>
                </c:pt>
                <c:pt idx="305">
                  <c:v>1.4E-3</c:v>
                </c:pt>
                <c:pt idx="306">
                  <c:v>1.4E-3</c:v>
                </c:pt>
                <c:pt idx="307">
                  <c:v>1.4E-3</c:v>
                </c:pt>
                <c:pt idx="308">
                  <c:v>1.4E-3</c:v>
                </c:pt>
                <c:pt idx="309">
                  <c:v>1.4E-3</c:v>
                </c:pt>
                <c:pt idx="310">
                  <c:v>1.4E-3</c:v>
                </c:pt>
                <c:pt idx="311">
                  <c:v>1.4E-3</c:v>
                </c:pt>
                <c:pt idx="312">
                  <c:v>1.4E-3</c:v>
                </c:pt>
                <c:pt idx="313">
                  <c:v>1.4E-3</c:v>
                </c:pt>
                <c:pt idx="314">
                  <c:v>1.4E-3</c:v>
                </c:pt>
                <c:pt idx="315">
                  <c:v>1.4E-3</c:v>
                </c:pt>
                <c:pt idx="316">
                  <c:v>1.4E-3</c:v>
                </c:pt>
                <c:pt idx="317">
                  <c:v>1.4E-3</c:v>
                </c:pt>
                <c:pt idx="318">
                  <c:v>1.4E-3</c:v>
                </c:pt>
                <c:pt idx="319">
                  <c:v>1.4E-3</c:v>
                </c:pt>
                <c:pt idx="320">
                  <c:v>1.4E-3</c:v>
                </c:pt>
                <c:pt idx="321">
                  <c:v>1.4E-3</c:v>
                </c:pt>
                <c:pt idx="322">
                  <c:v>1.4E-3</c:v>
                </c:pt>
                <c:pt idx="323">
                  <c:v>1.4E-3</c:v>
                </c:pt>
                <c:pt idx="324">
                  <c:v>1.4E-3</c:v>
                </c:pt>
                <c:pt idx="325">
                  <c:v>1.4E-3</c:v>
                </c:pt>
                <c:pt idx="326">
                  <c:v>1.4E-3</c:v>
                </c:pt>
                <c:pt idx="327">
                  <c:v>1.4E-3</c:v>
                </c:pt>
                <c:pt idx="328">
                  <c:v>1.4E-3</c:v>
                </c:pt>
                <c:pt idx="329">
                  <c:v>1.4E-3</c:v>
                </c:pt>
                <c:pt idx="330">
                  <c:v>1.4E-3</c:v>
                </c:pt>
                <c:pt idx="331">
                  <c:v>1.4E-3</c:v>
                </c:pt>
                <c:pt idx="332">
                  <c:v>1.4E-3</c:v>
                </c:pt>
                <c:pt idx="333">
                  <c:v>1.4E-3</c:v>
                </c:pt>
                <c:pt idx="334">
                  <c:v>1.4E-3</c:v>
                </c:pt>
                <c:pt idx="335">
                  <c:v>1.4E-3</c:v>
                </c:pt>
                <c:pt idx="336">
                  <c:v>1.4E-3</c:v>
                </c:pt>
                <c:pt idx="337">
                  <c:v>1.4E-3</c:v>
                </c:pt>
                <c:pt idx="338">
                  <c:v>1.4E-3</c:v>
                </c:pt>
                <c:pt idx="339">
                  <c:v>1.4E-3</c:v>
                </c:pt>
                <c:pt idx="340">
                  <c:v>1.4E-3</c:v>
                </c:pt>
                <c:pt idx="341">
                  <c:v>1.4E-3</c:v>
                </c:pt>
                <c:pt idx="342">
                  <c:v>1.4E-3</c:v>
                </c:pt>
                <c:pt idx="343">
                  <c:v>1.4E-3</c:v>
                </c:pt>
                <c:pt idx="344">
                  <c:v>1.4E-3</c:v>
                </c:pt>
                <c:pt idx="345">
                  <c:v>1.4E-3</c:v>
                </c:pt>
                <c:pt idx="346">
                  <c:v>1.4E-3</c:v>
                </c:pt>
                <c:pt idx="347">
                  <c:v>1.4E-3</c:v>
                </c:pt>
                <c:pt idx="348">
                  <c:v>1.4E-3</c:v>
                </c:pt>
                <c:pt idx="349">
                  <c:v>1.4E-3</c:v>
                </c:pt>
                <c:pt idx="350">
                  <c:v>1.4E-3</c:v>
                </c:pt>
                <c:pt idx="351">
                  <c:v>1.4E-3</c:v>
                </c:pt>
                <c:pt idx="352">
                  <c:v>1.4E-3</c:v>
                </c:pt>
                <c:pt idx="353">
                  <c:v>1.4E-3</c:v>
                </c:pt>
                <c:pt idx="354">
                  <c:v>1.4E-3</c:v>
                </c:pt>
                <c:pt idx="355">
                  <c:v>1.4E-3</c:v>
                </c:pt>
                <c:pt idx="356">
                  <c:v>1.4E-3</c:v>
                </c:pt>
                <c:pt idx="357">
                  <c:v>1.4E-3</c:v>
                </c:pt>
                <c:pt idx="358">
                  <c:v>1.4E-3</c:v>
                </c:pt>
                <c:pt idx="359">
                  <c:v>1.4E-3</c:v>
                </c:pt>
                <c:pt idx="360">
                  <c:v>1.4E-3</c:v>
                </c:pt>
                <c:pt idx="361">
                  <c:v>1.4E-3</c:v>
                </c:pt>
                <c:pt idx="362">
                  <c:v>1.4E-3</c:v>
                </c:pt>
                <c:pt idx="363">
                  <c:v>1.4E-3</c:v>
                </c:pt>
                <c:pt idx="364">
                  <c:v>1.4E-3</c:v>
                </c:pt>
                <c:pt idx="365">
                  <c:v>1.4E-3</c:v>
                </c:pt>
                <c:pt idx="366">
                  <c:v>1.4E-3</c:v>
                </c:pt>
                <c:pt idx="367">
                  <c:v>1.4E-3</c:v>
                </c:pt>
                <c:pt idx="368">
                  <c:v>1.4E-3</c:v>
                </c:pt>
                <c:pt idx="369">
                  <c:v>1.4E-3</c:v>
                </c:pt>
                <c:pt idx="370">
                  <c:v>1.4E-3</c:v>
                </c:pt>
                <c:pt idx="371">
                  <c:v>1.4E-3</c:v>
                </c:pt>
                <c:pt idx="372">
                  <c:v>1.4E-3</c:v>
                </c:pt>
                <c:pt idx="373">
                  <c:v>1.4E-3</c:v>
                </c:pt>
                <c:pt idx="374">
                  <c:v>1.4E-3</c:v>
                </c:pt>
                <c:pt idx="375">
                  <c:v>1.4E-3</c:v>
                </c:pt>
                <c:pt idx="376">
                  <c:v>1.4E-3</c:v>
                </c:pt>
                <c:pt idx="377">
                  <c:v>1.4E-3</c:v>
                </c:pt>
                <c:pt idx="378">
                  <c:v>1.4E-3</c:v>
                </c:pt>
                <c:pt idx="379">
                  <c:v>1.4E-3</c:v>
                </c:pt>
                <c:pt idx="380">
                  <c:v>1.4E-3</c:v>
                </c:pt>
                <c:pt idx="381">
                  <c:v>1.4E-3</c:v>
                </c:pt>
                <c:pt idx="382">
                  <c:v>1.4E-3</c:v>
                </c:pt>
                <c:pt idx="383">
                  <c:v>1.4E-3</c:v>
                </c:pt>
                <c:pt idx="384">
                  <c:v>1.4E-3</c:v>
                </c:pt>
                <c:pt idx="385">
                  <c:v>1.4E-3</c:v>
                </c:pt>
                <c:pt idx="386">
                  <c:v>1.4E-3</c:v>
                </c:pt>
                <c:pt idx="387">
                  <c:v>1.4E-3</c:v>
                </c:pt>
                <c:pt idx="388">
                  <c:v>1.4E-3</c:v>
                </c:pt>
                <c:pt idx="389">
                  <c:v>1.4E-3</c:v>
                </c:pt>
                <c:pt idx="390">
                  <c:v>1.4E-3</c:v>
                </c:pt>
                <c:pt idx="391">
                  <c:v>1.4E-3</c:v>
                </c:pt>
                <c:pt idx="392">
                  <c:v>1.4E-3</c:v>
                </c:pt>
                <c:pt idx="393">
                  <c:v>1.4E-3</c:v>
                </c:pt>
                <c:pt idx="394">
                  <c:v>1.4E-3</c:v>
                </c:pt>
                <c:pt idx="395">
                  <c:v>1.4E-3</c:v>
                </c:pt>
                <c:pt idx="396">
                  <c:v>1.4E-3</c:v>
                </c:pt>
                <c:pt idx="397">
                  <c:v>1.4E-3</c:v>
                </c:pt>
                <c:pt idx="398">
                  <c:v>1.4E-3</c:v>
                </c:pt>
                <c:pt idx="399">
                  <c:v>1.4E-3</c:v>
                </c:pt>
                <c:pt idx="400">
                  <c:v>1.4E-3</c:v>
                </c:pt>
                <c:pt idx="401">
                  <c:v>1.4E-3</c:v>
                </c:pt>
                <c:pt idx="402">
                  <c:v>1.4E-3</c:v>
                </c:pt>
                <c:pt idx="403">
                  <c:v>1.4E-3</c:v>
                </c:pt>
                <c:pt idx="404">
                  <c:v>1.4E-3</c:v>
                </c:pt>
                <c:pt idx="405">
                  <c:v>1.4E-3</c:v>
                </c:pt>
                <c:pt idx="406">
                  <c:v>1.4E-3</c:v>
                </c:pt>
                <c:pt idx="407">
                  <c:v>1.4E-3</c:v>
                </c:pt>
                <c:pt idx="408">
                  <c:v>1.4E-3</c:v>
                </c:pt>
                <c:pt idx="409">
                  <c:v>1.4E-3</c:v>
                </c:pt>
                <c:pt idx="410">
                  <c:v>1.4E-3</c:v>
                </c:pt>
                <c:pt idx="411">
                  <c:v>1.4E-3</c:v>
                </c:pt>
                <c:pt idx="412">
                  <c:v>1.4E-3</c:v>
                </c:pt>
                <c:pt idx="413">
                  <c:v>1.4E-3</c:v>
                </c:pt>
                <c:pt idx="414">
                  <c:v>1.4E-3</c:v>
                </c:pt>
                <c:pt idx="415">
                  <c:v>1.4E-3</c:v>
                </c:pt>
                <c:pt idx="416">
                  <c:v>1.4E-3</c:v>
                </c:pt>
                <c:pt idx="417">
                  <c:v>1.4E-3</c:v>
                </c:pt>
                <c:pt idx="418">
                  <c:v>1.4E-3</c:v>
                </c:pt>
                <c:pt idx="419">
                  <c:v>1.4E-3</c:v>
                </c:pt>
                <c:pt idx="420">
                  <c:v>1.4E-3</c:v>
                </c:pt>
                <c:pt idx="421">
                  <c:v>1.4E-3</c:v>
                </c:pt>
                <c:pt idx="422">
                  <c:v>1.4E-3</c:v>
                </c:pt>
                <c:pt idx="423">
                  <c:v>1.4E-3</c:v>
                </c:pt>
                <c:pt idx="424">
                  <c:v>1.4E-3</c:v>
                </c:pt>
                <c:pt idx="425">
                  <c:v>1.4E-3</c:v>
                </c:pt>
                <c:pt idx="426">
                  <c:v>1.4E-3</c:v>
                </c:pt>
                <c:pt idx="427">
                  <c:v>1.4E-3</c:v>
                </c:pt>
                <c:pt idx="428">
                  <c:v>1.4E-3</c:v>
                </c:pt>
                <c:pt idx="429">
                  <c:v>1.4E-3</c:v>
                </c:pt>
                <c:pt idx="430">
                  <c:v>1.4E-3</c:v>
                </c:pt>
                <c:pt idx="431">
                  <c:v>1.4E-3</c:v>
                </c:pt>
                <c:pt idx="432">
                  <c:v>1.4E-3</c:v>
                </c:pt>
                <c:pt idx="433">
                  <c:v>1.4E-3</c:v>
                </c:pt>
                <c:pt idx="434">
                  <c:v>1.4E-3</c:v>
                </c:pt>
                <c:pt idx="435">
                  <c:v>1.4E-3</c:v>
                </c:pt>
                <c:pt idx="436">
                  <c:v>1.4E-3</c:v>
                </c:pt>
                <c:pt idx="437">
                  <c:v>1.4E-3</c:v>
                </c:pt>
                <c:pt idx="438">
                  <c:v>1.4E-3</c:v>
                </c:pt>
                <c:pt idx="439">
                  <c:v>1.4E-3</c:v>
                </c:pt>
                <c:pt idx="440">
                  <c:v>1.4E-3</c:v>
                </c:pt>
                <c:pt idx="441">
                  <c:v>1.4E-3</c:v>
                </c:pt>
                <c:pt idx="442">
                  <c:v>1.4E-3</c:v>
                </c:pt>
                <c:pt idx="443">
                  <c:v>1.4E-3</c:v>
                </c:pt>
                <c:pt idx="444">
                  <c:v>1.4E-3</c:v>
                </c:pt>
                <c:pt idx="445">
                  <c:v>1.4E-3</c:v>
                </c:pt>
                <c:pt idx="446">
                  <c:v>1.4E-3</c:v>
                </c:pt>
                <c:pt idx="447">
                  <c:v>1.4E-3</c:v>
                </c:pt>
                <c:pt idx="448">
                  <c:v>1.4E-3</c:v>
                </c:pt>
                <c:pt idx="449">
                  <c:v>1.4E-3</c:v>
                </c:pt>
                <c:pt idx="450">
                  <c:v>1.4E-3</c:v>
                </c:pt>
                <c:pt idx="451">
                  <c:v>1.4E-3</c:v>
                </c:pt>
                <c:pt idx="452">
                  <c:v>1.4E-3</c:v>
                </c:pt>
                <c:pt idx="453">
                  <c:v>1.4E-3</c:v>
                </c:pt>
                <c:pt idx="454">
                  <c:v>1.4E-3</c:v>
                </c:pt>
                <c:pt idx="455">
                  <c:v>1.4E-3</c:v>
                </c:pt>
                <c:pt idx="456">
                  <c:v>1.4E-3</c:v>
                </c:pt>
                <c:pt idx="457">
                  <c:v>1.4E-3</c:v>
                </c:pt>
                <c:pt idx="458">
                  <c:v>1.4E-3</c:v>
                </c:pt>
                <c:pt idx="459">
                  <c:v>1.4E-3</c:v>
                </c:pt>
                <c:pt idx="460">
                  <c:v>1.4E-3</c:v>
                </c:pt>
                <c:pt idx="461">
                  <c:v>1.4E-3</c:v>
                </c:pt>
                <c:pt idx="462">
                  <c:v>1.4E-3</c:v>
                </c:pt>
                <c:pt idx="463">
                  <c:v>1.4E-3</c:v>
                </c:pt>
                <c:pt idx="464">
                  <c:v>1.4E-3</c:v>
                </c:pt>
                <c:pt idx="465">
                  <c:v>1.4E-3</c:v>
                </c:pt>
                <c:pt idx="466">
                  <c:v>1.4E-3</c:v>
                </c:pt>
                <c:pt idx="467">
                  <c:v>1.4E-3</c:v>
                </c:pt>
                <c:pt idx="468">
                  <c:v>1.4E-3</c:v>
                </c:pt>
                <c:pt idx="469">
                  <c:v>1.4E-3</c:v>
                </c:pt>
                <c:pt idx="470">
                  <c:v>1.4E-3</c:v>
                </c:pt>
                <c:pt idx="471">
                  <c:v>1.4E-3</c:v>
                </c:pt>
                <c:pt idx="472">
                  <c:v>1.4E-3</c:v>
                </c:pt>
                <c:pt idx="473">
                  <c:v>1.4E-3</c:v>
                </c:pt>
                <c:pt idx="474">
                  <c:v>1.4E-3</c:v>
                </c:pt>
                <c:pt idx="475">
                  <c:v>1.4E-3</c:v>
                </c:pt>
                <c:pt idx="476">
                  <c:v>1.4E-3</c:v>
                </c:pt>
                <c:pt idx="477">
                  <c:v>1.4E-3</c:v>
                </c:pt>
                <c:pt idx="478">
                  <c:v>1.4E-3</c:v>
                </c:pt>
                <c:pt idx="479">
                  <c:v>1.4E-3</c:v>
                </c:pt>
                <c:pt idx="480">
                  <c:v>1.4E-3</c:v>
                </c:pt>
                <c:pt idx="481">
                  <c:v>1.4E-3</c:v>
                </c:pt>
                <c:pt idx="482">
                  <c:v>1.4E-3</c:v>
                </c:pt>
                <c:pt idx="483">
                  <c:v>1.4E-3</c:v>
                </c:pt>
                <c:pt idx="484">
                  <c:v>1.4E-3</c:v>
                </c:pt>
                <c:pt idx="485">
                  <c:v>1.4E-3</c:v>
                </c:pt>
                <c:pt idx="486">
                  <c:v>1.4E-3</c:v>
                </c:pt>
                <c:pt idx="487">
                  <c:v>1.4E-3</c:v>
                </c:pt>
                <c:pt idx="488">
                  <c:v>1.4E-3</c:v>
                </c:pt>
                <c:pt idx="489">
                  <c:v>1.4E-3</c:v>
                </c:pt>
                <c:pt idx="490">
                  <c:v>1.4E-3</c:v>
                </c:pt>
                <c:pt idx="491">
                  <c:v>1.4E-3</c:v>
                </c:pt>
                <c:pt idx="492">
                  <c:v>1.4E-3</c:v>
                </c:pt>
                <c:pt idx="493">
                  <c:v>1.4E-3</c:v>
                </c:pt>
                <c:pt idx="494">
                  <c:v>1.4E-3</c:v>
                </c:pt>
                <c:pt idx="495">
                  <c:v>1.4E-3</c:v>
                </c:pt>
                <c:pt idx="496">
                  <c:v>1.4E-3</c:v>
                </c:pt>
                <c:pt idx="497">
                  <c:v>1.4E-3</c:v>
                </c:pt>
                <c:pt idx="498">
                  <c:v>1.4E-3</c:v>
                </c:pt>
                <c:pt idx="499">
                  <c:v>1.4E-3</c:v>
                </c:pt>
                <c:pt idx="500">
                  <c:v>1.4E-3</c:v>
                </c:pt>
                <c:pt idx="501">
                  <c:v>1.4E-3</c:v>
                </c:pt>
                <c:pt idx="502">
                  <c:v>1.4E-3</c:v>
                </c:pt>
                <c:pt idx="503">
                  <c:v>1.4E-3</c:v>
                </c:pt>
                <c:pt idx="504">
                  <c:v>1.4E-3</c:v>
                </c:pt>
                <c:pt idx="505">
                  <c:v>1.4E-3</c:v>
                </c:pt>
                <c:pt idx="506">
                  <c:v>1.4E-3</c:v>
                </c:pt>
                <c:pt idx="507">
                  <c:v>1.4E-3</c:v>
                </c:pt>
                <c:pt idx="508">
                  <c:v>1.4E-3</c:v>
                </c:pt>
                <c:pt idx="509">
                  <c:v>1.4E-3</c:v>
                </c:pt>
                <c:pt idx="510">
                  <c:v>1.4E-3</c:v>
                </c:pt>
                <c:pt idx="511">
                  <c:v>1.4E-3</c:v>
                </c:pt>
                <c:pt idx="512">
                  <c:v>1.4E-3</c:v>
                </c:pt>
                <c:pt idx="513">
                  <c:v>1.4E-3</c:v>
                </c:pt>
                <c:pt idx="514">
                  <c:v>1.4E-3</c:v>
                </c:pt>
                <c:pt idx="515">
                  <c:v>1.4E-3</c:v>
                </c:pt>
                <c:pt idx="516">
                  <c:v>1.4E-3</c:v>
                </c:pt>
                <c:pt idx="517">
                  <c:v>1.4E-3</c:v>
                </c:pt>
                <c:pt idx="518">
                  <c:v>1.4E-3</c:v>
                </c:pt>
                <c:pt idx="519">
                  <c:v>1.4E-3</c:v>
                </c:pt>
                <c:pt idx="520">
                  <c:v>1.4E-3</c:v>
                </c:pt>
                <c:pt idx="521">
                  <c:v>1.4E-3</c:v>
                </c:pt>
                <c:pt idx="522">
                  <c:v>1.4E-3</c:v>
                </c:pt>
                <c:pt idx="523">
                  <c:v>1.4E-3</c:v>
                </c:pt>
                <c:pt idx="524">
                  <c:v>1.4E-3</c:v>
                </c:pt>
                <c:pt idx="525">
                  <c:v>1.4E-3</c:v>
                </c:pt>
                <c:pt idx="526">
                  <c:v>1.4E-3</c:v>
                </c:pt>
                <c:pt idx="527">
                  <c:v>1.4E-3</c:v>
                </c:pt>
                <c:pt idx="528">
                  <c:v>1.4E-3</c:v>
                </c:pt>
                <c:pt idx="529">
                  <c:v>1.4E-3</c:v>
                </c:pt>
                <c:pt idx="530">
                  <c:v>1.4E-3</c:v>
                </c:pt>
                <c:pt idx="531">
                  <c:v>1.4E-3</c:v>
                </c:pt>
                <c:pt idx="532">
                  <c:v>1.4E-3</c:v>
                </c:pt>
                <c:pt idx="533">
                  <c:v>1.4E-3</c:v>
                </c:pt>
                <c:pt idx="534">
                  <c:v>1.4E-3</c:v>
                </c:pt>
                <c:pt idx="535">
                  <c:v>1.4E-3</c:v>
                </c:pt>
                <c:pt idx="536">
                  <c:v>1.4E-3</c:v>
                </c:pt>
                <c:pt idx="537">
                  <c:v>1.4E-3</c:v>
                </c:pt>
                <c:pt idx="538">
                  <c:v>1.4E-3</c:v>
                </c:pt>
                <c:pt idx="539">
                  <c:v>1.4E-3</c:v>
                </c:pt>
                <c:pt idx="540">
                  <c:v>1.4E-3</c:v>
                </c:pt>
                <c:pt idx="541">
                  <c:v>1.4E-3</c:v>
                </c:pt>
                <c:pt idx="542">
                  <c:v>1.4E-3</c:v>
                </c:pt>
                <c:pt idx="543">
                  <c:v>1.4E-3</c:v>
                </c:pt>
                <c:pt idx="544">
                  <c:v>1.4E-3</c:v>
                </c:pt>
                <c:pt idx="545">
                  <c:v>1.4E-3</c:v>
                </c:pt>
                <c:pt idx="546">
                  <c:v>1.4E-3</c:v>
                </c:pt>
                <c:pt idx="547">
                  <c:v>1.4E-3</c:v>
                </c:pt>
                <c:pt idx="548">
                  <c:v>1.4E-3</c:v>
                </c:pt>
                <c:pt idx="549">
                  <c:v>1.4E-3</c:v>
                </c:pt>
                <c:pt idx="550">
                  <c:v>1.4E-3</c:v>
                </c:pt>
                <c:pt idx="551">
                  <c:v>1.4E-3</c:v>
                </c:pt>
                <c:pt idx="552">
                  <c:v>1.4E-3</c:v>
                </c:pt>
                <c:pt idx="553">
                  <c:v>1.4E-3</c:v>
                </c:pt>
                <c:pt idx="554">
                  <c:v>1.4E-3</c:v>
                </c:pt>
                <c:pt idx="555">
                  <c:v>1.4E-3</c:v>
                </c:pt>
                <c:pt idx="556">
                  <c:v>1.4E-3</c:v>
                </c:pt>
                <c:pt idx="557">
                  <c:v>1.4E-3</c:v>
                </c:pt>
                <c:pt idx="558">
                  <c:v>1.4E-3</c:v>
                </c:pt>
                <c:pt idx="559">
                  <c:v>1.4E-3</c:v>
                </c:pt>
                <c:pt idx="560">
                  <c:v>1.4E-3</c:v>
                </c:pt>
                <c:pt idx="561">
                  <c:v>1.4E-3</c:v>
                </c:pt>
                <c:pt idx="562">
                  <c:v>1.4E-3</c:v>
                </c:pt>
                <c:pt idx="563">
                  <c:v>1.4E-3</c:v>
                </c:pt>
                <c:pt idx="564">
                  <c:v>1.4E-3</c:v>
                </c:pt>
                <c:pt idx="565">
                  <c:v>1.4E-3</c:v>
                </c:pt>
                <c:pt idx="566">
                  <c:v>1.4E-3</c:v>
                </c:pt>
                <c:pt idx="567">
                  <c:v>1.4E-3</c:v>
                </c:pt>
                <c:pt idx="568">
                  <c:v>1.4E-3</c:v>
                </c:pt>
                <c:pt idx="569">
                  <c:v>1.4E-3</c:v>
                </c:pt>
                <c:pt idx="570">
                  <c:v>1.4E-3</c:v>
                </c:pt>
                <c:pt idx="571">
                  <c:v>1.4E-3</c:v>
                </c:pt>
                <c:pt idx="572">
                  <c:v>1.4E-3</c:v>
                </c:pt>
                <c:pt idx="573">
                  <c:v>1.4E-3</c:v>
                </c:pt>
                <c:pt idx="574">
                  <c:v>1.4E-3</c:v>
                </c:pt>
                <c:pt idx="575">
                  <c:v>1.4E-3</c:v>
                </c:pt>
                <c:pt idx="576">
                  <c:v>1.4E-3</c:v>
                </c:pt>
                <c:pt idx="577">
                  <c:v>1.4E-3</c:v>
                </c:pt>
                <c:pt idx="578">
                  <c:v>1.4E-3</c:v>
                </c:pt>
                <c:pt idx="579">
                  <c:v>1.4E-3</c:v>
                </c:pt>
                <c:pt idx="580">
                  <c:v>1.4E-3</c:v>
                </c:pt>
                <c:pt idx="581">
                  <c:v>1.4E-3</c:v>
                </c:pt>
                <c:pt idx="582">
                  <c:v>1.4E-3</c:v>
                </c:pt>
                <c:pt idx="583">
                  <c:v>1.4E-3</c:v>
                </c:pt>
                <c:pt idx="584">
                  <c:v>1.4E-3</c:v>
                </c:pt>
                <c:pt idx="585">
                  <c:v>1.4E-3</c:v>
                </c:pt>
                <c:pt idx="586">
                  <c:v>1.4E-3</c:v>
                </c:pt>
                <c:pt idx="587">
                  <c:v>1.4E-3</c:v>
                </c:pt>
                <c:pt idx="588">
                  <c:v>1.4E-3</c:v>
                </c:pt>
                <c:pt idx="589">
                  <c:v>1.4E-3</c:v>
                </c:pt>
                <c:pt idx="590">
                  <c:v>1.4E-3</c:v>
                </c:pt>
                <c:pt idx="591">
                  <c:v>1.4E-3</c:v>
                </c:pt>
                <c:pt idx="592">
                  <c:v>1.4E-3</c:v>
                </c:pt>
                <c:pt idx="593">
                  <c:v>1.4E-3</c:v>
                </c:pt>
                <c:pt idx="594">
                  <c:v>1.4E-3</c:v>
                </c:pt>
                <c:pt idx="595">
                  <c:v>1.4E-3</c:v>
                </c:pt>
                <c:pt idx="596">
                  <c:v>1.4E-3</c:v>
                </c:pt>
                <c:pt idx="597">
                  <c:v>1.4E-3</c:v>
                </c:pt>
                <c:pt idx="598">
                  <c:v>1.4E-3</c:v>
                </c:pt>
                <c:pt idx="599">
                  <c:v>1.4E-3</c:v>
                </c:pt>
                <c:pt idx="600">
                  <c:v>1.4E-3</c:v>
                </c:pt>
                <c:pt idx="601">
                  <c:v>1.4E-3</c:v>
                </c:pt>
                <c:pt idx="602">
                  <c:v>1.4E-3</c:v>
                </c:pt>
                <c:pt idx="603">
                  <c:v>1.4E-3</c:v>
                </c:pt>
                <c:pt idx="604">
                  <c:v>1.4E-3</c:v>
                </c:pt>
                <c:pt idx="605">
                  <c:v>1.4E-3</c:v>
                </c:pt>
                <c:pt idx="606">
                  <c:v>1.4E-3</c:v>
                </c:pt>
                <c:pt idx="607">
                  <c:v>1.4E-3</c:v>
                </c:pt>
                <c:pt idx="608">
                  <c:v>1.4E-3</c:v>
                </c:pt>
                <c:pt idx="609">
                  <c:v>1.4E-3</c:v>
                </c:pt>
                <c:pt idx="610">
                  <c:v>1.4E-3</c:v>
                </c:pt>
                <c:pt idx="611">
                  <c:v>1.4E-3</c:v>
                </c:pt>
                <c:pt idx="612">
                  <c:v>1.4E-3</c:v>
                </c:pt>
                <c:pt idx="613">
                  <c:v>1.4E-3</c:v>
                </c:pt>
                <c:pt idx="614">
                  <c:v>1.4E-3</c:v>
                </c:pt>
                <c:pt idx="615">
                  <c:v>1.4E-3</c:v>
                </c:pt>
                <c:pt idx="616">
                  <c:v>1.4E-3</c:v>
                </c:pt>
                <c:pt idx="617">
                  <c:v>1.4E-3</c:v>
                </c:pt>
                <c:pt idx="618">
                  <c:v>1.4E-3</c:v>
                </c:pt>
                <c:pt idx="619">
                  <c:v>1.4E-3</c:v>
                </c:pt>
                <c:pt idx="620">
                  <c:v>1.4E-3</c:v>
                </c:pt>
                <c:pt idx="621">
                  <c:v>1.4E-3</c:v>
                </c:pt>
                <c:pt idx="622">
                  <c:v>1.4E-3</c:v>
                </c:pt>
                <c:pt idx="623">
                  <c:v>1.4E-3</c:v>
                </c:pt>
                <c:pt idx="624">
                  <c:v>1.4E-3</c:v>
                </c:pt>
                <c:pt idx="625">
                  <c:v>1.4E-3</c:v>
                </c:pt>
                <c:pt idx="626">
                  <c:v>1.4E-3</c:v>
                </c:pt>
                <c:pt idx="627">
                  <c:v>1.4E-3</c:v>
                </c:pt>
                <c:pt idx="628">
                  <c:v>1.4E-3</c:v>
                </c:pt>
                <c:pt idx="629">
                  <c:v>1.4E-3</c:v>
                </c:pt>
                <c:pt idx="630">
                  <c:v>1.4E-3</c:v>
                </c:pt>
                <c:pt idx="631">
                  <c:v>1.4E-3</c:v>
                </c:pt>
                <c:pt idx="632">
                  <c:v>1.4E-3</c:v>
                </c:pt>
                <c:pt idx="633">
                  <c:v>1.4E-3</c:v>
                </c:pt>
                <c:pt idx="634">
                  <c:v>1.4E-3</c:v>
                </c:pt>
                <c:pt idx="635">
                  <c:v>1.4E-3</c:v>
                </c:pt>
                <c:pt idx="636">
                  <c:v>1.4E-3</c:v>
                </c:pt>
                <c:pt idx="637">
                  <c:v>1.4E-3</c:v>
                </c:pt>
                <c:pt idx="638">
                  <c:v>1.4E-3</c:v>
                </c:pt>
                <c:pt idx="639">
                  <c:v>1.4E-3</c:v>
                </c:pt>
                <c:pt idx="640">
                  <c:v>1.4E-3</c:v>
                </c:pt>
                <c:pt idx="641">
                  <c:v>1.4E-3</c:v>
                </c:pt>
                <c:pt idx="642">
                  <c:v>1.4E-3</c:v>
                </c:pt>
                <c:pt idx="643">
                  <c:v>1.4E-3</c:v>
                </c:pt>
                <c:pt idx="644">
                  <c:v>1.4E-3</c:v>
                </c:pt>
                <c:pt idx="645">
                  <c:v>1.4E-3</c:v>
                </c:pt>
                <c:pt idx="646">
                  <c:v>1.4E-3</c:v>
                </c:pt>
                <c:pt idx="647">
                  <c:v>1.4E-3</c:v>
                </c:pt>
                <c:pt idx="648">
                  <c:v>1.4E-3</c:v>
                </c:pt>
                <c:pt idx="649">
                  <c:v>1.4E-3</c:v>
                </c:pt>
                <c:pt idx="650">
                  <c:v>1.4E-3</c:v>
                </c:pt>
                <c:pt idx="651">
                  <c:v>1.4E-3</c:v>
                </c:pt>
                <c:pt idx="652">
                  <c:v>1.4E-3</c:v>
                </c:pt>
                <c:pt idx="653">
                  <c:v>1.4E-3</c:v>
                </c:pt>
                <c:pt idx="654">
                  <c:v>1.4E-3</c:v>
                </c:pt>
                <c:pt idx="655">
                  <c:v>1.4E-3</c:v>
                </c:pt>
                <c:pt idx="656">
                  <c:v>1.4E-3</c:v>
                </c:pt>
                <c:pt idx="657">
                  <c:v>1.4E-3</c:v>
                </c:pt>
                <c:pt idx="658">
                  <c:v>1.4E-3</c:v>
                </c:pt>
                <c:pt idx="659">
                  <c:v>1.4E-3</c:v>
                </c:pt>
                <c:pt idx="660">
                  <c:v>1.4E-3</c:v>
                </c:pt>
                <c:pt idx="661">
                  <c:v>1.4E-3</c:v>
                </c:pt>
                <c:pt idx="662">
                  <c:v>1.4E-3</c:v>
                </c:pt>
                <c:pt idx="663">
                  <c:v>1.4E-3</c:v>
                </c:pt>
                <c:pt idx="664">
                  <c:v>1.4E-3</c:v>
                </c:pt>
                <c:pt idx="665">
                  <c:v>1.4E-3</c:v>
                </c:pt>
                <c:pt idx="666">
                  <c:v>1.4E-3</c:v>
                </c:pt>
                <c:pt idx="667">
                  <c:v>1.4E-3</c:v>
                </c:pt>
                <c:pt idx="668">
                  <c:v>1.4E-3</c:v>
                </c:pt>
                <c:pt idx="669">
                  <c:v>1.4E-3</c:v>
                </c:pt>
                <c:pt idx="670">
                  <c:v>1.4E-3</c:v>
                </c:pt>
                <c:pt idx="671">
                  <c:v>1.4E-3</c:v>
                </c:pt>
                <c:pt idx="672">
                  <c:v>1.4E-3</c:v>
                </c:pt>
                <c:pt idx="673">
                  <c:v>1.4E-3</c:v>
                </c:pt>
                <c:pt idx="674">
                  <c:v>1.4E-3</c:v>
                </c:pt>
                <c:pt idx="675">
                  <c:v>1.4E-3</c:v>
                </c:pt>
                <c:pt idx="676">
                  <c:v>1.4E-3</c:v>
                </c:pt>
                <c:pt idx="677">
                  <c:v>1.4E-3</c:v>
                </c:pt>
                <c:pt idx="678">
                  <c:v>1.4E-3</c:v>
                </c:pt>
                <c:pt idx="679">
                  <c:v>1.4E-3</c:v>
                </c:pt>
                <c:pt idx="680">
                  <c:v>1.4E-3</c:v>
                </c:pt>
                <c:pt idx="681">
                  <c:v>1.4E-3</c:v>
                </c:pt>
                <c:pt idx="682">
                  <c:v>1.4E-3</c:v>
                </c:pt>
                <c:pt idx="683">
                  <c:v>1.4E-3</c:v>
                </c:pt>
                <c:pt idx="684">
                  <c:v>1.4E-3</c:v>
                </c:pt>
                <c:pt idx="685">
                  <c:v>1.4E-3</c:v>
                </c:pt>
                <c:pt idx="686">
                  <c:v>1.4E-3</c:v>
                </c:pt>
                <c:pt idx="687">
                  <c:v>1.4E-3</c:v>
                </c:pt>
                <c:pt idx="688">
                  <c:v>1.4E-3</c:v>
                </c:pt>
                <c:pt idx="689">
                  <c:v>1.4E-3</c:v>
                </c:pt>
                <c:pt idx="690">
                  <c:v>1.4E-3</c:v>
                </c:pt>
                <c:pt idx="691">
                  <c:v>1.4E-3</c:v>
                </c:pt>
                <c:pt idx="692">
                  <c:v>1.4E-3</c:v>
                </c:pt>
                <c:pt idx="693">
                  <c:v>1.4E-3</c:v>
                </c:pt>
                <c:pt idx="694">
                  <c:v>1.4E-3</c:v>
                </c:pt>
                <c:pt idx="695">
                  <c:v>1.4E-3</c:v>
                </c:pt>
                <c:pt idx="696">
                  <c:v>1.4E-3</c:v>
                </c:pt>
                <c:pt idx="697">
                  <c:v>1.4E-3</c:v>
                </c:pt>
                <c:pt idx="698">
                  <c:v>1.4E-3</c:v>
                </c:pt>
                <c:pt idx="699">
                  <c:v>1.4E-3</c:v>
                </c:pt>
                <c:pt idx="700">
                  <c:v>1.4E-3</c:v>
                </c:pt>
                <c:pt idx="701">
                  <c:v>1.4E-3</c:v>
                </c:pt>
                <c:pt idx="702">
                  <c:v>1.4E-3</c:v>
                </c:pt>
                <c:pt idx="703">
                  <c:v>1.4E-3</c:v>
                </c:pt>
                <c:pt idx="704">
                  <c:v>1.4E-3</c:v>
                </c:pt>
                <c:pt idx="705">
                  <c:v>1.4E-3</c:v>
                </c:pt>
                <c:pt idx="706">
                  <c:v>1.4E-3</c:v>
                </c:pt>
                <c:pt idx="707">
                  <c:v>1.4E-3</c:v>
                </c:pt>
                <c:pt idx="708">
                  <c:v>1.4E-3</c:v>
                </c:pt>
                <c:pt idx="709">
                  <c:v>1.4E-3</c:v>
                </c:pt>
                <c:pt idx="710">
                  <c:v>1.4E-3</c:v>
                </c:pt>
                <c:pt idx="711">
                  <c:v>1.4E-3</c:v>
                </c:pt>
                <c:pt idx="712">
                  <c:v>1.4E-3</c:v>
                </c:pt>
                <c:pt idx="713">
                  <c:v>1.4E-3</c:v>
                </c:pt>
                <c:pt idx="714">
                  <c:v>1.4E-3</c:v>
                </c:pt>
                <c:pt idx="715">
                  <c:v>1.4E-3</c:v>
                </c:pt>
                <c:pt idx="716">
                  <c:v>1.4E-3</c:v>
                </c:pt>
                <c:pt idx="717">
                  <c:v>1.4E-3</c:v>
                </c:pt>
                <c:pt idx="718">
                  <c:v>1.4E-3</c:v>
                </c:pt>
                <c:pt idx="719">
                  <c:v>1.4E-3</c:v>
                </c:pt>
                <c:pt idx="720">
                  <c:v>1.4E-3</c:v>
                </c:pt>
                <c:pt idx="721">
                  <c:v>1.4E-3</c:v>
                </c:pt>
                <c:pt idx="722">
                  <c:v>1.4E-3</c:v>
                </c:pt>
                <c:pt idx="723">
                  <c:v>1.4E-3</c:v>
                </c:pt>
                <c:pt idx="724">
                  <c:v>1.4E-3</c:v>
                </c:pt>
                <c:pt idx="725">
                  <c:v>1.4E-3</c:v>
                </c:pt>
                <c:pt idx="726">
                  <c:v>1.4E-3</c:v>
                </c:pt>
                <c:pt idx="727">
                  <c:v>1.4E-3</c:v>
                </c:pt>
                <c:pt idx="728">
                  <c:v>1.4E-3</c:v>
                </c:pt>
                <c:pt idx="729">
                  <c:v>1.4E-3</c:v>
                </c:pt>
                <c:pt idx="730">
                  <c:v>1.4E-3</c:v>
                </c:pt>
                <c:pt idx="731">
                  <c:v>1.4E-3</c:v>
                </c:pt>
                <c:pt idx="732">
                  <c:v>1.4E-3</c:v>
                </c:pt>
                <c:pt idx="733">
                  <c:v>1.4E-3</c:v>
                </c:pt>
                <c:pt idx="734">
                  <c:v>1.4E-3</c:v>
                </c:pt>
                <c:pt idx="735">
                  <c:v>1.4E-3</c:v>
                </c:pt>
                <c:pt idx="736">
                  <c:v>1.4E-3</c:v>
                </c:pt>
                <c:pt idx="737">
                  <c:v>1.4E-3</c:v>
                </c:pt>
                <c:pt idx="738">
                  <c:v>1.4E-3</c:v>
                </c:pt>
                <c:pt idx="739">
                  <c:v>1.4E-3</c:v>
                </c:pt>
                <c:pt idx="740">
                  <c:v>1.4E-3</c:v>
                </c:pt>
                <c:pt idx="741">
                  <c:v>1.4E-3</c:v>
                </c:pt>
                <c:pt idx="742">
                  <c:v>1.4E-3</c:v>
                </c:pt>
                <c:pt idx="743">
                  <c:v>1.4E-3</c:v>
                </c:pt>
                <c:pt idx="744">
                  <c:v>1.4E-3</c:v>
                </c:pt>
                <c:pt idx="745">
                  <c:v>1.4E-3</c:v>
                </c:pt>
                <c:pt idx="746">
                  <c:v>1.4E-3</c:v>
                </c:pt>
                <c:pt idx="747">
                  <c:v>1.4E-3</c:v>
                </c:pt>
                <c:pt idx="748">
                  <c:v>1.4E-3</c:v>
                </c:pt>
                <c:pt idx="749">
                  <c:v>1.4E-3</c:v>
                </c:pt>
                <c:pt idx="750">
                  <c:v>1.4E-3</c:v>
                </c:pt>
                <c:pt idx="751">
                  <c:v>1.4E-3</c:v>
                </c:pt>
                <c:pt idx="752">
                  <c:v>1.4E-3</c:v>
                </c:pt>
                <c:pt idx="753">
                  <c:v>1.4E-3</c:v>
                </c:pt>
                <c:pt idx="754">
                  <c:v>1.4E-3</c:v>
                </c:pt>
                <c:pt idx="755">
                  <c:v>1.4E-3</c:v>
                </c:pt>
                <c:pt idx="756">
                  <c:v>1.4E-3</c:v>
                </c:pt>
                <c:pt idx="757">
                  <c:v>1.4E-3</c:v>
                </c:pt>
                <c:pt idx="758">
                  <c:v>1.4E-3</c:v>
                </c:pt>
                <c:pt idx="759">
                  <c:v>1.4E-3</c:v>
                </c:pt>
                <c:pt idx="760">
                  <c:v>1.4E-3</c:v>
                </c:pt>
                <c:pt idx="761">
                  <c:v>1.4E-3</c:v>
                </c:pt>
                <c:pt idx="762">
                  <c:v>1.4E-3</c:v>
                </c:pt>
                <c:pt idx="763">
                  <c:v>1.4E-3</c:v>
                </c:pt>
                <c:pt idx="764">
                  <c:v>1.4E-3</c:v>
                </c:pt>
                <c:pt idx="765">
                  <c:v>1.4E-3</c:v>
                </c:pt>
                <c:pt idx="766">
                  <c:v>1.4E-3</c:v>
                </c:pt>
                <c:pt idx="767">
                  <c:v>1.4E-3</c:v>
                </c:pt>
                <c:pt idx="768">
                  <c:v>1.4E-3</c:v>
                </c:pt>
                <c:pt idx="769">
                  <c:v>1.4E-3</c:v>
                </c:pt>
                <c:pt idx="770">
                  <c:v>1.4E-3</c:v>
                </c:pt>
                <c:pt idx="771">
                  <c:v>1.4E-3</c:v>
                </c:pt>
                <c:pt idx="772">
                  <c:v>1.4E-3</c:v>
                </c:pt>
                <c:pt idx="773">
                  <c:v>1.4E-3</c:v>
                </c:pt>
                <c:pt idx="774">
                  <c:v>1.4E-3</c:v>
                </c:pt>
                <c:pt idx="775">
                  <c:v>1.4E-3</c:v>
                </c:pt>
                <c:pt idx="776">
                  <c:v>1.4E-3</c:v>
                </c:pt>
                <c:pt idx="777">
                  <c:v>1.4E-3</c:v>
                </c:pt>
                <c:pt idx="778">
                  <c:v>1.4E-3</c:v>
                </c:pt>
                <c:pt idx="779">
                  <c:v>1.4E-3</c:v>
                </c:pt>
                <c:pt idx="780">
                  <c:v>1.4E-3</c:v>
                </c:pt>
                <c:pt idx="781">
                  <c:v>1.4E-3</c:v>
                </c:pt>
                <c:pt idx="782">
                  <c:v>1.4E-3</c:v>
                </c:pt>
                <c:pt idx="783">
                  <c:v>1.4E-3</c:v>
                </c:pt>
                <c:pt idx="784">
                  <c:v>1.4E-3</c:v>
                </c:pt>
                <c:pt idx="785">
                  <c:v>1.4E-3</c:v>
                </c:pt>
                <c:pt idx="786">
                  <c:v>1.4E-3</c:v>
                </c:pt>
                <c:pt idx="787">
                  <c:v>1.4E-3</c:v>
                </c:pt>
                <c:pt idx="788">
                  <c:v>1.4E-3</c:v>
                </c:pt>
                <c:pt idx="789">
                  <c:v>1.4E-3</c:v>
                </c:pt>
                <c:pt idx="790">
                  <c:v>1.4E-3</c:v>
                </c:pt>
                <c:pt idx="791">
                  <c:v>1.4E-3</c:v>
                </c:pt>
                <c:pt idx="792">
                  <c:v>1.4E-3</c:v>
                </c:pt>
                <c:pt idx="793">
                  <c:v>1.4E-3</c:v>
                </c:pt>
                <c:pt idx="794">
                  <c:v>1.4E-3</c:v>
                </c:pt>
                <c:pt idx="795">
                  <c:v>1.4E-3</c:v>
                </c:pt>
                <c:pt idx="796">
                  <c:v>1.4E-3</c:v>
                </c:pt>
                <c:pt idx="797">
                  <c:v>1.4E-3</c:v>
                </c:pt>
                <c:pt idx="798">
                  <c:v>1.4E-3</c:v>
                </c:pt>
                <c:pt idx="799">
                  <c:v>1.4E-3</c:v>
                </c:pt>
                <c:pt idx="800">
                  <c:v>1.4E-3</c:v>
                </c:pt>
                <c:pt idx="801">
                  <c:v>1.4E-3</c:v>
                </c:pt>
                <c:pt idx="802">
                  <c:v>1.4E-3</c:v>
                </c:pt>
                <c:pt idx="803">
                  <c:v>1.4E-3</c:v>
                </c:pt>
                <c:pt idx="804">
                  <c:v>1.4E-3</c:v>
                </c:pt>
                <c:pt idx="805">
                  <c:v>1.4E-3</c:v>
                </c:pt>
                <c:pt idx="806">
                  <c:v>1.4E-3</c:v>
                </c:pt>
                <c:pt idx="807">
                  <c:v>1.4E-3</c:v>
                </c:pt>
                <c:pt idx="808">
                  <c:v>1.4E-3</c:v>
                </c:pt>
                <c:pt idx="809">
                  <c:v>1.4E-3</c:v>
                </c:pt>
                <c:pt idx="810">
                  <c:v>1.4E-3</c:v>
                </c:pt>
                <c:pt idx="811">
                  <c:v>1.4E-3</c:v>
                </c:pt>
                <c:pt idx="812">
                  <c:v>1.4E-3</c:v>
                </c:pt>
                <c:pt idx="813">
                  <c:v>1.4E-3</c:v>
                </c:pt>
                <c:pt idx="814">
                  <c:v>1.4E-3</c:v>
                </c:pt>
                <c:pt idx="815">
                  <c:v>1.4E-3</c:v>
                </c:pt>
                <c:pt idx="816">
                  <c:v>1.4E-3</c:v>
                </c:pt>
                <c:pt idx="817">
                  <c:v>1.4E-3</c:v>
                </c:pt>
                <c:pt idx="818">
                  <c:v>1.4E-3</c:v>
                </c:pt>
                <c:pt idx="819">
                  <c:v>1.4E-3</c:v>
                </c:pt>
                <c:pt idx="820">
                  <c:v>1.4E-3</c:v>
                </c:pt>
                <c:pt idx="821">
                  <c:v>1.4E-3</c:v>
                </c:pt>
                <c:pt idx="822">
                  <c:v>1.4E-3</c:v>
                </c:pt>
                <c:pt idx="823">
                  <c:v>1.4E-3</c:v>
                </c:pt>
                <c:pt idx="824">
                  <c:v>1.4E-3</c:v>
                </c:pt>
                <c:pt idx="825">
                  <c:v>1.4E-3</c:v>
                </c:pt>
                <c:pt idx="826">
                  <c:v>1.4E-3</c:v>
                </c:pt>
                <c:pt idx="827">
                  <c:v>1.4E-3</c:v>
                </c:pt>
                <c:pt idx="828">
                  <c:v>1.4E-3</c:v>
                </c:pt>
                <c:pt idx="829">
                  <c:v>1.4E-3</c:v>
                </c:pt>
                <c:pt idx="830">
                  <c:v>1.4E-3</c:v>
                </c:pt>
                <c:pt idx="831">
                  <c:v>1.4E-3</c:v>
                </c:pt>
                <c:pt idx="832">
                  <c:v>1.4E-3</c:v>
                </c:pt>
                <c:pt idx="833">
                  <c:v>1.4E-3</c:v>
                </c:pt>
                <c:pt idx="834">
                  <c:v>1.4E-3</c:v>
                </c:pt>
                <c:pt idx="835">
                  <c:v>1.4E-3</c:v>
                </c:pt>
                <c:pt idx="836">
                  <c:v>1.4E-3</c:v>
                </c:pt>
                <c:pt idx="837">
                  <c:v>1.4E-3</c:v>
                </c:pt>
                <c:pt idx="838">
                  <c:v>1.4E-3</c:v>
                </c:pt>
                <c:pt idx="839">
                  <c:v>1.4E-3</c:v>
                </c:pt>
                <c:pt idx="840">
                  <c:v>1.4E-3</c:v>
                </c:pt>
                <c:pt idx="841">
                  <c:v>1.4E-3</c:v>
                </c:pt>
                <c:pt idx="842">
                  <c:v>1.4E-3</c:v>
                </c:pt>
                <c:pt idx="843">
                  <c:v>1.4E-3</c:v>
                </c:pt>
                <c:pt idx="844">
                  <c:v>1.4E-3</c:v>
                </c:pt>
                <c:pt idx="845">
                  <c:v>1.4E-3</c:v>
                </c:pt>
                <c:pt idx="846">
                  <c:v>1.4E-3</c:v>
                </c:pt>
                <c:pt idx="847">
                  <c:v>1.4E-3</c:v>
                </c:pt>
                <c:pt idx="848">
                  <c:v>1.4E-3</c:v>
                </c:pt>
                <c:pt idx="849">
                  <c:v>1.4E-3</c:v>
                </c:pt>
                <c:pt idx="850">
                  <c:v>1.4E-3</c:v>
                </c:pt>
                <c:pt idx="851">
                  <c:v>1.4E-3</c:v>
                </c:pt>
                <c:pt idx="852">
                  <c:v>1.4E-3</c:v>
                </c:pt>
                <c:pt idx="853">
                  <c:v>1.4E-3</c:v>
                </c:pt>
                <c:pt idx="854">
                  <c:v>1.4E-3</c:v>
                </c:pt>
                <c:pt idx="855">
                  <c:v>1.4E-3</c:v>
                </c:pt>
                <c:pt idx="856">
                  <c:v>1.4E-3</c:v>
                </c:pt>
                <c:pt idx="857">
                  <c:v>1.4E-3</c:v>
                </c:pt>
                <c:pt idx="858">
                  <c:v>1.4E-3</c:v>
                </c:pt>
                <c:pt idx="859">
                  <c:v>1.4E-3</c:v>
                </c:pt>
                <c:pt idx="860">
                  <c:v>1.4E-3</c:v>
                </c:pt>
                <c:pt idx="861">
                  <c:v>1.4E-3</c:v>
                </c:pt>
                <c:pt idx="862">
                  <c:v>1.4E-3</c:v>
                </c:pt>
                <c:pt idx="863">
                  <c:v>1.4E-3</c:v>
                </c:pt>
                <c:pt idx="864">
                  <c:v>1.4E-3</c:v>
                </c:pt>
                <c:pt idx="865">
                  <c:v>1.4E-3</c:v>
                </c:pt>
                <c:pt idx="866">
                  <c:v>1.4E-3</c:v>
                </c:pt>
                <c:pt idx="867">
                  <c:v>1.4E-3</c:v>
                </c:pt>
                <c:pt idx="868">
                  <c:v>1.4E-3</c:v>
                </c:pt>
                <c:pt idx="869">
                  <c:v>1.4E-3</c:v>
                </c:pt>
                <c:pt idx="870">
                  <c:v>1.4E-3</c:v>
                </c:pt>
                <c:pt idx="871">
                  <c:v>1.4E-3</c:v>
                </c:pt>
                <c:pt idx="872">
                  <c:v>1.4E-3</c:v>
                </c:pt>
                <c:pt idx="873">
                  <c:v>1.4E-3</c:v>
                </c:pt>
                <c:pt idx="874">
                  <c:v>1.4E-3</c:v>
                </c:pt>
                <c:pt idx="875">
                  <c:v>1.4E-3</c:v>
                </c:pt>
                <c:pt idx="876">
                  <c:v>1.4E-3</c:v>
                </c:pt>
                <c:pt idx="877">
                  <c:v>1.4E-3</c:v>
                </c:pt>
                <c:pt idx="878">
                  <c:v>1.4E-3</c:v>
                </c:pt>
                <c:pt idx="879">
                  <c:v>1.4E-3</c:v>
                </c:pt>
                <c:pt idx="880">
                  <c:v>1.4E-3</c:v>
                </c:pt>
                <c:pt idx="881">
                  <c:v>1.4E-3</c:v>
                </c:pt>
                <c:pt idx="882">
                  <c:v>1.4E-3</c:v>
                </c:pt>
                <c:pt idx="883">
                  <c:v>1.4E-3</c:v>
                </c:pt>
                <c:pt idx="884">
                  <c:v>1.4E-3</c:v>
                </c:pt>
                <c:pt idx="885">
                  <c:v>1.4E-3</c:v>
                </c:pt>
                <c:pt idx="886">
                  <c:v>1.4E-3</c:v>
                </c:pt>
                <c:pt idx="887">
                  <c:v>1.4E-3</c:v>
                </c:pt>
                <c:pt idx="888">
                  <c:v>1.4E-3</c:v>
                </c:pt>
                <c:pt idx="889">
                  <c:v>1.4E-3</c:v>
                </c:pt>
                <c:pt idx="890">
                  <c:v>1.4E-3</c:v>
                </c:pt>
                <c:pt idx="891">
                  <c:v>1.4E-3</c:v>
                </c:pt>
                <c:pt idx="892">
                  <c:v>1.4E-3</c:v>
                </c:pt>
                <c:pt idx="893">
                  <c:v>1.4E-3</c:v>
                </c:pt>
                <c:pt idx="894">
                  <c:v>1.4E-3</c:v>
                </c:pt>
                <c:pt idx="895">
                  <c:v>1.4E-3</c:v>
                </c:pt>
                <c:pt idx="896">
                  <c:v>1.4E-3</c:v>
                </c:pt>
                <c:pt idx="897">
                  <c:v>1.4E-3</c:v>
                </c:pt>
                <c:pt idx="898">
                  <c:v>1.4E-3</c:v>
                </c:pt>
                <c:pt idx="899">
                  <c:v>1.4E-3</c:v>
                </c:pt>
                <c:pt idx="900">
                  <c:v>1.4E-3</c:v>
                </c:pt>
                <c:pt idx="901">
                  <c:v>1.4E-3</c:v>
                </c:pt>
                <c:pt idx="902">
                  <c:v>1.4E-3</c:v>
                </c:pt>
                <c:pt idx="903">
                  <c:v>1.4E-3</c:v>
                </c:pt>
                <c:pt idx="904">
                  <c:v>1.4E-3</c:v>
                </c:pt>
                <c:pt idx="905">
                  <c:v>1.4E-3</c:v>
                </c:pt>
                <c:pt idx="906">
                  <c:v>1.4E-3</c:v>
                </c:pt>
                <c:pt idx="907">
                  <c:v>1.4E-3</c:v>
                </c:pt>
                <c:pt idx="908">
                  <c:v>1.4E-3</c:v>
                </c:pt>
                <c:pt idx="909">
                  <c:v>1.4E-3</c:v>
                </c:pt>
                <c:pt idx="910">
                  <c:v>1.4E-3</c:v>
                </c:pt>
                <c:pt idx="911">
                  <c:v>1.4E-3</c:v>
                </c:pt>
                <c:pt idx="912">
                  <c:v>1.4E-3</c:v>
                </c:pt>
                <c:pt idx="913">
                  <c:v>1.4E-3</c:v>
                </c:pt>
                <c:pt idx="914">
                  <c:v>1.4E-3</c:v>
                </c:pt>
                <c:pt idx="915">
                  <c:v>1.4E-3</c:v>
                </c:pt>
                <c:pt idx="916">
                  <c:v>1.4E-3</c:v>
                </c:pt>
                <c:pt idx="917">
                  <c:v>1.4E-3</c:v>
                </c:pt>
                <c:pt idx="918">
                  <c:v>1.4E-3</c:v>
                </c:pt>
                <c:pt idx="919">
                  <c:v>1.4E-3</c:v>
                </c:pt>
                <c:pt idx="920">
                  <c:v>1.4E-3</c:v>
                </c:pt>
                <c:pt idx="921">
                  <c:v>1.4E-3</c:v>
                </c:pt>
                <c:pt idx="922">
                  <c:v>1.4E-3</c:v>
                </c:pt>
                <c:pt idx="923">
                  <c:v>1.4E-3</c:v>
                </c:pt>
                <c:pt idx="924">
                  <c:v>1.4E-3</c:v>
                </c:pt>
                <c:pt idx="925">
                  <c:v>1.4E-3</c:v>
                </c:pt>
                <c:pt idx="926">
                  <c:v>1.4E-3</c:v>
                </c:pt>
                <c:pt idx="927">
                  <c:v>1.4E-3</c:v>
                </c:pt>
                <c:pt idx="928">
                  <c:v>1.4E-3</c:v>
                </c:pt>
                <c:pt idx="929">
                  <c:v>1.4E-3</c:v>
                </c:pt>
                <c:pt idx="930">
                  <c:v>1.4E-3</c:v>
                </c:pt>
                <c:pt idx="931">
                  <c:v>1.4E-3</c:v>
                </c:pt>
                <c:pt idx="932">
                  <c:v>1.4E-3</c:v>
                </c:pt>
                <c:pt idx="933">
                  <c:v>1.4E-3</c:v>
                </c:pt>
                <c:pt idx="934">
                  <c:v>1.4E-3</c:v>
                </c:pt>
                <c:pt idx="935">
                  <c:v>1.4E-3</c:v>
                </c:pt>
                <c:pt idx="936">
                  <c:v>1.4E-3</c:v>
                </c:pt>
                <c:pt idx="937">
                  <c:v>1.4E-3</c:v>
                </c:pt>
                <c:pt idx="938">
                  <c:v>1.4E-3</c:v>
                </c:pt>
                <c:pt idx="939">
                  <c:v>1.4E-3</c:v>
                </c:pt>
                <c:pt idx="940">
                  <c:v>1.4E-3</c:v>
                </c:pt>
                <c:pt idx="941">
                  <c:v>1.4E-3</c:v>
                </c:pt>
                <c:pt idx="942">
                  <c:v>1.4E-3</c:v>
                </c:pt>
                <c:pt idx="943">
                  <c:v>1.4E-3</c:v>
                </c:pt>
                <c:pt idx="944">
                  <c:v>1.4E-3</c:v>
                </c:pt>
                <c:pt idx="945">
                  <c:v>1.4E-3</c:v>
                </c:pt>
                <c:pt idx="946">
                  <c:v>1.4E-3</c:v>
                </c:pt>
                <c:pt idx="947">
                  <c:v>1.4E-3</c:v>
                </c:pt>
                <c:pt idx="948">
                  <c:v>1.4E-3</c:v>
                </c:pt>
                <c:pt idx="949">
                  <c:v>1.4E-3</c:v>
                </c:pt>
                <c:pt idx="950">
                  <c:v>1.4E-3</c:v>
                </c:pt>
                <c:pt idx="951">
                  <c:v>1.4E-3</c:v>
                </c:pt>
                <c:pt idx="952">
                  <c:v>1.4E-3</c:v>
                </c:pt>
                <c:pt idx="953">
                  <c:v>1.4E-3</c:v>
                </c:pt>
                <c:pt idx="954">
                  <c:v>1.4E-3</c:v>
                </c:pt>
                <c:pt idx="955">
                  <c:v>1.4E-3</c:v>
                </c:pt>
                <c:pt idx="956">
                  <c:v>1.4E-3</c:v>
                </c:pt>
                <c:pt idx="957">
                  <c:v>1.4E-3</c:v>
                </c:pt>
                <c:pt idx="958">
                  <c:v>1.4E-3</c:v>
                </c:pt>
                <c:pt idx="959">
                  <c:v>1.4E-3</c:v>
                </c:pt>
                <c:pt idx="960">
                  <c:v>1.4E-3</c:v>
                </c:pt>
                <c:pt idx="961">
                  <c:v>1.4E-3</c:v>
                </c:pt>
                <c:pt idx="962">
                  <c:v>1.4E-3</c:v>
                </c:pt>
                <c:pt idx="963">
                  <c:v>1.4E-3</c:v>
                </c:pt>
                <c:pt idx="964">
                  <c:v>1.4E-3</c:v>
                </c:pt>
                <c:pt idx="965">
                  <c:v>1.4E-3</c:v>
                </c:pt>
                <c:pt idx="966">
                  <c:v>1.4E-3</c:v>
                </c:pt>
                <c:pt idx="967">
                  <c:v>1.4E-3</c:v>
                </c:pt>
                <c:pt idx="968">
                  <c:v>1.4E-3</c:v>
                </c:pt>
                <c:pt idx="969">
                  <c:v>1.4E-3</c:v>
                </c:pt>
                <c:pt idx="970">
                  <c:v>1.4E-3</c:v>
                </c:pt>
                <c:pt idx="971">
                  <c:v>1.4E-3</c:v>
                </c:pt>
                <c:pt idx="972">
                  <c:v>1.4E-3</c:v>
                </c:pt>
                <c:pt idx="973">
                  <c:v>1.4E-3</c:v>
                </c:pt>
                <c:pt idx="974">
                  <c:v>1.4E-3</c:v>
                </c:pt>
                <c:pt idx="975">
                  <c:v>1.4E-3</c:v>
                </c:pt>
                <c:pt idx="976">
                  <c:v>1.4E-3</c:v>
                </c:pt>
                <c:pt idx="977">
                  <c:v>1.4E-3</c:v>
                </c:pt>
                <c:pt idx="978">
                  <c:v>1.4E-3</c:v>
                </c:pt>
                <c:pt idx="979">
                  <c:v>1.4E-3</c:v>
                </c:pt>
                <c:pt idx="980">
                  <c:v>1.4E-3</c:v>
                </c:pt>
                <c:pt idx="981">
                  <c:v>1.4E-3</c:v>
                </c:pt>
                <c:pt idx="982">
                  <c:v>1.4E-3</c:v>
                </c:pt>
                <c:pt idx="983">
                  <c:v>1.4E-3</c:v>
                </c:pt>
                <c:pt idx="984">
                  <c:v>1.4E-3</c:v>
                </c:pt>
                <c:pt idx="985">
                  <c:v>1.4E-3</c:v>
                </c:pt>
                <c:pt idx="986">
                  <c:v>1.4E-3</c:v>
                </c:pt>
                <c:pt idx="987">
                  <c:v>1.4E-3</c:v>
                </c:pt>
                <c:pt idx="988">
                  <c:v>1.4E-3</c:v>
                </c:pt>
                <c:pt idx="989">
                  <c:v>1.4E-3</c:v>
                </c:pt>
                <c:pt idx="990">
                  <c:v>1.4E-3</c:v>
                </c:pt>
                <c:pt idx="991">
                  <c:v>1.4E-3</c:v>
                </c:pt>
                <c:pt idx="992">
                  <c:v>1.4E-3</c:v>
                </c:pt>
                <c:pt idx="993">
                  <c:v>1.4E-3</c:v>
                </c:pt>
                <c:pt idx="994">
                  <c:v>1.4E-3</c:v>
                </c:pt>
                <c:pt idx="995">
                  <c:v>1.4E-3</c:v>
                </c:pt>
                <c:pt idx="996">
                  <c:v>1.4E-3</c:v>
                </c:pt>
                <c:pt idx="997">
                  <c:v>1.4E-3</c:v>
                </c:pt>
                <c:pt idx="998">
                  <c:v>1.4E-3</c:v>
                </c:pt>
                <c:pt idx="999">
                  <c:v>1.4E-3</c:v>
                </c:pt>
                <c:pt idx="1000">
                  <c:v>1.4E-3</c:v>
                </c:pt>
                <c:pt idx="1001">
                  <c:v>1.4E-3</c:v>
                </c:pt>
                <c:pt idx="1002">
                  <c:v>1.4E-3</c:v>
                </c:pt>
                <c:pt idx="1003">
                  <c:v>1.4E-3</c:v>
                </c:pt>
                <c:pt idx="1004">
                  <c:v>1.4E-3</c:v>
                </c:pt>
                <c:pt idx="1005">
                  <c:v>1.4E-3</c:v>
                </c:pt>
                <c:pt idx="1006">
                  <c:v>1.4E-3</c:v>
                </c:pt>
                <c:pt idx="1007">
                  <c:v>1.4E-3</c:v>
                </c:pt>
                <c:pt idx="1008">
                  <c:v>1.4E-3</c:v>
                </c:pt>
                <c:pt idx="1009">
                  <c:v>1.4E-3</c:v>
                </c:pt>
                <c:pt idx="1010">
                  <c:v>1.4E-3</c:v>
                </c:pt>
                <c:pt idx="1011">
                  <c:v>1.4E-3</c:v>
                </c:pt>
                <c:pt idx="1012">
                  <c:v>1.4E-3</c:v>
                </c:pt>
                <c:pt idx="1013">
                  <c:v>1.4E-3</c:v>
                </c:pt>
                <c:pt idx="1014">
                  <c:v>1.4E-3</c:v>
                </c:pt>
                <c:pt idx="1015">
                  <c:v>1.4E-3</c:v>
                </c:pt>
                <c:pt idx="1016">
                  <c:v>1.4E-3</c:v>
                </c:pt>
                <c:pt idx="1017">
                  <c:v>1.4E-3</c:v>
                </c:pt>
                <c:pt idx="1018">
                  <c:v>1.4E-3</c:v>
                </c:pt>
                <c:pt idx="1019">
                  <c:v>1.4E-3</c:v>
                </c:pt>
                <c:pt idx="1020">
                  <c:v>1.4E-3</c:v>
                </c:pt>
                <c:pt idx="1021">
                  <c:v>1.4E-3</c:v>
                </c:pt>
                <c:pt idx="1022">
                  <c:v>1.4E-3</c:v>
                </c:pt>
                <c:pt idx="1023">
                  <c:v>1.4E-3</c:v>
                </c:pt>
                <c:pt idx="1024">
                  <c:v>1.4E-3</c:v>
                </c:pt>
                <c:pt idx="1025">
                  <c:v>1.4E-3</c:v>
                </c:pt>
                <c:pt idx="1026">
                  <c:v>1.4E-3</c:v>
                </c:pt>
                <c:pt idx="1027">
                  <c:v>1.4E-3</c:v>
                </c:pt>
                <c:pt idx="1028">
                  <c:v>1.4E-3</c:v>
                </c:pt>
                <c:pt idx="1029">
                  <c:v>1.4E-3</c:v>
                </c:pt>
                <c:pt idx="1030">
                  <c:v>1.4E-3</c:v>
                </c:pt>
                <c:pt idx="1031">
                  <c:v>1.4E-3</c:v>
                </c:pt>
                <c:pt idx="1032">
                  <c:v>1.4E-3</c:v>
                </c:pt>
                <c:pt idx="1033">
                  <c:v>1.4E-3</c:v>
                </c:pt>
                <c:pt idx="1034">
                  <c:v>1.4E-3</c:v>
                </c:pt>
                <c:pt idx="1035">
                  <c:v>1.4E-3</c:v>
                </c:pt>
                <c:pt idx="1036">
                  <c:v>1.4E-3</c:v>
                </c:pt>
                <c:pt idx="1037">
                  <c:v>1.4E-3</c:v>
                </c:pt>
                <c:pt idx="1038">
                  <c:v>1.4E-3</c:v>
                </c:pt>
                <c:pt idx="1039">
                  <c:v>1.4E-3</c:v>
                </c:pt>
                <c:pt idx="1040">
                  <c:v>1.4E-3</c:v>
                </c:pt>
                <c:pt idx="1041">
                  <c:v>1.4E-3</c:v>
                </c:pt>
                <c:pt idx="1042">
                  <c:v>1.4E-3</c:v>
                </c:pt>
                <c:pt idx="1043">
                  <c:v>1.4E-3</c:v>
                </c:pt>
                <c:pt idx="1044">
                  <c:v>1.4E-3</c:v>
                </c:pt>
                <c:pt idx="1045">
                  <c:v>1.4E-3</c:v>
                </c:pt>
                <c:pt idx="1046">
                  <c:v>1.4E-3</c:v>
                </c:pt>
                <c:pt idx="1047">
                  <c:v>1.4E-3</c:v>
                </c:pt>
                <c:pt idx="1048">
                  <c:v>1.4E-3</c:v>
                </c:pt>
                <c:pt idx="1049">
                  <c:v>1.4E-3</c:v>
                </c:pt>
                <c:pt idx="1050">
                  <c:v>1.4E-3</c:v>
                </c:pt>
                <c:pt idx="1051">
                  <c:v>1.4E-3</c:v>
                </c:pt>
                <c:pt idx="1052">
                  <c:v>1.4E-3</c:v>
                </c:pt>
                <c:pt idx="1053">
                  <c:v>1.4E-3</c:v>
                </c:pt>
                <c:pt idx="1054">
                  <c:v>1.4E-3</c:v>
                </c:pt>
                <c:pt idx="1055">
                  <c:v>1.4E-3</c:v>
                </c:pt>
                <c:pt idx="1056">
                  <c:v>1.4E-3</c:v>
                </c:pt>
                <c:pt idx="1057">
                  <c:v>1.4E-3</c:v>
                </c:pt>
                <c:pt idx="1058">
                  <c:v>1.4E-3</c:v>
                </c:pt>
                <c:pt idx="1059">
                  <c:v>1.4E-3</c:v>
                </c:pt>
                <c:pt idx="1060">
                  <c:v>1.4E-3</c:v>
                </c:pt>
                <c:pt idx="1061">
                  <c:v>1.4E-3</c:v>
                </c:pt>
                <c:pt idx="1062">
                  <c:v>1.4E-3</c:v>
                </c:pt>
                <c:pt idx="1063">
                  <c:v>1.4E-3</c:v>
                </c:pt>
                <c:pt idx="1064">
                  <c:v>1.4E-3</c:v>
                </c:pt>
                <c:pt idx="1065">
                  <c:v>1.4E-3</c:v>
                </c:pt>
                <c:pt idx="1066">
                  <c:v>1.4E-3</c:v>
                </c:pt>
                <c:pt idx="1067">
                  <c:v>1.4E-3</c:v>
                </c:pt>
                <c:pt idx="1068">
                  <c:v>1.4E-3</c:v>
                </c:pt>
                <c:pt idx="1069">
                  <c:v>1.4E-3</c:v>
                </c:pt>
                <c:pt idx="1070">
                  <c:v>1.4E-3</c:v>
                </c:pt>
                <c:pt idx="1071">
                  <c:v>1.4E-3</c:v>
                </c:pt>
                <c:pt idx="1072">
                  <c:v>1.4E-3</c:v>
                </c:pt>
                <c:pt idx="1073">
                  <c:v>1.4E-3</c:v>
                </c:pt>
                <c:pt idx="1074">
                  <c:v>1.4E-3</c:v>
                </c:pt>
                <c:pt idx="1075">
                  <c:v>1.4E-3</c:v>
                </c:pt>
                <c:pt idx="1076">
                  <c:v>1.4E-3</c:v>
                </c:pt>
                <c:pt idx="1077">
                  <c:v>1.4E-3</c:v>
                </c:pt>
                <c:pt idx="1078">
                  <c:v>1.4E-3</c:v>
                </c:pt>
                <c:pt idx="1079">
                  <c:v>1.4E-3</c:v>
                </c:pt>
                <c:pt idx="1080">
                  <c:v>1.4E-3</c:v>
                </c:pt>
                <c:pt idx="1081">
                  <c:v>1.4E-3</c:v>
                </c:pt>
                <c:pt idx="1082">
                  <c:v>1.4E-3</c:v>
                </c:pt>
                <c:pt idx="1083">
                  <c:v>1.4E-3</c:v>
                </c:pt>
                <c:pt idx="1084">
                  <c:v>1.4E-3</c:v>
                </c:pt>
                <c:pt idx="1085">
                  <c:v>1.4E-3</c:v>
                </c:pt>
                <c:pt idx="1086">
                  <c:v>1.4E-3</c:v>
                </c:pt>
                <c:pt idx="1087">
                  <c:v>1.4E-3</c:v>
                </c:pt>
                <c:pt idx="1088">
                  <c:v>1.4E-3</c:v>
                </c:pt>
                <c:pt idx="1089">
                  <c:v>1.4E-3</c:v>
                </c:pt>
                <c:pt idx="1090">
                  <c:v>1.4E-3</c:v>
                </c:pt>
                <c:pt idx="1091">
                  <c:v>1.4E-3</c:v>
                </c:pt>
                <c:pt idx="1092">
                  <c:v>1.4E-3</c:v>
                </c:pt>
                <c:pt idx="1093">
                  <c:v>1.4E-3</c:v>
                </c:pt>
                <c:pt idx="1094">
                  <c:v>1.4E-3</c:v>
                </c:pt>
                <c:pt idx="1095">
                  <c:v>1.4E-3</c:v>
                </c:pt>
                <c:pt idx="1096">
                  <c:v>1.4E-3</c:v>
                </c:pt>
                <c:pt idx="1097">
                  <c:v>1.4E-3</c:v>
                </c:pt>
                <c:pt idx="1098">
                  <c:v>1.4E-3</c:v>
                </c:pt>
                <c:pt idx="1099">
                  <c:v>1.4E-3</c:v>
                </c:pt>
                <c:pt idx="1100">
                  <c:v>1.4E-3</c:v>
                </c:pt>
                <c:pt idx="1101">
                  <c:v>1.4E-3</c:v>
                </c:pt>
                <c:pt idx="1102">
                  <c:v>1.4E-3</c:v>
                </c:pt>
                <c:pt idx="1103">
                  <c:v>1.4E-3</c:v>
                </c:pt>
                <c:pt idx="1104">
                  <c:v>1.4E-3</c:v>
                </c:pt>
                <c:pt idx="1105">
                  <c:v>1.4E-3</c:v>
                </c:pt>
                <c:pt idx="1106">
                  <c:v>1.4E-3</c:v>
                </c:pt>
                <c:pt idx="1107">
                  <c:v>1.4E-3</c:v>
                </c:pt>
                <c:pt idx="1108">
                  <c:v>1.4E-3</c:v>
                </c:pt>
                <c:pt idx="1109">
                  <c:v>1.4E-3</c:v>
                </c:pt>
                <c:pt idx="1110">
                  <c:v>1.4E-3</c:v>
                </c:pt>
                <c:pt idx="1111">
                  <c:v>1.4E-3</c:v>
                </c:pt>
                <c:pt idx="1112">
                  <c:v>1.4E-3</c:v>
                </c:pt>
                <c:pt idx="1113">
                  <c:v>1.4E-3</c:v>
                </c:pt>
                <c:pt idx="1114">
                  <c:v>1.4E-3</c:v>
                </c:pt>
                <c:pt idx="1115">
                  <c:v>1.4E-3</c:v>
                </c:pt>
                <c:pt idx="1116">
                  <c:v>1.4E-3</c:v>
                </c:pt>
                <c:pt idx="1117">
                  <c:v>1.4E-3</c:v>
                </c:pt>
                <c:pt idx="1118">
                  <c:v>1.4E-3</c:v>
                </c:pt>
                <c:pt idx="1119">
                  <c:v>1.4E-3</c:v>
                </c:pt>
                <c:pt idx="1120">
                  <c:v>1.4E-3</c:v>
                </c:pt>
                <c:pt idx="1121">
                  <c:v>1.4E-3</c:v>
                </c:pt>
                <c:pt idx="1122">
                  <c:v>1.4E-3</c:v>
                </c:pt>
                <c:pt idx="1123">
                  <c:v>1.4E-3</c:v>
                </c:pt>
                <c:pt idx="1124">
                  <c:v>1.4E-3</c:v>
                </c:pt>
                <c:pt idx="1125">
                  <c:v>1.4E-3</c:v>
                </c:pt>
                <c:pt idx="1126">
                  <c:v>1.4E-3</c:v>
                </c:pt>
                <c:pt idx="1127">
                  <c:v>1.4E-3</c:v>
                </c:pt>
                <c:pt idx="1128">
                  <c:v>1.4E-3</c:v>
                </c:pt>
                <c:pt idx="1129">
                  <c:v>1.4E-3</c:v>
                </c:pt>
                <c:pt idx="1130">
                  <c:v>1.4E-3</c:v>
                </c:pt>
                <c:pt idx="1131">
                  <c:v>1.4E-3</c:v>
                </c:pt>
                <c:pt idx="1132">
                  <c:v>1.4E-3</c:v>
                </c:pt>
                <c:pt idx="1133">
                  <c:v>1.4E-3</c:v>
                </c:pt>
                <c:pt idx="1134">
                  <c:v>1.4E-3</c:v>
                </c:pt>
                <c:pt idx="1135">
                  <c:v>1.4E-3</c:v>
                </c:pt>
                <c:pt idx="1136">
                  <c:v>1.4E-3</c:v>
                </c:pt>
                <c:pt idx="1137">
                  <c:v>1.4E-3</c:v>
                </c:pt>
                <c:pt idx="1138">
                  <c:v>1.4E-3</c:v>
                </c:pt>
                <c:pt idx="1139">
                  <c:v>1.4E-3</c:v>
                </c:pt>
                <c:pt idx="1140">
                  <c:v>1.4E-3</c:v>
                </c:pt>
                <c:pt idx="1141">
                  <c:v>1.4E-3</c:v>
                </c:pt>
                <c:pt idx="1142">
                  <c:v>1.4E-3</c:v>
                </c:pt>
                <c:pt idx="1143">
                  <c:v>1.4E-3</c:v>
                </c:pt>
                <c:pt idx="1144">
                  <c:v>1.4E-3</c:v>
                </c:pt>
                <c:pt idx="1145">
                  <c:v>1.4E-3</c:v>
                </c:pt>
                <c:pt idx="1146">
                  <c:v>1.4E-3</c:v>
                </c:pt>
                <c:pt idx="1147">
                  <c:v>1.4E-3</c:v>
                </c:pt>
                <c:pt idx="1148">
                  <c:v>1.4E-3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48-4D11-9AFA-58318BEBD2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9894160"/>
        <c:axId val="1029892720"/>
      </c:lineChart>
      <c:dateAx>
        <c:axId val="1029894160"/>
        <c:scaling>
          <c:orientation val="minMax"/>
          <c:max val="45658"/>
          <c:min val="43831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9892720"/>
        <c:crosses val="autoZero"/>
        <c:auto val="0"/>
        <c:lblOffset val="100"/>
        <c:baseTimeUnit val="days"/>
      </c:dateAx>
      <c:valAx>
        <c:axId val="1029892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0" i="0" u="none" strike="noStrike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Aptos Narrow" panose="02110004020202020204"/>
                  </a:rPr>
                  <a:t>Dissolved Cobalt (mg/L)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9894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ptos Narrow" panose="02110004020202020204"/>
              </a:rPr>
              <a:t>Dissolved Cobalt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7832477842593815E-2"/>
          <c:y val="0.13267592247347909"/>
          <c:w val="0.61448566525338177"/>
          <c:h val="0.74342121912033976"/>
        </c:manualLayout>
      </c:layout>
      <c:lineChart>
        <c:grouping val="standard"/>
        <c:varyColors val="0"/>
        <c:ser>
          <c:idx val="2"/>
          <c:order val="0"/>
          <c:tx>
            <c:strRef>
              <c:f>Cobalt!$D$7</c:f>
              <c:strCache>
                <c:ptCount val="1"/>
                <c:pt idx="0">
                  <c:v>GPA2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noFill/>
              </a:ln>
              <a:effectLst/>
            </c:spPr>
          </c:marker>
          <c:cat>
            <c:numRef>
              <c:f>Cobalt!$C$8:$C$1156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Cobalt!$D$8:$D$1156</c:f>
              <c:numCache>
                <c:formatCode>0.000</c:formatCode>
                <c:ptCount val="1149"/>
                <c:pt idx="0">
                  <c:v>5.0000000000000001E-3</c:v>
                </c:pt>
                <c:pt idx="1">
                  <c:v>2E-3</c:v>
                </c:pt>
                <c:pt idx="2">
                  <c:v>1E-3</c:v>
                </c:pt>
                <c:pt idx="3">
                  <c:v>5.0000000000000001E-4</c:v>
                </c:pt>
                <c:pt idx="4">
                  <c:v>2E-3</c:v>
                </c:pt>
                <c:pt idx="5">
                  <c:v>5.0000000000000001E-4</c:v>
                </c:pt>
                <c:pt idx="6">
                  <c:v>1E-3</c:v>
                </c:pt>
                <c:pt idx="7">
                  <c:v>3.0000000000000001E-3</c:v>
                </c:pt>
                <c:pt idx="8">
                  <c:v>2E-3</c:v>
                </c:pt>
                <c:pt idx="11">
                  <c:v>5.0000000000000001E-4</c:v>
                </c:pt>
                <c:pt idx="13">
                  <c:v>4.0000000000000001E-3</c:v>
                </c:pt>
                <c:pt idx="14">
                  <c:v>5.0000000000000001E-4</c:v>
                </c:pt>
                <c:pt idx="16">
                  <c:v>5.0000000000000001E-3</c:v>
                </c:pt>
                <c:pt idx="18">
                  <c:v>5.0000000000000001E-4</c:v>
                </c:pt>
                <c:pt idx="20">
                  <c:v>5.0000000000000001E-4</c:v>
                </c:pt>
                <c:pt idx="22">
                  <c:v>5.0000000000000001E-4</c:v>
                </c:pt>
                <c:pt idx="23">
                  <c:v>0</c:v>
                </c:pt>
                <c:pt idx="24">
                  <c:v>5.0000000000000001E-4</c:v>
                </c:pt>
                <c:pt idx="25">
                  <c:v>0</c:v>
                </c:pt>
                <c:pt idx="26">
                  <c:v>5.0000000000000001E-4</c:v>
                </c:pt>
                <c:pt idx="27">
                  <c:v>0</c:v>
                </c:pt>
                <c:pt idx="28">
                  <c:v>5.0000000000000001E-4</c:v>
                </c:pt>
                <c:pt idx="29">
                  <c:v>0</c:v>
                </c:pt>
                <c:pt idx="30">
                  <c:v>5.0000000000000001E-4</c:v>
                </c:pt>
                <c:pt idx="31">
                  <c:v>0</c:v>
                </c:pt>
                <c:pt idx="32">
                  <c:v>0</c:v>
                </c:pt>
                <c:pt idx="33">
                  <c:v>5.0000000000000001E-4</c:v>
                </c:pt>
                <c:pt idx="34">
                  <c:v>0</c:v>
                </c:pt>
                <c:pt idx="35">
                  <c:v>5.0000000000000001E-4</c:v>
                </c:pt>
                <c:pt idx="36">
                  <c:v>0</c:v>
                </c:pt>
                <c:pt idx="37">
                  <c:v>5.0000000000000001E-4</c:v>
                </c:pt>
                <c:pt idx="38">
                  <c:v>0</c:v>
                </c:pt>
                <c:pt idx="39">
                  <c:v>0</c:v>
                </c:pt>
                <c:pt idx="40">
                  <c:v>5.0000000000000001E-4</c:v>
                </c:pt>
                <c:pt idx="41">
                  <c:v>0</c:v>
                </c:pt>
                <c:pt idx="42">
                  <c:v>5.0000000000000001E-4</c:v>
                </c:pt>
                <c:pt idx="43">
                  <c:v>0</c:v>
                </c:pt>
                <c:pt idx="44">
                  <c:v>5.0000000000000001E-4</c:v>
                </c:pt>
                <c:pt idx="45">
                  <c:v>0</c:v>
                </c:pt>
                <c:pt idx="46">
                  <c:v>5.0000000000000001E-4</c:v>
                </c:pt>
                <c:pt idx="47">
                  <c:v>0</c:v>
                </c:pt>
                <c:pt idx="48">
                  <c:v>5.0000000000000001E-4</c:v>
                </c:pt>
                <c:pt idx="49">
                  <c:v>0</c:v>
                </c:pt>
                <c:pt idx="50">
                  <c:v>5.0000000000000001E-4</c:v>
                </c:pt>
                <c:pt idx="51">
                  <c:v>0</c:v>
                </c:pt>
                <c:pt idx="52">
                  <c:v>5.0000000000000001E-4</c:v>
                </c:pt>
                <c:pt idx="53">
                  <c:v>0</c:v>
                </c:pt>
                <c:pt idx="54">
                  <c:v>5.0000000000000001E-4</c:v>
                </c:pt>
                <c:pt idx="55">
                  <c:v>0</c:v>
                </c:pt>
                <c:pt idx="56">
                  <c:v>5.0000000000000001E-4</c:v>
                </c:pt>
                <c:pt idx="57">
                  <c:v>0</c:v>
                </c:pt>
                <c:pt idx="58">
                  <c:v>5.0000000000000001E-4</c:v>
                </c:pt>
                <c:pt idx="59">
                  <c:v>0</c:v>
                </c:pt>
                <c:pt idx="60">
                  <c:v>0</c:v>
                </c:pt>
                <c:pt idx="61">
                  <c:v>5.0000000000000001E-4</c:v>
                </c:pt>
                <c:pt idx="62">
                  <c:v>0</c:v>
                </c:pt>
                <c:pt idx="63">
                  <c:v>5.0000000000000001E-4</c:v>
                </c:pt>
                <c:pt idx="64">
                  <c:v>0</c:v>
                </c:pt>
                <c:pt idx="65">
                  <c:v>5.0000000000000001E-4</c:v>
                </c:pt>
                <c:pt idx="66">
                  <c:v>0</c:v>
                </c:pt>
                <c:pt idx="67">
                  <c:v>5.0000000000000001E-4</c:v>
                </c:pt>
                <c:pt idx="68">
                  <c:v>0</c:v>
                </c:pt>
                <c:pt idx="69">
                  <c:v>5.0000000000000001E-4</c:v>
                </c:pt>
                <c:pt idx="70">
                  <c:v>0</c:v>
                </c:pt>
                <c:pt idx="71">
                  <c:v>5.0000000000000001E-4</c:v>
                </c:pt>
                <c:pt idx="72">
                  <c:v>0</c:v>
                </c:pt>
                <c:pt idx="73">
                  <c:v>5.0000000000000001E-4</c:v>
                </c:pt>
                <c:pt idx="74">
                  <c:v>0</c:v>
                </c:pt>
                <c:pt idx="75">
                  <c:v>5.0000000000000001E-4</c:v>
                </c:pt>
                <c:pt idx="76">
                  <c:v>0</c:v>
                </c:pt>
                <c:pt idx="77">
                  <c:v>5.0000000000000001E-4</c:v>
                </c:pt>
                <c:pt idx="78">
                  <c:v>0</c:v>
                </c:pt>
                <c:pt idx="79">
                  <c:v>5.0000000000000001E-4</c:v>
                </c:pt>
                <c:pt idx="80">
                  <c:v>0</c:v>
                </c:pt>
                <c:pt idx="81">
                  <c:v>5.0000000000000001E-4</c:v>
                </c:pt>
                <c:pt idx="82">
                  <c:v>0</c:v>
                </c:pt>
                <c:pt idx="83">
                  <c:v>0</c:v>
                </c:pt>
                <c:pt idx="84">
                  <c:v>5.0000000000000001E-4</c:v>
                </c:pt>
                <c:pt idx="85">
                  <c:v>5.0000000000000001E-4</c:v>
                </c:pt>
                <c:pt idx="86">
                  <c:v>0</c:v>
                </c:pt>
                <c:pt idx="87">
                  <c:v>5.0000000000000001E-4</c:v>
                </c:pt>
                <c:pt idx="88">
                  <c:v>5.0000000000000001E-4</c:v>
                </c:pt>
                <c:pt idx="89">
                  <c:v>5.0000000000000001E-4</c:v>
                </c:pt>
                <c:pt idx="90">
                  <c:v>0</c:v>
                </c:pt>
                <c:pt idx="91">
                  <c:v>5.0000000000000001E-4</c:v>
                </c:pt>
                <c:pt idx="92">
                  <c:v>0</c:v>
                </c:pt>
                <c:pt idx="93">
                  <c:v>5.0000000000000001E-4</c:v>
                </c:pt>
                <c:pt idx="94">
                  <c:v>5.0000000000000001E-4</c:v>
                </c:pt>
                <c:pt idx="95">
                  <c:v>0</c:v>
                </c:pt>
                <c:pt idx="96">
                  <c:v>0</c:v>
                </c:pt>
                <c:pt idx="97">
                  <c:v>5.0000000000000001E-4</c:v>
                </c:pt>
                <c:pt idx="98">
                  <c:v>0</c:v>
                </c:pt>
                <c:pt idx="99">
                  <c:v>5.0000000000000001E-4</c:v>
                </c:pt>
                <c:pt idx="100">
                  <c:v>0</c:v>
                </c:pt>
                <c:pt idx="101">
                  <c:v>5.0000000000000001E-4</c:v>
                </c:pt>
                <c:pt idx="102">
                  <c:v>0</c:v>
                </c:pt>
                <c:pt idx="103">
                  <c:v>5.0000000000000001E-4</c:v>
                </c:pt>
                <c:pt idx="104">
                  <c:v>0</c:v>
                </c:pt>
                <c:pt idx="105">
                  <c:v>5.0000000000000001E-4</c:v>
                </c:pt>
                <c:pt idx="106">
                  <c:v>5.0000000000000001E-4</c:v>
                </c:pt>
                <c:pt idx="107">
                  <c:v>0</c:v>
                </c:pt>
                <c:pt idx="108">
                  <c:v>0</c:v>
                </c:pt>
                <c:pt idx="109">
                  <c:v>5.0000000000000001E-4</c:v>
                </c:pt>
                <c:pt idx="110">
                  <c:v>5.0000000000000001E-4</c:v>
                </c:pt>
                <c:pt idx="111">
                  <c:v>0</c:v>
                </c:pt>
                <c:pt idx="112">
                  <c:v>5.0000000000000001E-4</c:v>
                </c:pt>
                <c:pt idx="113">
                  <c:v>0</c:v>
                </c:pt>
                <c:pt idx="114">
                  <c:v>5.0000000000000001E-4</c:v>
                </c:pt>
                <c:pt idx="115">
                  <c:v>0</c:v>
                </c:pt>
                <c:pt idx="116">
                  <c:v>1E-3</c:v>
                </c:pt>
                <c:pt idx="117">
                  <c:v>0</c:v>
                </c:pt>
                <c:pt idx="118">
                  <c:v>5.0000000000000001E-4</c:v>
                </c:pt>
                <c:pt idx="119">
                  <c:v>0</c:v>
                </c:pt>
                <c:pt idx="120">
                  <c:v>0</c:v>
                </c:pt>
                <c:pt idx="121">
                  <c:v>5.0000000000000001E-4</c:v>
                </c:pt>
                <c:pt idx="122">
                  <c:v>5.0000000000000001E-4</c:v>
                </c:pt>
                <c:pt idx="123">
                  <c:v>0</c:v>
                </c:pt>
                <c:pt idx="124">
                  <c:v>0</c:v>
                </c:pt>
                <c:pt idx="127">
                  <c:v>0</c:v>
                </c:pt>
                <c:pt idx="129">
                  <c:v>0</c:v>
                </c:pt>
                <c:pt idx="132">
                  <c:v>0</c:v>
                </c:pt>
                <c:pt idx="133">
                  <c:v>0</c:v>
                </c:pt>
                <c:pt idx="135">
                  <c:v>0</c:v>
                </c:pt>
                <c:pt idx="136">
                  <c:v>5.0000000000000001E-4</c:v>
                </c:pt>
                <c:pt idx="137">
                  <c:v>0</c:v>
                </c:pt>
                <c:pt idx="138">
                  <c:v>5.0000000000000001E-4</c:v>
                </c:pt>
                <c:pt idx="139">
                  <c:v>0</c:v>
                </c:pt>
                <c:pt idx="140">
                  <c:v>5.0000000000000001E-4</c:v>
                </c:pt>
                <c:pt idx="141">
                  <c:v>0</c:v>
                </c:pt>
                <c:pt idx="142">
                  <c:v>5.0000000000000001E-4</c:v>
                </c:pt>
                <c:pt idx="143">
                  <c:v>5.0000000000000001E-4</c:v>
                </c:pt>
                <c:pt idx="144">
                  <c:v>0</c:v>
                </c:pt>
                <c:pt idx="145">
                  <c:v>0</c:v>
                </c:pt>
                <c:pt idx="146">
                  <c:v>5.0000000000000001E-4</c:v>
                </c:pt>
                <c:pt idx="147">
                  <c:v>0</c:v>
                </c:pt>
                <c:pt idx="148">
                  <c:v>5.0000000000000001E-4</c:v>
                </c:pt>
                <c:pt idx="149">
                  <c:v>0</c:v>
                </c:pt>
                <c:pt idx="150">
                  <c:v>5.0000000000000001E-4</c:v>
                </c:pt>
                <c:pt idx="151">
                  <c:v>0</c:v>
                </c:pt>
                <c:pt idx="152">
                  <c:v>5.0000000000000001E-4</c:v>
                </c:pt>
                <c:pt idx="153">
                  <c:v>0</c:v>
                </c:pt>
                <c:pt idx="154">
                  <c:v>5.0000000000000001E-4</c:v>
                </c:pt>
                <c:pt idx="155">
                  <c:v>0</c:v>
                </c:pt>
                <c:pt idx="156">
                  <c:v>5.0000000000000001E-4</c:v>
                </c:pt>
                <c:pt idx="157">
                  <c:v>0</c:v>
                </c:pt>
                <c:pt idx="158">
                  <c:v>5.0000000000000001E-4</c:v>
                </c:pt>
                <c:pt idx="159">
                  <c:v>0</c:v>
                </c:pt>
                <c:pt idx="160">
                  <c:v>5.0000000000000001E-4</c:v>
                </c:pt>
                <c:pt idx="161">
                  <c:v>0</c:v>
                </c:pt>
                <c:pt idx="162">
                  <c:v>5.0000000000000001E-4</c:v>
                </c:pt>
                <c:pt idx="163">
                  <c:v>3.0000000000000001E-3</c:v>
                </c:pt>
                <c:pt idx="164">
                  <c:v>0</c:v>
                </c:pt>
                <c:pt idx="165">
                  <c:v>0</c:v>
                </c:pt>
                <c:pt idx="166">
                  <c:v>5.0000000000000001E-4</c:v>
                </c:pt>
                <c:pt idx="167">
                  <c:v>0</c:v>
                </c:pt>
                <c:pt idx="168">
                  <c:v>5.0000000000000001E-4</c:v>
                </c:pt>
                <c:pt idx="169">
                  <c:v>0</c:v>
                </c:pt>
                <c:pt idx="170">
                  <c:v>1E-3</c:v>
                </c:pt>
                <c:pt idx="171">
                  <c:v>5.0000000000000001E-4</c:v>
                </c:pt>
                <c:pt idx="172">
                  <c:v>0</c:v>
                </c:pt>
                <c:pt idx="173">
                  <c:v>5.0000000000000001E-4</c:v>
                </c:pt>
                <c:pt idx="174">
                  <c:v>0</c:v>
                </c:pt>
                <c:pt idx="175">
                  <c:v>0</c:v>
                </c:pt>
                <c:pt idx="176">
                  <c:v>2E-3</c:v>
                </c:pt>
                <c:pt idx="177">
                  <c:v>4.0000000000000001E-3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3.0000000000000001E-3</c:v>
                </c:pt>
                <c:pt idx="182">
                  <c:v>0</c:v>
                </c:pt>
                <c:pt idx="183">
                  <c:v>5.0000000000000001E-4</c:v>
                </c:pt>
                <c:pt idx="184">
                  <c:v>0</c:v>
                </c:pt>
                <c:pt idx="185">
                  <c:v>5.0000000000000001E-4</c:v>
                </c:pt>
                <c:pt idx="186">
                  <c:v>0</c:v>
                </c:pt>
                <c:pt idx="187">
                  <c:v>5.0000000000000001E-4</c:v>
                </c:pt>
                <c:pt idx="188">
                  <c:v>5.0000000000000001E-4</c:v>
                </c:pt>
                <c:pt idx="189">
                  <c:v>0</c:v>
                </c:pt>
                <c:pt idx="190">
                  <c:v>0</c:v>
                </c:pt>
                <c:pt idx="191">
                  <c:v>5.0000000000000001E-4</c:v>
                </c:pt>
                <c:pt idx="192">
                  <c:v>0</c:v>
                </c:pt>
                <c:pt idx="193">
                  <c:v>5.0000000000000001E-4</c:v>
                </c:pt>
                <c:pt idx="194">
                  <c:v>0</c:v>
                </c:pt>
                <c:pt idx="195">
                  <c:v>5.0000000000000001E-4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5.0000000000000001E-4</c:v>
                </c:pt>
                <c:pt idx="200">
                  <c:v>0</c:v>
                </c:pt>
                <c:pt idx="201">
                  <c:v>5.0000000000000001E-4</c:v>
                </c:pt>
                <c:pt idx="202">
                  <c:v>0</c:v>
                </c:pt>
                <c:pt idx="203">
                  <c:v>5.0000000000000001E-4</c:v>
                </c:pt>
                <c:pt idx="204">
                  <c:v>0</c:v>
                </c:pt>
                <c:pt idx="205">
                  <c:v>1E-3</c:v>
                </c:pt>
                <c:pt idx="206">
                  <c:v>0</c:v>
                </c:pt>
                <c:pt idx="207">
                  <c:v>0</c:v>
                </c:pt>
                <c:pt idx="208">
                  <c:v>5.0000000000000001E-4</c:v>
                </c:pt>
                <c:pt idx="209">
                  <c:v>5.0000000000000001E-4</c:v>
                </c:pt>
                <c:pt idx="210">
                  <c:v>0</c:v>
                </c:pt>
                <c:pt idx="211">
                  <c:v>0</c:v>
                </c:pt>
                <c:pt idx="212">
                  <c:v>5.0000000000000001E-4</c:v>
                </c:pt>
                <c:pt idx="213">
                  <c:v>0</c:v>
                </c:pt>
                <c:pt idx="214">
                  <c:v>5.0000000000000001E-4</c:v>
                </c:pt>
                <c:pt idx="215">
                  <c:v>5.0000000000000001E-4</c:v>
                </c:pt>
                <c:pt idx="216">
                  <c:v>0</c:v>
                </c:pt>
                <c:pt idx="217">
                  <c:v>5.0000000000000001E-4</c:v>
                </c:pt>
                <c:pt idx="218">
                  <c:v>0</c:v>
                </c:pt>
                <c:pt idx="219">
                  <c:v>0</c:v>
                </c:pt>
                <c:pt idx="220">
                  <c:v>5.0000000000000001E-4</c:v>
                </c:pt>
                <c:pt idx="221">
                  <c:v>0</c:v>
                </c:pt>
                <c:pt idx="222">
                  <c:v>5.0000000000000001E-4</c:v>
                </c:pt>
                <c:pt idx="223">
                  <c:v>5.0000000000000001E-4</c:v>
                </c:pt>
                <c:pt idx="224">
                  <c:v>0</c:v>
                </c:pt>
                <c:pt idx="225">
                  <c:v>5.0000000000000001E-4</c:v>
                </c:pt>
                <c:pt idx="226">
                  <c:v>5.0000000000000001E-4</c:v>
                </c:pt>
                <c:pt idx="227">
                  <c:v>0</c:v>
                </c:pt>
                <c:pt idx="228">
                  <c:v>5.0000000000000001E-4</c:v>
                </c:pt>
                <c:pt idx="229">
                  <c:v>0</c:v>
                </c:pt>
                <c:pt idx="230">
                  <c:v>5.0000000000000001E-4</c:v>
                </c:pt>
                <c:pt idx="231">
                  <c:v>0</c:v>
                </c:pt>
                <c:pt idx="232">
                  <c:v>0</c:v>
                </c:pt>
                <c:pt idx="233">
                  <c:v>5.0000000000000001E-4</c:v>
                </c:pt>
                <c:pt idx="234">
                  <c:v>5.0000000000000001E-4</c:v>
                </c:pt>
                <c:pt idx="235">
                  <c:v>0</c:v>
                </c:pt>
                <c:pt idx="236">
                  <c:v>0</c:v>
                </c:pt>
                <c:pt idx="237">
                  <c:v>5.0000000000000001E-4</c:v>
                </c:pt>
                <c:pt idx="238">
                  <c:v>5.0000000000000001E-4</c:v>
                </c:pt>
                <c:pt idx="239">
                  <c:v>0</c:v>
                </c:pt>
                <c:pt idx="240">
                  <c:v>5.0000000000000001E-4</c:v>
                </c:pt>
                <c:pt idx="241">
                  <c:v>0</c:v>
                </c:pt>
                <c:pt idx="242">
                  <c:v>5.0000000000000001E-4</c:v>
                </c:pt>
                <c:pt idx="243">
                  <c:v>0</c:v>
                </c:pt>
                <c:pt idx="244">
                  <c:v>0</c:v>
                </c:pt>
                <c:pt idx="245">
                  <c:v>5.0000000000000001E-4</c:v>
                </c:pt>
                <c:pt idx="246">
                  <c:v>0</c:v>
                </c:pt>
                <c:pt idx="247">
                  <c:v>1E-3</c:v>
                </c:pt>
                <c:pt idx="248">
                  <c:v>0</c:v>
                </c:pt>
                <c:pt idx="249">
                  <c:v>0</c:v>
                </c:pt>
                <c:pt idx="250">
                  <c:v>5.0000000000000001E-4</c:v>
                </c:pt>
                <c:pt idx="255">
                  <c:v>5.0000000000000001E-4</c:v>
                </c:pt>
                <c:pt idx="256">
                  <c:v>0</c:v>
                </c:pt>
                <c:pt idx="257">
                  <c:v>0</c:v>
                </c:pt>
                <c:pt idx="262">
                  <c:v>1E-3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9">
                  <c:v>5.0000000000000001E-4</c:v>
                </c:pt>
                <c:pt idx="270">
                  <c:v>0</c:v>
                </c:pt>
                <c:pt idx="271">
                  <c:v>0</c:v>
                </c:pt>
                <c:pt idx="275">
                  <c:v>0</c:v>
                </c:pt>
                <c:pt idx="276">
                  <c:v>5.0000000000000001E-4</c:v>
                </c:pt>
                <c:pt idx="280">
                  <c:v>0</c:v>
                </c:pt>
                <c:pt idx="281">
                  <c:v>5.0000000000000001E-4</c:v>
                </c:pt>
                <c:pt idx="285">
                  <c:v>5.0000000000000001E-4</c:v>
                </c:pt>
                <c:pt idx="286">
                  <c:v>0</c:v>
                </c:pt>
                <c:pt idx="290">
                  <c:v>1E-3</c:v>
                </c:pt>
                <c:pt idx="291">
                  <c:v>0</c:v>
                </c:pt>
                <c:pt idx="295">
                  <c:v>2E-3</c:v>
                </c:pt>
                <c:pt idx="296">
                  <c:v>0</c:v>
                </c:pt>
                <c:pt idx="300">
                  <c:v>0</c:v>
                </c:pt>
                <c:pt idx="301">
                  <c:v>5.0000000000000001E-4</c:v>
                </c:pt>
                <c:pt idx="305">
                  <c:v>5.0000000000000001E-4</c:v>
                </c:pt>
                <c:pt idx="306">
                  <c:v>0</c:v>
                </c:pt>
                <c:pt idx="310">
                  <c:v>5.0000000000000001E-4</c:v>
                </c:pt>
                <c:pt idx="311">
                  <c:v>0</c:v>
                </c:pt>
                <c:pt idx="315">
                  <c:v>5.0000000000000001E-4</c:v>
                </c:pt>
                <c:pt idx="316">
                  <c:v>0</c:v>
                </c:pt>
                <c:pt idx="320">
                  <c:v>5.0000000000000001E-4</c:v>
                </c:pt>
                <c:pt idx="3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79C-4B5B-BE2A-20C9FA648C24}"/>
            </c:ext>
          </c:extLst>
        </c:ser>
        <c:ser>
          <c:idx val="3"/>
          <c:order val="1"/>
          <c:tx>
            <c:strRef>
              <c:f>Cobalt!$E$7</c:f>
              <c:strCache>
                <c:ptCount val="1"/>
                <c:pt idx="0">
                  <c:v>GPA4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CF26A"/>
              </a:solidFill>
              <a:ln w="3175">
                <a:solidFill>
                  <a:srgbClr val="FFC000"/>
                </a:solidFill>
              </a:ln>
              <a:effectLst/>
            </c:spPr>
          </c:marker>
          <c:cat>
            <c:numRef>
              <c:f>Cobalt!$C$8:$C$1156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Cobalt!$E$8:$E$1156</c:f>
              <c:numCache>
                <c:formatCode>0.000</c:formatCode>
                <c:ptCount val="1149"/>
                <c:pt idx="410">
                  <c:v>5.0000000000000001E-4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7">
                  <c:v>5.0000000000000001E-4</c:v>
                </c:pt>
                <c:pt idx="418">
                  <c:v>0</c:v>
                </c:pt>
                <c:pt idx="419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5.0000000000000001E-4</c:v>
                </c:pt>
                <c:pt idx="429">
                  <c:v>0</c:v>
                </c:pt>
                <c:pt idx="430">
                  <c:v>5.0000000000000001E-4</c:v>
                </c:pt>
                <c:pt idx="434">
                  <c:v>0</c:v>
                </c:pt>
                <c:pt idx="435">
                  <c:v>5.0000000000000001E-4</c:v>
                </c:pt>
                <c:pt idx="439">
                  <c:v>5.0000000000000001E-4</c:v>
                </c:pt>
                <c:pt idx="440">
                  <c:v>0</c:v>
                </c:pt>
                <c:pt idx="444">
                  <c:v>1E-3</c:v>
                </c:pt>
                <c:pt idx="445">
                  <c:v>0</c:v>
                </c:pt>
                <c:pt idx="449">
                  <c:v>0</c:v>
                </c:pt>
                <c:pt idx="450">
                  <c:v>3.0000000000000001E-3</c:v>
                </c:pt>
                <c:pt idx="454">
                  <c:v>0</c:v>
                </c:pt>
                <c:pt idx="455">
                  <c:v>5.0000000000000001E-4</c:v>
                </c:pt>
                <c:pt idx="459">
                  <c:v>5.0000000000000001E-4</c:v>
                </c:pt>
                <c:pt idx="460">
                  <c:v>0</c:v>
                </c:pt>
                <c:pt idx="464">
                  <c:v>0</c:v>
                </c:pt>
                <c:pt idx="465">
                  <c:v>1E-3</c:v>
                </c:pt>
                <c:pt idx="469">
                  <c:v>0</c:v>
                </c:pt>
                <c:pt idx="470">
                  <c:v>2E-3</c:v>
                </c:pt>
                <c:pt idx="475">
                  <c:v>0</c:v>
                </c:pt>
                <c:pt idx="476">
                  <c:v>1E-3</c:v>
                </c:pt>
                <c:pt idx="47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9C-4B5B-BE2A-20C9FA648C24}"/>
            </c:ext>
          </c:extLst>
        </c:ser>
        <c:ser>
          <c:idx val="4"/>
          <c:order val="2"/>
          <c:tx>
            <c:strRef>
              <c:f>Cobalt!$F$7</c:f>
              <c:strCache>
                <c:ptCount val="1"/>
                <c:pt idx="0">
                  <c:v>GPA5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numRef>
              <c:f>Cobalt!$C$8:$C$1156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Cobalt!$F$8:$F$1156</c:f>
              <c:numCache>
                <c:formatCode>0.000</c:formatCode>
                <c:ptCount val="1149"/>
                <c:pt idx="539">
                  <c:v>5.0000000000000001E-4</c:v>
                </c:pt>
                <c:pt idx="540">
                  <c:v>5.0000000000000001E-4</c:v>
                </c:pt>
                <c:pt idx="541">
                  <c:v>1.6E-2</c:v>
                </c:pt>
                <c:pt idx="542">
                  <c:v>1.2E-2</c:v>
                </c:pt>
                <c:pt idx="543">
                  <c:v>2.5999999999999999E-2</c:v>
                </c:pt>
                <c:pt idx="544">
                  <c:v>2.5000000000000001E-2</c:v>
                </c:pt>
                <c:pt idx="545">
                  <c:v>7.0000000000000001E-3</c:v>
                </c:pt>
                <c:pt idx="546">
                  <c:v>5.0000000000000001E-4</c:v>
                </c:pt>
                <c:pt idx="547">
                  <c:v>4.0000000000000001E-3</c:v>
                </c:pt>
                <c:pt idx="548">
                  <c:v>0</c:v>
                </c:pt>
                <c:pt idx="549">
                  <c:v>1E-3</c:v>
                </c:pt>
                <c:pt idx="550">
                  <c:v>0</c:v>
                </c:pt>
                <c:pt idx="551">
                  <c:v>5.0000000000000001E-4</c:v>
                </c:pt>
                <c:pt idx="552">
                  <c:v>0</c:v>
                </c:pt>
                <c:pt idx="553">
                  <c:v>5.0000000000000001E-4</c:v>
                </c:pt>
                <c:pt idx="554">
                  <c:v>0</c:v>
                </c:pt>
                <c:pt idx="555">
                  <c:v>5.0000000000000001E-4</c:v>
                </c:pt>
                <c:pt idx="556">
                  <c:v>0</c:v>
                </c:pt>
                <c:pt idx="557">
                  <c:v>1.2999999999999999E-2</c:v>
                </c:pt>
                <c:pt idx="558">
                  <c:v>0</c:v>
                </c:pt>
                <c:pt idx="559">
                  <c:v>5.0000000000000001E-4</c:v>
                </c:pt>
                <c:pt idx="560">
                  <c:v>0</c:v>
                </c:pt>
                <c:pt idx="561">
                  <c:v>0.01</c:v>
                </c:pt>
                <c:pt idx="562">
                  <c:v>0</c:v>
                </c:pt>
                <c:pt idx="563">
                  <c:v>5.0000000000000001E-4</c:v>
                </c:pt>
                <c:pt idx="564">
                  <c:v>0</c:v>
                </c:pt>
                <c:pt idx="565">
                  <c:v>5.0000000000000001E-4</c:v>
                </c:pt>
                <c:pt idx="566">
                  <c:v>0</c:v>
                </c:pt>
                <c:pt idx="567">
                  <c:v>5.0000000000000001E-4</c:v>
                </c:pt>
                <c:pt idx="568">
                  <c:v>5.0000000000000001E-4</c:v>
                </c:pt>
                <c:pt idx="569">
                  <c:v>0</c:v>
                </c:pt>
                <c:pt idx="570">
                  <c:v>5.0000000000000001E-4</c:v>
                </c:pt>
                <c:pt idx="571">
                  <c:v>0</c:v>
                </c:pt>
                <c:pt idx="572">
                  <c:v>5.0000000000000001E-4</c:v>
                </c:pt>
                <c:pt idx="573">
                  <c:v>0</c:v>
                </c:pt>
                <c:pt idx="574">
                  <c:v>3.0000000000000001E-3</c:v>
                </c:pt>
                <c:pt idx="575">
                  <c:v>0</c:v>
                </c:pt>
                <c:pt idx="576">
                  <c:v>7.0000000000000001E-3</c:v>
                </c:pt>
                <c:pt idx="577">
                  <c:v>0</c:v>
                </c:pt>
                <c:pt idx="578">
                  <c:v>1.0999999999999999E-2</c:v>
                </c:pt>
                <c:pt idx="579">
                  <c:v>0</c:v>
                </c:pt>
                <c:pt idx="580">
                  <c:v>5.0000000000000001E-4</c:v>
                </c:pt>
                <c:pt idx="581">
                  <c:v>0</c:v>
                </c:pt>
                <c:pt idx="582">
                  <c:v>0</c:v>
                </c:pt>
                <c:pt idx="583">
                  <c:v>2E-3</c:v>
                </c:pt>
                <c:pt idx="584">
                  <c:v>0</c:v>
                </c:pt>
                <c:pt idx="585">
                  <c:v>5.0000000000000001E-4</c:v>
                </c:pt>
                <c:pt idx="586">
                  <c:v>0</c:v>
                </c:pt>
                <c:pt idx="587">
                  <c:v>5.0000000000000001E-4</c:v>
                </c:pt>
                <c:pt idx="588">
                  <c:v>0</c:v>
                </c:pt>
                <c:pt idx="589">
                  <c:v>5.0000000000000001E-4</c:v>
                </c:pt>
                <c:pt idx="590">
                  <c:v>0</c:v>
                </c:pt>
                <c:pt idx="591">
                  <c:v>5.0000000000000001E-4</c:v>
                </c:pt>
                <c:pt idx="592">
                  <c:v>0</c:v>
                </c:pt>
                <c:pt idx="593">
                  <c:v>8.0000000000000002E-3</c:v>
                </c:pt>
                <c:pt idx="594">
                  <c:v>0</c:v>
                </c:pt>
                <c:pt idx="595">
                  <c:v>5.0000000000000001E-4</c:v>
                </c:pt>
                <c:pt idx="596">
                  <c:v>0</c:v>
                </c:pt>
                <c:pt idx="597">
                  <c:v>5.0000000000000001E-4</c:v>
                </c:pt>
                <c:pt idx="598">
                  <c:v>0</c:v>
                </c:pt>
                <c:pt idx="599">
                  <c:v>3.0000000000000001E-3</c:v>
                </c:pt>
                <c:pt idx="600">
                  <c:v>5.0000000000000001E-4</c:v>
                </c:pt>
                <c:pt idx="601">
                  <c:v>0</c:v>
                </c:pt>
                <c:pt idx="602">
                  <c:v>0</c:v>
                </c:pt>
                <c:pt idx="603">
                  <c:v>5.0000000000000001E-4</c:v>
                </c:pt>
                <c:pt idx="604">
                  <c:v>0</c:v>
                </c:pt>
                <c:pt idx="605">
                  <c:v>2E-3</c:v>
                </c:pt>
                <c:pt idx="606">
                  <c:v>0</c:v>
                </c:pt>
                <c:pt idx="607">
                  <c:v>5.0000000000000001E-4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5.0000000000000001E-4</c:v>
                </c:pt>
                <c:pt idx="612">
                  <c:v>0</c:v>
                </c:pt>
                <c:pt idx="613">
                  <c:v>5.0000000000000001E-4</c:v>
                </c:pt>
                <c:pt idx="614">
                  <c:v>2E-3</c:v>
                </c:pt>
                <c:pt idx="615">
                  <c:v>0</c:v>
                </c:pt>
                <c:pt idx="616">
                  <c:v>0</c:v>
                </c:pt>
                <c:pt idx="617">
                  <c:v>5.0000000000000001E-4</c:v>
                </c:pt>
                <c:pt idx="618">
                  <c:v>0</c:v>
                </c:pt>
                <c:pt idx="619">
                  <c:v>5.0000000000000001E-4</c:v>
                </c:pt>
                <c:pt idx="620">
                  <c:v>0</c:v>
                </c:pt>
                <c:pt idx="621">
                  <c:v>5.0000000000000001E-4</c:v>
                </c:pt>
                <c:pt idx="622">
                  <c:v>0</c:v>
                </c:pt>
                <c:pt idx="623">
                  <c:v>1E-3</c:v>
                </c:pt>
                <c:pt idx="624">
                  <c:v>0</c:v>
                </c:pt>
                <c:pt idx="625">
                  <c:v>5.0000000000000001E-4</c:v>
                </c:pt>
                <c:pt idx="626">
                  <c:v>0</c:v>
                </c:pt>
                <c:pt idx="627">
                  <c:v>5.0000000000000001E-4</c:v>
                </c:pt>
                <c:pt idx="628">
                  <c:v>0</c:v>
                </c:pt>
                <c:pt idx="629">
                  <c:v>5.0000000000000001E-4</c:v>
                </c:pt>
                <c:pt idx="630">
                  <c:v>0</c:v>
                </c:pt>
                <c:pt idx="631">
                  <c:v>5.0000000000000001E-4</c:v>
                </c:pt>
                <c:pt idx="632">
                  <c:v>0</c:v>
                </c:pt>
                <c:pt idx="633">
                  <c:v>5.0000000000000001E-4</c:v>
                </c:pt>
                <c:pt idx="634">
                  <c:v>0</c:v>
                </c:pt>
                <c:pt idx="635">
                  <c:v>5.0000000000000001E-4</c:v>
                </c:pt>
                <c:pt idx="636">
                  <c:v>0</c:v>
                </c:pt>
                <c:pt idx="637">
                  <c:v>4.0000000000000001E-3</c:v>
                </c:pt>
                <c:pt idx="638">
                  <c:v>0</c:v>
                </c:pt>
                <c:pt idx="639">
                  <c:v>1.6E-2</c:v>
                </c:pt>
                <c:pt idx="640">
                  <c:v>5.0000000000000001E-4</c:v>
                </c:pt>
                <c:pt idx="641">
                  <c:v>0</c:v>
                </c:pt>
                <c:pt idx="642">
                  <c:v>0</c:v>
                </c:pt>
                <c:pt idx="643">
                  <c:v>2E-3</c:v>
                </c:pt>
                <c:pt idx="644">
                  <c:v>0</c:v>
                </c:pt>
                <c:pt idx="645">
                  <c:v>1.4E-2</c:v>
                </c:pt>
                <c:pt idx="646">
                  <c:v>0</c:v>
                </c:pt>
                <c:pt idx="647">
                  <c:v>4.0000000000000001E-3</c:v>
                </c:pt>
                <c:pt idx="648">
                  <c:v>0</c:v>
                </c:pt>
                <c:pt idx="649">
                  <c:v>2E-3</c:v>
                </c:pt>
                <c:pt idx="650">
                  <c:v>0</c:v>
                </c:pt>
                <c:pt idx="651">
                  <c:v>2E-3</c:v>
                </c:pt>
                <c:pt idx="652">
                  <c:v>0</c:v>
                </c:pt>
                <c:pt idx="653">
                  <c:v>5.0000000000000001E-4</c:v>
                </c:pt>
                <c:pt idx="654">
                  <c:v>5.0000000000000001E-4</c:v>
                </c:pt>
                <c:pt idx="655">
                  <c:v>0</c:v>
                </c:pt>
                <c:pt idx="656">
                  <c:v>0</c:v>
                </c:pt>
                <c:pt idx="657">
                  <c:v>2E-3</c:v>
                </c:pt>
                <c:pt idx="658">
                  <c:v>0</c:v>
                </c:pt>
                <c:pt idx="659">
                  <c:v>5.0000000000000001E-4</c:v>
                </c:pt>
                <c:pt idx="660">
                  <c:v>0</c:v>
                </c:pt>
                <c:pt idx="661">
                  <c:v>0</c:v>
                </c:pt>
                <c:pt idx="662">
                  <c:v>5.0000000000000001E-4</c:v>
                </c:pt>
                <c:pt idx="663">
                  <c:v>5.0000000000000001E-4</c:v>
                </c:pt>
                <c:pt idx="664">
                  <c:v>0</c:v>
                </c:pt>
                <c:pt idx="665">
                  <c:v>0</c:v>
                </c:pt>
                <c:pt idx="666">
                  <c:v>5.0000000000000001E-4</c:v>
                </c:pt>
                <c:pt idx="667">
                  <c:v>0</c:v>
                </c:pt>
                <c:pt idx="668">
                  <c:v>5.0000000000000001E-4</c:v>
                </c:pt>
                <c:pt idx="669">
                  <c:v>5.0000000000000001E-4</c:v>
                </c:pt>
                <c:pt idx="670">
                  <c:v>0</c:v>
                </c:pt>
                <c:pt idx="671">
                  <c:v>0</c:v>
                </c:pt>
                <c:pt idx="672">
                  <c:v>5.0000000000000001E-4</c:v>
                </c:pt>
                <c:pt idx="673">
                  <c:v>0</c:v>
                </c:pt>
                <c:pt idx="674">
                  <c:v>5.0000000000000001E-4</c:v>
                </c:pt>
                <c:pt idx="675">
                  <c:v>0</c:v>
                </c:pt>
                <c:pt idx="676">
                  <c:v>5.0000000000000001E-4</c:v>
                </c:pt>
                <c:pt idx="67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9C-4B5B-BE2A-20C9FA648C24}"/>
            </c:ext>
          </c:extLst>
        </c:ser>
        <c:ser>
          <c:idx val="6"/>
          <c:order val="3"/>
          <c:tx>
            <c:strRef>
              <c:f>Cobalt!$G$7</c:f>
              <c:strCache>
                <c:ptCount val="1"/>
                <c:pt idx="0">
                  <c:v>GPA7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cat>
            <c:numRef>
              <c:f>Cobalt!$C$8:$C$1156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Cobalt!$G$8:$G$1156</c:f>
              <c:numCache>
                <c:formatCode>0.000</c:formatCode>
                <c:ptCount val="1149"/>
                <c:pt idx="690">
                  <c:v>2E-3</c:v>
                </c:pt>
                <c:pt idx="691">
                  <c:v>5.0000000000000001E-4</c:v>
                </c:pt>
                <c:pt idx="692">
                  <c:v>5.0000000000000001E-4</c:v>
                </c:pt>
                <c:pt idx="693">
                  <c:v>5.0000000000000001E-4</c:v>
                </c:pt>
                <c:pt idx="694">
                  <c:v>5.0000000000000001E-4</c:v>
                </c:pt>
                <c:pt idx="695">
                  <c:v>5.0000000000000001E-4</c:v>
                </c:pt>
                <c:pt idx="696">
                  <c:v>0</c:v>
                </c:pt>
                <c:pt idx="697">
                  <c:v>5.0000000000000001E-4</c:v>
                </c:pt>
                <c:pt idx="698">
                  <c:v>5.0000000000000001E-4</c:v>
                </c:pt>
                <c:pt idx="699">
                  <c:v>5.0000000000000001E-4</c:v>
                </c:pt>
                <c:pt idx="700">
                  <c:v>5.0000000000000001E-4</c:v>
                </c:pt>
                <c:pt idx="701">
                  <c:v>5.0000000000000001E-4</c:v>
                </c:pt>
                <c:pt idx="702">
                  <c:v>5.0000000000000001E-4</c:v>
                </c:pt>
                <c:pt idx="703">
                  <c:v>5.0000000000000001E-3</c:v>
                </c:pt>
                <c:pt idx="704">
                  <c:v>5.0000000000000001E-4</c:v>
                </c:pt>
                <c:pt idx="705">
                  <c:v>1.4999999999999999E-2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3">
                  <c:v>0</c:v>
                </c:pt>
                <c:pt idx="714">
                  <c:v>0</c:v>
                </c:pt>
                <c:pt idx="716">
                  <c:v>0</c:v>
                </c:pt>
                <c:pt idx="718">
                  <c:v>0</c:v>
                </c:pt>
                <c:pt idx="720">
                  <c:v>0</c:v>
                </c:pt>
                <c:pt idx="721">
                  <c:v>2E-3</c:v>
                </c:pt>
                <c:pt idx="722">
                  <c:v>0</c:v>
                </c:pt>
                <c:pt idx="723">
                  <c:v>8.0000000000000002E-3</c:v>
                </c:pt>
                <c:pt idx="724">
                  <c:v>0</c:v>
                </c:pt>
                <c:pt idx="725">
                  <c:v>0.01</c:v>
                </c:pt>
                <c:pt idx="726">
                  <c:v>0</c:v>
                </c:pt>
                <c:pt idx="727">
                  <c:v>4.0000000000000001E-3</c:v>
                </c:pt>
                <c:pt idx="728">
                  <c:v>0</c:v>
                </c:pt>
                <c:pt idx="729">
                  <c:v>5.0000000000000001E-4</c:v>
                </c:pt>
                <c:pt idx="730">
                  <c:v>0</c:v>
                </c:pt>
                <c:pt idx="731">
                  <c:v>2E-3</c:v>
                </c:pt>
                <c:pt idx="732">
                  <c:v>0</c:v>
                </c:pt>
                <c:pt idx="733">
                  <c:v>5.0000000000000001E-4</c:v>
                </c:pt>
                <c:pt idx="734">
                  <c:v>0</c:v>
                </c:pt>
                <c:pt idx="735">
                  <c:v>2E-3</c:v>
                </c:pt>
                <c:pt idx="736">
                  <c:v>0</c:v>
                </c:pt>
                <c:pt idx="737">
                  <c:v>5.0000000000000001E-4</c:v>
                </c:pt>
                <c:pt idx="738">
                  <c:v>0</c:v>
                </c:pt>
                <c:pt idx="739">
                  <c:v>2E-3</c:v>
                </c:pt>
                <c:pt idx="740">
                  <c:v>0</c:v>
                </c:pt>
                <c:pt idx="741">
                  <c:v>2E-3</c:v>
                </c:pt>
                <c:pt idx="742">
                  <c:v>0</c:v>
                </c:pt>
                <c:pt idx="743">
                  <c:v>5.0000000000000001E-4</c:v>
                </c:pt>
                <c:pt idx="744">
                  <c:v>0</c:v>
                </c:pt>
                <c:pt idx="745">
                  <c:v>5.0000000000000001E-4</c:v>
                </c:pt>
                <c:pt idx="746">
                  <c:v>1E-3</c:v>
                </c:pt>
                <c:pt idx="747">
                  <c:v>0</c:v>
                </c:pt>
                <c:pt idx="748">
                  <c:v>5.0000000000000001E-4</c:v>
                </c:pt>
                <c:pt idx="749">
                  <c:v>0</c:v>
                </c:pt>
                <c:pt idx="750">
                  <c:v>5.0000000000000001E-4</c:v>
                </c:pt>
                <c:pt idx="751">
                  <c:v>0</c:v>
                </c:pt>
                <c:pt idx="752">
                  <c:v>5.0000000000000001E-4</c:v>
                </c:pt>
                <c:pt idx="753">
                  <c:v>0</c:v>
                </c:pt>
                <c:pt idx="754">
                  <c:v>3.0000000000000001E-3</c:v>
                </c:pt>
                <c:pt idx="755">
                  <c:v>0</c:v>
                </c:pt>
                <c:pt idx="756">
                  <c:v>5.0000000000000001E-4</c:v>
                </c:pt>
                <c:pt idx="757">
                  <c:v>0</c:v>
                </c:pt>
                <c:pt idx="758">
                  <c:v>0</c:v>
                </c:pt>
                <c:pt idx="759">
                  <c:v>1.2E-2</c:v>
                </c:pt>
                <c:pt idx="760">
                  <c:v>0</c:v>
                </c:pt>
                <c:pt idx="761">
                  <c:v>5.0000000000000001E-4</c:v>
                </c:pt>
                <c:pt idx="762">
                  <c:v>0</c:v>
                </c:pt>
                <c:pt idx="763">
                  <c:v>5.0000000000000001E-4</c:v>
                </c:pt>
                <c:pt idx="764">
                  <c:v>0</c:v>
                </c:pt>
                <c:pt idx="765">
                  <c:v>5.0000000000000001E-4</c:v>
                </c:pt>
                <c:pt idx="766">
                  <c:v>0</c:v>
                </c:pt>
                <c:pt idx="767">
                  <c:v>5.0000000000000001E-4</c:v>
                </c:pt>
                <c:pt idx="768">
                  <c:v>0</c:v>
                </c:pt>
                <c:pt idx="769">
                  <c:v>5.0000000000000001E-4</c:v>
                </c:pt>
                <c:pt idx="770">
                  <c:v>0</c:v>
                </c:pt>
                <c:pt idx="771">
                  <c:v>5.0000000000000001E-4</c:v>
                </c:pt>
                <c:pt idx="772">
                  <c:v>0</c:v>
                </c:pt>
                <c:pt idx="773">
                  <c:v>0</c:v>
                </c:pt>
                <c:pt idx="774">
                  <c:v>5.0000000000000001E-4</c:v>
                </c:pt>
                <c:pt idx="775">
                  <c:v>0</c:v>
                </c:pt>
                <c:pt idx="776">
                  <c:v>5.0000000000000001E-4</c:v>
                </c:pt>
                <c:pt idx="777">
                  <c:v>0</c:v>
                </c:pt>
                <c:pt idx="778">
                  <c:v>5.0000000000000001E-4</c:v>
                </c:pt>
                <c:pt idx="779">
                  <c:v>0</c:v>
                </c:pt>
                <c:pt idx="780">
                  <c:v>5.0000000000000001E-4</c:v>
                </c:pt>
                <c:pt idx="781">
                  <c:v>0</c:v>
                </c:pt>
                <c:pt idx="782">
                  <c:v>5.0000000000000001E-4</c:v>
                </c:pt>
                <c:pt idx="783">
                  <c:v>0</c:v>
                </c:pt>
                <c:pt idx="784">
                  <c:v>5.0000000000000001E-4</c:v>
                </c:pt>
                <c:pt idx="785">
                  <c:v>0</c:v>
                </c:pt>
                <c:pt idx="786">
                  <c:v>5.0000000000000001E-4</c:v>
                </c:pt>
                <c:pt idx="787">
                  <c:v>0</c:v>
                </c:pt>
                <c:pt idx="788">
                  <c:v>0</c:v>
                </c:pt>
                <c:pt idx="789">
                  <c:v>5.0000000000000001E-4</c:v>
                </c:pt>
                <c:pt idx="790">
                  <c:v>5.0000000000000001E-4</c:v>
                </c:pt>
                <c:pt idx="791">
                  <c:v>0</c:v>
                </c:pt>
                <c:pt idx="792">
                  <c:v>5.0000000000000001E-4</c:v>
                </c:pt>
                <c:pt idx="793">
                  <c:v>0</c:v>
                </c:pt>
                <c:pt idx="794">
                  <c:v>5.0000000000000001E-4</c:v>
                </c:pt>
                <c:pt idx="795">
                  <c:v>0</c:v>
                </c:pt>
                <c:pt idx="796">
                  <c:v>5.0000000000000001E-4</c:v>
                </c:pt>
                <c:pt idx="797">
                  <c:v>0</c:v>
                </c:pt>
                <c:pt idx="798">
                  <c:v>5.0000000000000001E-4</c:v>
                </c:pt>
                <c:pt idx="799">
                  <c:v>0</c:v>
                </c:pt>
                <c:pt idx="800">
                  <c:v>5.0000000000000001E-4</c:v>
                </c:pt>
                <c:pt idx="801">
                  <c:v>0</c:v>
                </c:pt>
                <c:pt idx="802">
                  <c:v>5.0000000000000001E-4</c:v>
                </c:pt>
                <c:pt idx="803">
                  <c:v>0</c:v>
                </c:pt>
                <c:pt idx="804">
                  <c:v>5.0000000000000001E-4</c:v>
                </c:pt>
                <c:pt idx="805">
                  <c:v>0</c:v>
                </c:pt>
                <c:pt idx="806">
                  <c:v>7.0000000000000001E-3</c:v>
                </c:pt>
                <c:pt idx="807">
                  <c:v>0</c:v>
                </c:pt>
                <c:pt idx="808">
                  <c:v>1.2999999999999999E-2</c:v>
                </c:pt>
                <c:pt idx="809">
                  <c:v>0</c:v>
                </c:pt>
                <c:pt idx="810">
                  <c:v>0</c:v>
                </c:pt>
                <c:pt idx="811">
                  <c:v>5.0000000000000001E-4</c:v>
                </c:pt>
                <c:pt idx="812">
                  <c:v>0</c:v>
                </c:pt>
                <c:pt idx="813">
                  <c:v>4.0000000000000001E-3</c:v>
                </c:pt>
                <c:pt idx="814">
                  <c:v>0</c:v>
                </c:pt>
                <c:pt idx="815">
                  <c:v>2E-3</c:v>
                </c:pt>
                <c:pt idx="816">
                  <c:v>0</c:v>
                </c:pt>
                <c:pt idx="817">
                  <c:v>5.0000000000000001E-4</c:v>
                </c:pt>
                <c:pt idx="818">
                  <c:v>0</c:v>
                </c:pt>
                <c:pt idx="819">
                  <c:v>5.0000000000000001E-4</c:v>
                </c:pt>
                <c:pt idx="820">
                  <c:v>0</c:v>
                </c:pt>
                <c:pt idx="821">
                  <c:v>5.0000000000000001E-4</c:v>
                </c:pt>
                <c:pt idx="822">
                  <c:v>0</c:v>
                </c:pt>
                <c:pt idx="823">
                  <c:v>2E-3</c:v>
                </c:pt>
                <c:pt idx="824">
                  <c:v>0</c:v>
                </c:pt>
                <c:pt idx="825">
                  <c:v>5.0000000000000001E-4</c:v>
                </c:pt>
                <c:pt idx="826">
                  <c:v>0</c:v>
                </c:pt>
                <c:pt idx="827">
                  <c:v>5.0000000000000001E-4</c:v>
                </c:pt>
                <c:pt idx="828">
                  <c:v>0</c:v>
                </c:pt>
                <c:pt idx="829">
                  <c:v>2.4E-2</c:v>
                </c:pt>
                <c:pt idx="830">
                  <c:v>6.0000000000000001E-3</c:v>
                </c:pt>
                <c:pt idx="831">
                  <c:v>0</c:v>
                </c:pt>
                <c:pt idx="833">
                  <c:v>6.0000000000000001E-3</c:v>
                </c:pt>
                <c:pt idx="834">
                  <c:v>0</c:v>
                </c:pt>
                <c:pt idx="835">
                  <c:v>8.9999999999999993E-3</c:v>
                </c:pt>
                <c:pt idx="836">
                  <c:v>0</c:v>
                </c:pt>
                <c:pt idx="837">
                  <c:v>0</c:v>
                </c:pt>
                <c:pt idx="838">
                  <c:v>1.7000000000000001E-2</c:v>
                </c:pt>
                <c:pt idx="839">
                  <c:v>0</c:v>
                </c:pt>
                <c:pt idx="840">
                  <c:v>2.4E-2</c:v>
                </c:pt>
                <c:pt idx="841">
                  <c:v>0</c:v>
                </c:pt>
                <c:pt idx="842">
                  <c:v>5.0000000000000001E-4</c:v>
                </c:pt>
                <c:pt idx="843">
                  <c:v>0</c:v>
                </c:pt>
                <c:pt idx="844">
                  <c:v>5.0000000000000001E-4</c:v>
                </c:pt>
                <c:pt idx="845">
                  <c:v>0</c:v>
                </c:pt>
                <c:pt idx="846">
                  <c:v>5.0000000000000001E-4</c:v>
                </c:pt>
                <c:pt idx="847">
                  <c:v>0</c:v>
                </c:pt>
                <c:pt idx="848">
                  <c:v>5.0000000000000001E-4</c:v>
                </c:pt>
                <c:pt idx="849">
                  <c:v>0</c:v>
                </c:pt>
                <c:pt idx="850">
                  <c:v>5.0000000000000001E-4</c:v>
                </c:pt>
                <c:pt idx="851">
                  <c:v>0</c:v>
                </c:pt>
                <c:pt idx="852">
                  <c:v>5.0000000000000001E-4</c:v>
                </c:pt>
                <c:pt idx="853">
                  <c:v>0</c:v>
                </c:pt>
                <c:pt idx="854">
                  <c:v>5.0000000000000001E-4</c:v>
                </c:pt>
                <c:pt idx="855">
                  <c:v>0</c:v>
                </c:pt>
                <c:pt idx="856">
                  <c:v>5.0000000000000001E-4</c:v>
                </c:pt>
                <c:pt idx="857">
                  <c:v>0</c:v>
                </c:pt>
                <c:pt idx="858">
                  <c:v>5.0000000000000001E-4</c:v>
                </c:pt>
                <c:pt idx="859">
                  <c:v>0</c:v>
                </c:pt>
                <c:pt idx="860">
                  <c:v>5.0000000000000001E-4</c:v>
                </c:pt>
                <c:pt idx="861">
                  <c:v>0</c:v>
                </c:pt>
                <c:pt idx="862">
                  <c:v>5.0000000000000001E-4</c:v>
                </c:pt>
                <c:pt idx="863">
                  <c:v>0</c:v>
                </c:pt>
                <c:pt idx="864">
                  <c:v>5.0000000000000001E-4</c:v>
                </c:pt>
                <c:pt idx="865">
                  <c:v>0</c:v>
                </c:pt>
                <c:pt idx="866">
                  <c:v>5.0000000000000001E-4</c:v>
                </c:pt>
                <c:pt idx="867">
                  <c:v>0</c:v>
                </c:pt>
                <c:pt idx="868">
                  <c:v>5.0000000000000001E-4</c:v>
                </c:pt>
                <c:pt idx="869">
                  <c:v>0</c:v>
                </c:pt>
                <c:pt idx="870">
                  <c:v>5.0000000000000001E-4</c:v>
                </c:pt>
                <c:pt idx="871">
                  <c:v>0</c:v>
                </c:pt>
                <c:pt idx="872">
                  <c:v>5.0000000000000001E-4</c:v>
                </c:pt>
                <c:pt idx="873">
                  <c:v>4.0000000000000001E-3</c:v>
                </c:pt>
                <c:pt idx="874">
                  <c:v>2E-3</c:v>
                </c:pt>
                <c:pt idx="875">
                  <c:v>0</c:v>
                </c:pt>
                <c:pt idx="876">
                  <c:v>6.0000000000000001E-3</c:v>
                </c:pt>
                <c:pt idx="877">
                  <c:v>0</c:v>
                </c:pt>
                <c:pt idx="878">
                  <c:v>3.0000000000000001E-3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2E-3</c:v>
                </c:pt>
                <c:pt idx="883">
                  <c:v>0</c:v>
                </c:pt>
                <c:pt idx="884">
                  <c:v>2E-3</c:v>
                </c:pt>
                <c:pt idx="885">
                  <c:v>0</c:v>
                </c:pt>
                <c:pt idx="886">
                  <c:v>5.0000000000000001E-4</c:v>
                </c:pt>
                <c:pt idx="887">
                  <c:v>2E-3</c:v>
                </c:pt>
                <c:pt idx="888">
                  <c:v>0</c:v>
                </c:pt>
                <c:pt idx="889">
                  <c:v>3.0000000000000001E-3</c:v>
                </c:pt>
                <c:pt idx="890">
                  <c:v>0</c:v>
                </c:pt>
                <c:pt idx="891">
                  <c:v>2E-3</c:v>
                </c:pt>
                <c:pt idx="892">
                  <c:v>0</c:v>
                </c:pt>
                <c:pt idx="893">
                  <c:v>5.0000000000000001E-4</c:v>
                </c:pt>
                <c:pt idx="894">
                  <c:v>0</c:v>
                </c:pt>
                <c:pt idx="895">
                  <c:v>5.0000000000000001E-4</c:v>
                </c:pt>
                <c:pt idx="896">
                  <c:v>0</c:v>
                </c:pt>
                <c:pt idx="897">
                  <c:v>5.0000000000000001E-4</c:v>
                </c:pt>
                <c:pt idx="898">
                  <c:v>0</c:v>
                </c:pt>
                <c:pt idx="899">
                  <c:v>5.0000000000000001E-4</c:v>
                </c:pt>
                <c:pt idx="900">
                  <c:v>0</c:v>
                </c:pt>
                <c:pt idx="901">
                  <c:v>5.0000000000000001E-4</c:v>
                </c:pt>
                <c:pt idx="902">
                  <c:v>0</c:v>
                </c:pt>
                <c:pt idx="903">
                  <c:v>5.0000000000000001E-4</c:v>
                </c:pt>
                <c:pt idx="904">
                  <c:v>0</c:v>
                </c:pt>
                <c:pt idx="905">
                  <c:v>0</c:v>
                </c:pt>
                <c:pt idx="906">
                  <c:v>5.0000000000000001E-4</c:v>
                </c:pt>
                <c:pt idx="907">
                  <c:v>5.0000000000000001E-4</c:v>
                </c:pt>
                <c:pt idx="908">
                  <c:v>0</c:v>
                </c:pt>
                <c:pt idx="909">
                  <c:v>0</c:v>
                </c:pt>
                <c:pt idx="910">
                  <c:v>1E-3</c:v>
                </c:pt>
                <c:pt idx="911">
                  <c:v>5.0000000000000001E-4</c:v>
                </c:pt>
                <c:pt idx="912">
                  <c:v>5.0000000000000001E-4</c:v>
                </c:pt>
                <c:pt idx="913">
                  <c:v>0</c:v>
                </c:pt>
                <c:pt idx="914">
                  <c:v>5.0000000000000001E-4</c:v>
                </c:pt>
                <c:pt idx="915">
                  <c:v>5.0000000000000001E-4</c:v>
                </c:pt>
                <c:pt idx="916">
                  <c:v>0</c:v>
                </c:pt>
                <c:pt idx="917">
                  <c:v>5.0000000000000001E-4</c:v>
                </c:pt>
                <c:pt idx="918">
                  <c:v>0</c:v>
                </c:pt>
                <c:pt idx="919">
                  <c:v>0</c:v>
                </c:pt>
                <c:pt idx="920">
                  <c:v>5.0000000000000001E-4</c:v>
                </c:pt>
                <c:pt idx="921">
                  <c:v>5.0000000000000001E-4</c:v>
                </c:pt>
                <c:pt idx="922">
                  <c:v>0</c:v>
                </c:pt>
                <c:pt idx="923">
                  <c:v>5.0000000000000001E-4</c:v>
                </c:pt>
                <c:pt idx="924">
                  <c:v>0</c:v>
                </c:pt>
                <c:pt idx="925">
                  <c:v>5.0000000000000001E-4</c:v>
                </c:pt>
                <c:pt idx="926">
                  <c:v>0</c:v>
                </c:pt>
                <c:pt idx="927">
                  <c:v>5.0000000000000001E-4</c:v>
                </c:pt>
                <c:pt idx="928">
                  <c:v>0</c:v>
                </c:pt>
                <c:pt idx="929">
                  <c:v>5.0000000000000001E-4</c:v>
                </c:pt>
                <c:pt idx="930">
                  <c:v>0</c:v>
                </c:pt>
                <c:pt idx="931">
                  <c:v>0</c:v>
                </c:pt>
                <c:pt idx="932">
                  <c:v>5.0000000000000001E-4</c:v>
                </c:pt>
                <c:pt idx="933">
                  <c:v>5.0000000000000001E-4</c:v>
                </c:pt>
                <c:pt idx="934">
                  <c:v>0</c:v>
                </c:pt>
                <c:pt idx="935">
                  <c:v>0</c:v>
                </c:pt>
                <c:pt idx="936">
                  <c:v>2E-3</c:v>
                </c:pt>
                <c:pt idx="937">
                  <c:v>0</c:v>
                </c:pt>
                <c:pt idx="938">
                  <c:v>5.0000000000000001E-4</c:v>
                </c:pt>
                <c:pt idx="939">
                  <c:v>5.0000000000000001E-4</c:v>
                </c:pt>
                <c:pt idx="940">
                  <c:v>0</c:v>
                </c:pt>
                <c:pt idx="941">
                  <c:v>0</c:v>
                </c:pt>
                <c:pt idx="942">
                  <c:v>5.0000000000000001E-4</c:v>
                </c:pt>
                <c:pt idx="943">
                  <c:v>0</c:v>
                </c:pt>
                <c:pt idx="944">
                  <c:v>0</c:v>
                </c:pt>
                <c:pt idx="945">
                  <c:v>5.0000000000000001E-4</c:v>
                </c:pt>
                <c:pt idx="946">
                  <c:v>0</c:v>
                </c:pt>
                <c:pt idx="950">
                  <c:v>5.0000000000000001E-4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6">
                  <c:v>0</c:v>
                </c:pt>
                <c:pt idx="960">
                  <c:v>5.0000000000000001E-4</c:v>
                </c:pt>
                <c:pt idx="961">
                  <c:v>0</c:v>
                </c:pt>
                <c:pt idx="962">
                  <c:v>0</c:v>
                </c:pt>
                <c:pt idx="966">
                  <c:v>0</c:v>
                </c:pt>
                <c:pt idx="967">
                  <c:v>5.0000000000000001E-4</c:v>
                </c:pt>
                <c:pt idx="971">
                  <c:v>0</c:v>
                </c:pt>
                <c:pt idx="972">
                  <c:v>5.0000000000000001E-4</c:v>
                </c:pt>
                <c:pt idx="976">
                  <c:v>0</c:v>
                </c:pt>
                <c:pt idx="977">
                  <c:v>1E-3</c:v>
                </c:pt>
                <c:pt idx="981">
                  <c:v>0</c:v>
                </c:pt>
                <c:pt idx="982">
                  <c:v>1E-3</c:v>
                </c:pt>
                <c:pt idx="986">
                  <c:v>0</c:v>
                </c:pt>
                <c:pt idx="987">
                  <c:v>2E-3</c:v>
                </c:pt>
                <c:pt idx="991">
                  <c:v>0</c:v>
                </c:pt>
                <c:pt idx="992">
                  <c:v>1E-3</c:v>
                </c:pt>
                <c:pt idx="996">
                  <c:v>5.0000000000000001E-4</c:v>
                </c:pt>
                <c:pt idx="997">
                  <c:v>0</c:v>
                </c:pt>
                <c:pt idx="1001">
                  <c:v>5.0000000000000001E-4</c:v>
                </c:pt>
                <c:pt idx="1002">
                  <c:v>0</c:v>
                </c:pt>
                <c:pt idx="1006">
                  <c:v>2E-3</c:v>
                </c:pt>
                <c:pt idx="1007">
                  <c:v>0</c:v>
                </c:pt>
                <c:pt idx="1012">
                  <c:v>0</c:v>
                </c:pt>
                <c:pt idx="1013">
                  <c:v>4.0000000000000001E-3</c:v>
                </c:pt>
                <c:pt idx="10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79C-4B5B-BE2A-20C9FA648C24}"/>
            </c:ext>
          </c:extLst>
        </c:ser>
        <c:ser>
          <c:idx val="7"/>
          <c:order val="4"/>
          <c:tx>
            <c:strRef>
              <c:f>Cobalt!$H$7</c:f>
              <c:strCache>
                <c:ptCount val="1"/>
                <c:pt idx="0">
                  <c:v>GPD1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cat>
            <c:numRef>
              <c:f>Cobalt!$C$8:$C$1156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Cobalt!$H$8:$H$1156</c:f>
              <c:numCache>
                <c:formatCode>0.000</c:formatCode>
                <c:ptCount val="1149"/>
                <c:pt idx="1103">
                  <c:v>0</c:v>
                </c:pt>
                <c:pt idx="1104">
                  <c:v>5.0000000000000001E-4</c:v>
                </c:pt>
                <c:pt idx="1105">
                  <c:v>0</c:v>
                </c:pt>
                <c:pt idx="1106">
                  <c:v>5.0000000000000001E-4</c:v>
                </c:pt>
                <c:pt idx="1107">
                  <c:v>0</c:v>
                </c:pt>
                <c:pt idx="1108">
                  <c:v>0</c:v>
                </c:pt>
                <c:pt idx="1109">
                  <c:v>5.0000000000000001E-3</c:v>
                </c:pt>
                <c:pt idx="1110">
                  <c:v>0</c:v>
                </c:pt>
                <c:pt idx="1111">
                  <c:v>5.0000000000000001E-4</c:v>
                </c:pt>
                <c:pt idx="1115">
                  <c:v>5.0000000000000001E-4</c:v>
                </c:pt>
                <c:pt idx="1116">
                  <c:v>0</c:v>
                </c:pt>
                <c:pt idx="1120">
                  <c:v>0</c:v>
                </c:pt>
                <c:pt idx="1121">
                  <c:v>1E-3</c:v>
                </c:pt>
                <c:pt idx="1125">
                  <c:v>0</c:v>
                </c:pt>
                <c:pt idx="1126">
                  <c:v>5.0000000000000001E-4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79C-4B5B-BE2A-20C9FA648C24}"/>
            </c:ext>
          </c:extLst>
        </c:ser>
        <c:ser>
          <c:idx val="1"/>
          <c:order val="5"/>
          <c:tx>
            <c:strRef>
              <c:f>Cobalt!$L$7</c:f>
              <c:strCache>
                <c:ptCount val="1"/>
                <c:pt idx="0">
                  <c:v>Co interim contaminant limit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Cobalt!$C$8:$C$1156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Cobalt!$L$8:$L$1156</c:f>
              <c:numCache>
                <c:formatCode>General</c:formatCode>
                <c:ptCount val="1149"/>
                <c:pt idx="0">
                  <c:v>3.0000000000000001E-3</c:v>
                </c:pt>
                <c:pt idx="1">
                  <c:v>3.0000000000000001E-3</c:v>
                </c:pt>
                <c:pt idx="2">
                  <c:v>3.0000000000000001E-3</c:v>
                </c:pt>
                <c:pt idx="3">
                  <c:v>3.0000000000000001E-3</c:v>
                </c:pt>
                <c:pt idx="4">
                  <c:v>3.0000000000000001E-3</c:v>
                </c:pt>
                <c:pt idx="5">
                  <c:v>3.0000000000000001E-3</c:v>
                </c:pt>
                <c:pt idx="6">
                  <c:v>3.0000000000000001E-3</c:v>
                </c:pt>
                <c:pt idx="7">
                  <c:v>3.0000000000000001E-3</c:v>
                </c:pt>
                <c:pt idx="8">
                  <c:v>3.0000000000000001E-3</c:v>
                </c:pt>
                <c:pt idx="9">
                  <c:v>3.0000000000000001E-3</c:v>
                </c:pt>
                <c:pt idx="10">
                  <c:v>3.0000000000000001E-3</c:v>
                </c:pt>
                <c:pt idx="11">
                  <c:v>3.0000000000000001E-3</c:v>
                </c:pt>
                <c:pt idx="12">
                  <c:v>3.0000000000000001E-3</c:v>
                </c:pt>
                <c:pt idx="13">
                  <c:v>3.0000000000000001E-3</c:v>
                </c:pt>
                <c:pt idx="14">
                  <c:v>3.0000000000000001E-3</c:v>
                </c:pt>
                <c:pt idx="15">
                  <c:v>3.0000000000000001E-3</c:v>
                </c:pt>
                <c:pt idx="16">
                  <c:v>3.0000000000000001E-3</c:v>
                </c:pt>
                <c:pt idx="17">
                  <c:v>3.0000000000000001E-3</c:v>
                </c:pt>
                <c:pt idx="18">
                  <c:v>3.0000000000000001E-3</c:v>
                </c:pt>
                <c:pt idx="19">
                  <c:v>3.0000000000000001E-3</c:v>
                </c:pt>
                <c:pt idx="20">
                  <c:v>3.0000000000000001E-3</c:v>
                </c:pt>
                <c:pt idx="21">
                  <c:v>3.0000000000000001E-3</c:v>
                </c:pt>
                <c:pt idx="22">
                  <c:v>3.0000000000000001E-3</c:v>
                </c:pt>
                <c:pt idx="23">
                  <c:v>3.0000000000000001E-3</c:v>
                </c:pt>
                <c:pt idx="24">
                  <c:v>3.0000000000000001E-3</c:v>
                </c:pt>
                <c:pt idx="25">
                  <c:v>3.0000000000000001E-3</c:v>
                </c:pt>
                <c:pt idx="26">
                  <c:v>3.0000000000000001E-3</c:v>
                </c:pt>
                <c:pt idx="27">
                  <c:v>3.0000000000000001E-3</c:v>
                </c:pt>
                <c:pt idx="28">
                  <c:v>3.0000000000000001E-3</c:v>
                </c:pt>
                <c:pt idx="29">
                  <c:v>3.0000000000000001E-3</c:v>
                </c:pt>
                <c:pt idx="30">
                  <c:v>3.0000000000000001E-3</c:v>
                </c:pt>
                <c:pt idx="31">
                  <c:v>3.0000000000000001E-3</c:v>
                </c:pt>
                <c:pt idx="32">
                  <c:v>3.0000000000000001E-3</c:v>
                </c:pt>
                <c:pt idx="33">
                  <c:v>3.0000000000000001E-3</c:v>
                </c:pt>
                <c:pt idx="34">
                  <c:v>3.0000000000000001E-3</c:v>
                </c:pt>
                <c:pt idx="35">
                  <c:v>3.0000000000000001E-3</c:v>
                </c:pt>
                <c:pt idx="36">
                  <c:v>3.0000000000000001E-3</c:v>
                </c:pt>
                <c:pt idx="37">
                  <c:v>3.0000000000000001E-3</c:v>
                </c:pt>
                <c:pt idx="38">
                  <c:v>3.0000000000000001E-3</c:v>
                </c:pt>
                <c:pt idx="39">
                  <c:v>3.0000000000000001E-3</c:v>
                </c:pt>
                <c:pt idx="40">
                  <c:v>3.0000000000000001E-3</c:v>
                </c:pt>
                <c:pt idx="41">
                  <c:v>3.0000000000000001E-3</c:v>
                </c:pt>
                <c:pt idx="42">
                  <c:v>3.0000000000000001E-3</c:v>
                </c:pt>
                <c:pt idx="43">
                  <c:v>3.0000000000000001E-3</c:v>
                </c:pt>
                <c:pt idx="44">
                  <c:v>3.0000000000000001E-3</c:v>
                </c:pt>
                <c:pt idx="45">
                  <c:v>3.0000000000000001E-3</c:v>
                </c:pt>
                <c:pt idx="46">
                  <c:v>3.0000000000000001E-3</c:v>
                </c:pt>
                <c:pt idx="47">
                  <c:v>3.0000000000000001E-3</c:v>
                </c:pt>
                <c:pt idx="48">
                  <c:v>3.0000000000000001E-3</c:v>
                </c:pt>
                <c:pt idx="49">
                  <c:v>3.0000000000000001E-3</c:v>
                </c:pt>
                <c:pt idx="50">
                  <c:v>3.0000000000000001E-3</c:v>
                </c:pt>
                <c:pt idx="51">
                  <c:v>3.0000000000000001E-3</c:v>
                </c:pt>
                <c:pt idx="52">
                  <c:v>3.0000000000000001E-3</c:v>
                </c:pt>
                <c:pt idx="53">
                  <c:v>3.0000000000000001E-3</c:v>
                </c:pt>
                <c:pt idx="54">
                  <c:v>3.0000000000000001E-3</c:v>
                </c:pt>
                <c:pt idx="55">
                  <c:v>3.0000000000000001E-3</c:v>
                </c:pt>
                <c:pt idx="56">
                  <c:v>3.0000000000000001E-3</c:v>
                </c:pt>
                <c:pt idx="57">
                  <c:v>3.0000000000000001E-3</c:v>
                </c:pt>
                <c:pt idx="58">
                  <c:v>3.0000000000000001E-3</c:v>
                </c:pt>
                <c:pt idx="59">
                  <c:v>3.0000000000000001E-3</c:v>
                </c:pt>
                <c:pt idx="60">
                  <c:v>3.0000000000000001E-3</c:v>
                </c:pt>
                <c:pt idx="61">
                  <c:v>3.0000000000000001E-3</c:v>
                </c:pt>
                <c:pt idx="62">
                  <c:v>3.0000000000000001E-3</c:v>
                </c:pt>
                <c:pt idx="63">
                  <c:v>3.0000000000000001E-3</c:v>
                </c:pt>
                <c:pt idx="64">
                  <c:v>3.0000000000000001E-3</c:v>
                </c:pt>
                <c:pt idx="65">
                  <c:v>3.0000000000000001E-3</c:v>
                </c:pt>
                <c:pt idx="66">
                  <c:v>3.0000000000000001E-3</c:v>
                </c:pt>
                <c:pt idx="67">
                  <c:v>3.0000000000000001E-3</c:v>
                </c:pt>
                <c:pt idx="68">
                  <c:v>3.0000000000000001E-3</c:v>
                </c:pt>
                <c:pt idx="69">
                  <c:v>3.0000000000000001E-3</c:v>
                </c:pt>
                <c:pt idx="70">
                  <c:v>3.0000000000000001E-3</c:v>
                </c:pt>
                <c:pt idx="71">
                  <c:v>3.0000000000000001E-3</c:v>
                </c:pt>
                <c:pt idx="72">
                  <c:v>3.0000000000000001E-3</c:v>
                </c:pt>
                <c:pt idx="73">
                  <c:v>3.0000000000000001E-3</c:v>
                </c:pt>
                <c:pt idx="74">
                  <c:v>3.0000000000000001E-3</c:v>
                </c:pt>
                <c:pt idx="75">
                  <c:v>3.0000000000000001E-3</c:v>
                </c:pt>
                <c:pt idx="76">
                  <c:v>3.0000000000000001E-3</c:v>
                </c:pt>
                <c:pt idx="77">
                  <c:v>3.0000000000000001E-3</c:v>
                </c:pt>
                <c:pt idx="78">
                  <c:v>3.0000000000000001E-3</c:v>
                </c:pt>
                <c:pt idx="79">
                  <c:v>3.0000000000000001E-3</c:v>
                </c:pt>
                <c:pt idx="80">
                  <c:v>3.0000000000000001E-3</c:v>
                </c:pt>
                <c:pt idx="81">
                  <c:v>3.0000000000000001E-3</c:v>
                </c:pt>
                <c:pt idx="82">
                  <c:v>3.0000000000000001E-3</c:v>
                </c:pt>
                <c:pt idx="83">
                  <c:v>3.0000000000000001E-3</c:v>
                </c:pt>
                <c:pt idx="84">
                  <c:v>3.0000000000000001E-3</c:v>
                </c:pt>
                <c:pt idx="85">
                  <c:v>3.0000000000000001E-3</c:v>
                </c:pt>
                <c:pt idx="86">
                  <c:v>3.0000000000000001E-3</c:v>
                </c:pt>
                <c:pt idx="87">
                  <c:v>3.0000000000000001E-3</c:v>
                </c:pt>
                <c:pt idx="88">
                  <c:v>3.0000000000000001E-3</c:v>
                </c:pt>
                <c:pt idx="89">
                  <c:v>3.0000000000000001E-3</c:v>
                </c:pt>
                <c:pt idx="90">
                  <c:v>3.0000000000000001E-3</c:v>
                </c:pt>
                <c:pt idx="91">
                  <c:v>3.0000000000000001E-3</c:v>
                </c:pt>
                <c:pt idx="92">
                  <c:v>3.0000000000000001E-3</c:v>
                </c:pt>
                <c:pt idx="93">
                  <c:v>3.0000000000000001E-3</c:v>
                </c:pt>
                <c:pt idx="94">
                  <c:v>3.0000000000000001E-3</c:v>
                </c:pt>
                <c:pt idx="95">
                  <c:v>3.0000000000000001E-3</c:v>
                </c:pt>
                <c:pt idx="96">
                  <c:v>3.0000000000000001E-3</c:v>
                </c:pt>
                <c:pt idx="97">
                  <c:v>3.0000000000000001E-3</c:v>
                </c:pt>
                <c:pt idx="98">
                  <c:v>3.0000000000000001E-3</c:v>
                </c:pt>
                <c:pt idx="99">
                  <c:v>3.0000000000000001E-3</c:v>
                </c:pt>
                <c:pt idx="100">
                  <c:v>3.0000000000000001E-3</c:v>
                </c:pt>
                <c:pt idx="101">
                  <c:v>3.0000000000000001E-3</c:v>
                </c:pt>
                <c:pt idx="102">
                  <c:v>3.0000000000000001E-3</c:v>
                </c:pt>
                <c:pt idx="103">
                  <c:v>3.0000000000000001E-3</c:v>
                </c:pt>
                <c:pt idx="104">
                  <c:v>3.0000000000000001E-3</c:v>
                </c:pt>
                <c:pt idx="105">
                  <c:v>3.0000000000000001E-3</c:v>
                </c:pt>
                <c:pt idx="106">
                  <c:v>3.0000000000000001E-3</c:v>
                </c:pt>
                <c:pt idx="107">
                  <c:v>3.0000000000000001E-3</c:v>
                </c:pt>
                <c:pt idx="108">
                  <c:v>3.0000000000000001E-3</c:v>
                </c:pt>
                <c:pt idx="109">
                  <c:v>3.0000000000000001E-3</c:v>
                </c:pt>
                <c:pt idx="110">
                  <c:v>3.0000000000000001E-3</c:v>
                </c:pt>
                <c:pt idx="111">
                  <c:v>3.0000000000000001E-3</c:v>
                </c:pt>
                <c:pt idx="112">
                  <c:v>3.0000000000000001E-3</c:v>
                </c:pt>
                <c:pt idx="113">
                  <c:v>3.0000000000000001E-3</c:v>
                </c:pt>
                <c:pt idx="114">
                  <c:v>3.0000000000000001E-3</c:v>
                </c:pt>
                <c:pt idx="115">
                  <c:v>3.0000000000000001E-3</c:v>
                </c:pt>
                <c:pt idx="116">
                  <c:v>3.0000000000000001E-3</c:v>
                </c:pt>
                <c:pt idx="117">
                  <c:v>3.0000000000000001E-3</c:v>
                </c:pt>
                <c:pt idx="118">
                  <c:v>3.0000000000000001E-3</c:v>
                </c:pt>
                <c:pt idx="119">
                  <c:v>3.0000000000000001E-3</c:v>
                </c:pt>
                <c:pt idx="120">
                  <c:v>3.0000000000000001E-3</c:v>
                </c:pt>
                <c:pt idx="121">
                  <c:v>3.0000000000000001E-3</c:v>
                </c:pt>
                <c:pt idx="122">
                  <c:v>3.0000000000000001E-3</c:v>
                </c:pt>
                <c:pt idx="123">
                  <c:v>3.0000000000000001E-3</c:v>
                </c:pt>
                <c:pt idx="124">
                  <c:v>3.0000000000000001E-3</c:v>
                </c:pt>
                <c:pt idx="125">
                  <c:v>3.0000000000000001E-3</c:v>
                </c:pt>
                <c:pt idx="126">
                  <c:v>3.0000000000000001E-3</c:v>
                </c:pt>
                <c:pt idx="127">
                  <c:v>3.0000000000000001E-3</c:v>
                </c:pt>
                <c:pt idx="128">
                  <c:v>3.0000000000000001E-3</c:v>
                </c:pt>
                <c:pt idx="129">
                  <c:v>3.0000000000000001E-3</c:v>
                </c:pt>
                <c:pt idx="130">
                  <c:v>3.0000000000000001E-3</c:v>
                </c:pt>
                <c:pt idx="131">
                  <c:v>3.0000000000000001E-3</c:v>
                </c:pt>
                <c:pt idx="132">
                  <c:v>3.0000000000000001E-3</c:v>
                </c:pt>
                <c:pt idx="133">
                  <c:v>3.0000000000000001E-3</c:v>
                </c:pt>
                <c:pt idx="134">
                  <c:v>3.0000000000000001E-3</c:v>
                </c:pt>
                <c:pt idx="135">
                  <c:v>3.0000000000000001E-3</c:v>
                </c:pt>
                <c:pt idx="136">
                  <c:v>3.0000000000000001E-3</c:v>
                </c:pt>
                <c:pt idx="137">
                  <c:v>3.0000000000000001E-3</c:v>
                </c:pt>
                <c:pt idx="138">
                  <c:v>3.0000000000000001E-3</c:v>
                </c:pt>
                <c:pt idx="139">
                  <c:v>3.0000000000000001E-3</c:v>
                </c:pt>
                <c:pt idx="140">
                  <c:v>3.0000000000000001E-3</c:v>
                </c:pt>
                <c:pt idx="141">
                  <c:v>3.0000000000000001E-3</c:v>
                </c:pt>
                <c:pt idx="142">
                  <c:v>3.0000000000000001E-3</c:v>
                </c:pt>
                <c:pt idx="143">
                  <c:v>3.0000000000000001E-3</c:v>
                </c:pt>
                <c:pt idx="144">
                  <c:v>3.0000000000000001E-3</c:v>
                </c:pt>
                <c:pt idx="145">
                  <c:v>3.0000000000000001E-3</c:v>
                </c:pt>
                <c:pt idx="146">
                  <c:v>3.0000000000000001E-3</c:v>
                </c:pt>
                <c:pt idx="147">
                  <c:v>3.0000000000000001E-3</c:v>
                </c:pt>
                <c:pt idx="148">
                  <c:v>3.0000000000000001E-3</c:v>
                </c:pt>
                <c:pt idx="149">
                  <c:v>3.0000000000000001E-3</c:v>
                </c:pt>
                <c:pt idx="150">
                  <c:v>3.0000000000000001E-3</c:v>
                </c:pt>
                <c:pt idx="151">
                  <c:v>3.0000000000000001E-3</c:v>
                </c:pt>
                <c:pt idx="152">
                  <c:v>3.0000000000000001E-3</c:v>
                </c:pt>
                <c:pt idx="153">
                  <c:v>3.0000000000000001E-3</c:v>
                </c:pt>
                <c:pt idx="154">
                  <c:v>3.0000000000000001E-3</c:v>
                </c:pt>
                <c:pt idx="155">
                  <c:v>3.0000000000000001E-3</c:v>
                </c:pt>
                <c:pt idx="156">
                  <c:v>3.0000000000000001E-3</c:v>
                </c:pt>
                <c:pt idx="157">
                  <c:v>3.0000000000000001E-3</c:v>
                </c:pt>
                <c:pt idx="158">
                  <c:v>3.0000000000000001E-3</c:v>
                </c:pt>
                <c:pt idx="159">
                  <c:v>3.0000000000000001E-3</c:v>
                </c:pt>
                <c:pt idx="160">
                  <c:v>3.0000000000000001E-3</c:v>
                </c:pt>
                <c:pt idx="161">
                  <c:v>3.0000000000000001E-3</c:v>
                </c:pt>
                <c:pt idx="162">
                  <c:v>3.0000000000000001E-3</c:v>
                </c:pt>
                <c:pt idx="163">
                  <c:v>3.0000000000000001E-3</c:v>
                </c:pt>
                <c:pt idx="164">
                  <c:v>3.0000000000000001E-3</c:v>
                </c:pt>
                <c:pt idx="165">
                  <c:v>3.0000000000000001E-3</c:v>
                </c:pt>
                <c:pt idx="166">
                  <c:v>3.0000000000000001E-3</c:v>
                </c:pt>
                <c:pt idx="167">
                  <c:v>3.0000000000000001E-3</c:v>
                </c:pt>
                <c:pt idx="168">
                  <c:v>3.0000000000000001E-3</c:v>
                </c:pt>
                <c:pt idx="169">
                  <c:v>3.0000000000000001E-3</c:v>
                </c:pt>
                <c:pt idx="170">
                  <c:v>3.0000000000000001E-3</c:v>
                </c:pt>
                <c:pt idx="171">
                  <c:v>3.0000000000000001E-3</c:v>
                </c:pt>
                <c:pt idx="172">
                  <c:v>3.0000000000000001E-3</c:v>
                </c:pt>
                <c:pt idx="173">
                  <c:v>3.0000000000000001E-3</c:v>
                </c:pt>
                <c:pt idx="174">
                  <c:v>3.0000000000000001E-3</c:v>
                </c:pt>
                <c:pt idx="175">
                  <c:v>3.0000000000000001E-3</c:v>
                </c:pt>
                <c:pt idx="176">
                  <c:v>3.0000000000000001E-3</c:v>
                </c:pt>
                <c:pt idx="177">
                  <c:v>3.0000000000000001E-3</c:v>
                </c:pt>
                <c:pt idx="178">
                  <c:v>3.0000000000000001E-3</c:v>
                </c:pt>
                <c:pt idx="179">
                  <c:v>3.0000000000000001E-3</c:v>
                </c:pt>
                <c:pt idx="180">
                  <c:v>3.0000000000000001E-3</c:v>
                </c:pt>
                <c:pt idx="181">
                  <c:v>3.0000000000000001E-3</c:v>
                </c:pt>
                <c:pt idx="182">
                  <c:v>3.0000000000000001E-3</c:v>
                </c:pt>
                <c:pt idx="183">
                  <c:v>3.0000000000000001E-3</c:v>
                </c:pt>
                <c:pt idx="184">
                  <c:v>3.0000000000000001E-3</c:v>
                </c:pt>
                <c:pt idx="185">
                  <c:v>3.0000000000000001E-3</c:v>
                </c:pt>
                <c:pt idx="186">
                  <c:v>3.0000000000000001E-3</c:v>
                </c:pt>
                <c:pt idx="187">
                  <c:v>3.0000000000000001E-3</c:v>
                </c:pt>
                <c:pt idx="188">
                  <c:v>3.0000000000000001E-3</c:v>
                </c:pt>
                <c:pt idx="189">
                  <c:v>3.0000000000000001E-3</c:v>
                </c:pt>
                <c:pt idx="190">
                  <c:v>3.0000000000000001E-3</c:v>
                </c:pt>
                <c:pt idx="191">
                  <c:v>3.0000000000000001E-3</c:v>
                </c:pt>
                <c:pt idx="192">
                  <c:v>3.0000000000000001E-3</c:v>
                </c:pt>
                <c:pt idx="193">
                  <c:v>3.0000000000000001E-3</c:v>
                </c:pt>
                <c:pt idx="194">
                  <c:v>3.0000000000000001E-3</c:v>
                </c:pt>
                <c:pt idx="195">
                  <c:v>3.0000000000000001E-3</c:v>
                </c:pt>
                <c:pt idx="196">
                  <c:v>3.0000000000000001E-3</c:v>
                </c:pt>
                <c:pt idx="197">
                  <c:v>3.0000000000000001E-3</c:v>
                </c:pt>
                <c:pt idx="198">
                  <c:v>3.0000000000000001E-3</c:v>
                </c:pt>
                <c:pt idx="199">
                  <c:v>3.0000000000000001E-3</c:v>
                </c:pt>
                <c:pt idx="200">
                  <c:v>3.0000000000000001E-3</c:v>
                </c:pt>
                <c:pt idx="201">
                  <c:v>3.0000000000000001E-3</c:v>
                </c:pt>
                <c:pt idx="202">
                  <c:v>3.0000000000000001E-3</c:v>
                </c:pt>
                <c:pt idx="203">
                  <c:v>3.0000000000000001E-3</c:v>
                </c:pt>
                <c:pt idx="204">
                  <c:v>3.0000000000000001E-3</c:v>
                </c:pt>
                <c:pt idx="205">
                  <c:v>3.0000000000000001E-3</c:v>
                </c:pt>
                <c:pt idx="206">
                  <c:v>3.0000000000000001E-3</c:v>
                </c:pt>
                <c:pt idx="207">
                  <c:v>3.0000000000000001E-3</c:v>
                </c:pt>
                <c:pt idx="208">
                  <c:v>3.0000000000000001E-3</c:v>
                </c:pt>
                <c:pt idx="209">
                  <c:v>3.0000000000000001E-3</c:v>
                </c:pt>
                <c:pt idx="210">
                  <c:v>3.0000000000000001E-3</c:v>
                </c:pt>
                <c:pt idx="211">
                  <c:v>3.0000000000000001E-3</c:v>
                </c:pt>
                <c:pt idx="212">
                  <c:v>3.0000000000000001E-3</c:v>
                </c:pt>
                <c:pt idx="213">
                  <c:v>3.0000000000000001E-3</c:v>
                </c:pt>
                <c:pt idx="214">
                  <c:v>3.0000000000000001E-3</c:v>
                </c:pt>
                <c:pt idx="215">
                  <c:v>3.0000000000000001E-3</c:v>
                </c:pt>
                <c:pt idx="216">
                  <c:v>3.0000000000000001E-3</c:v>
                </c:pt>
                <c:pt idx="217">
                  <c:v>3.0000000000000001E-3</c:v>
                </c:pt>
                <c:pt idx="218">
                  <c:v>3.0000000000000001E-3</c:v>
                </c:pt>
                <c:pt idx="219">
                  <c:v>3.0000000000000001E-3</c:v>
                </c:pt>
                <c:pt idx="220">
                  <c:v>3.0000000000000001E-3</c:v>
                </c:pt>
                <c:pt idx="221">
                  <c:v>3.0000000000000001E-3</c:v>
                </c:pt>
                <c:pt idx="222">
                  <c:v>3.0000000000000001E-3</c:v>
                </c:pt>
                <c:pt idx="223">
                  <c:v>3.0000000000000001E-3</c:v>
                </c:pt>
                <c:pt idx="224">
                  <c:v>3.0000000000000001E-3</c:v>
                </c:pt>
                <c:pt idx="225">
                  <c:v>3.0000000000000001E-3</c:v>
                </c:pt>
                <c:pt idx="226">
                  <c:v>3.0000000000000001E-3</c:v>
                </c:pt>
                <c:pt idx="227">
                  <c:v>3.0000000000000001E-3</c:v>
                </c:pt>
                <c:pt idx="228">
                  <c:v>3.0000000000000001E-3</c:v>
                </c:pt>
                <c:pt idx="229">
                  <c:v>3.0000000000000001E-3</c:v>
                </c:pt>
                <c:pt idx="230">
                  <c:v>3.0000000000000001E-3</c:v>
                </c:pt>
                <c:pt idx="231">
                  <c:v>3.0000000000000001E-3</c:v>
                </c:pt>
                <c:pt idx="232">
                  <c:v>3.0000000000000001E-3</c:v>
                </c:pt>
                <c:pt idx="233">
                  <c:v>3.0000000000000001E-3</c:v>
                </c:pt>
                <c:pt idx="234">
                  <c:v>3.0000000000000001E-3</c:v>
                </c:pt>
                <c:pt idx="235">
                  <c:v>3.0000000000000001E-3</c:v>
                </c:pt>
                <c:pt idx="236">
                  <c:v>3.0000000000000001E-3</c:v>
                </c:pt>
                <c:pt idx="237">
                  <c:v>3.0000000000000001E-3</c:v>
                </c:pt>
                <c:pt idx="238">
                  <c:v>3.0000000000000001E-3</c:v>
                </c:pt>
                <c:pt idx="239">
                  <c:v>3.0000000000000001E-3</c:v>
                </c:pt>
                <c:pt idx="240">
                  <c:v>3.0000000000000001E-3</c:v>
                </c:pt>
                <c:pt idx="241">
                  <c:v>3.0000000000000001E-3</c:v>
                </c:pt>
                <c:pt idx="242">
                  <c:v>3.0000000000000001E-3</c:v>
                </c:pt>
                <c:pt idx="243">
                  <c:v>3.0000000000000001E-3</c:v>
                </c:pt>
                <c:pt idx="244">
                  <c:v>3.0000000000000001E-3</c:v>
                </c:pt>
                <c:pt idx="245">
                  <c:v>3.0000000000000001E-3</c:v>
                </c:pt>
                <c:pt idx="246">
                  <c:v>3.0000000000000001E-3</c:v>
                </c:pt>
                <c:pt idx="247">
                  <c:v>3.0000000000000001E-3</c:v>
                </c:pt>
                <c:pt idx="248">
                  <c:v>3.0000000000000001E-3</c:v>
                </c:pt>
                <c:pt idx="249">
                  <c:v>3.0000000000000001E-3</c:v>
                </c:pt>
                <c:pt idx="250">
                  <c:v>3.0000000000000001E-3</c:v>
                </c:pt>
                <c:pt idx="251">
                  <c:v>3.0000000000000001E-3</c:v>
                </c:pt>
                <c:pt idx="252">
                  <c:v>3.0000000000000001E-3</c:v>
                </c:pt>
                <c:pt idx="253">
                  <c:v>3.0000000000000001E-3</c:v>
                </c:pt>
                <c:pt idx="254">
                  <c:v>3.0000000000000001E-3</c:v>
                </c:pt>
                <c:pt idx="255">
                  <c:v>3.0000000000000001E-3</c:v>
                </c:pt>
                <c:pt idx="256">
                  <c:v>3.0000000000000001E-3</c:v>
                </c:pt>
                <c:pt idx="257">
                  <c:v>3.0000000000000001E-3</c:v>
                </c:pt>
                <c:pt idx="258">
                  <c:v>3.0000000000000001E-3</c:v>
                </c:pt>
                <c:pt idx="259">
                  <c:v>3.0000000000000001E-3</c:v>
                </c:pt>
                <c:pt idx="260">
                  <c:v>3.0000000000000001E-3</c:v>
                </c:pt>
                <c:pt idx="261">
                  <c:v>3.0000000000000001E-3</c:v>
                </c:pt>
                <c:pt idx="262">
                  <c:v>3.0000000000000001E-3</c:v>
                </c:pt>
                <c:pt idx="263">
                  <c:v>3.0000000000000001E-3</c:v>
                </c:pt>
                <c:pt idx="264">
                  <c:v>3.0000000000000001E-3</c:v>
                </c:pt>
                <c:pt idx="265">
                  <c:v>3.0000000000000001E-3</c:v>
                </c:pt>
                <c:pt idx="266">
                  <c:v>3.0000000000000001E-3</c:v>
                </c:pt>
                <c:pt idx="267">
                  <c:v>3.0000000000000001E-3</c:v>
                </c:pt>
                <c:pt idx="268">
                  <c:v>3.0000000000000001E-3</c:v>
                </c:pt>
                <c:pt idx="269">
                  <c:v>3.0000000000000001E-3</c:v>
                </c:pt>
                <c:pt idx="270">
                  <c:v>3.0000000000000001E-3</c:v>
                </c:pt>
                <c:pt idx="271">
                  <c:v>3.0000000000000001E-3</c:v>
                </c:pt>
                <c:pt idx="272">
                  <c:v>3.0000000000000001E-3</c:v>
                </c:pt>
                <c:pt idx="273">
                  <c:v>3.0000000000000001E-3</c:v>
                </c:pt>
                <c:pt idx="274">
                  <c:v>3.0000000000000001E-3</c:v>
                </c:pt>
                <c:pt idx="275">
                  <c:v>3.0000000000000001E-3</c:v>
                </c:pt>
                <c:pt idx="276">
                  <c:v>3.0000000000000001E-3</c:v>
                </c:pt>
                <c:pt idx="277">
                  <c:v>3.0000000000000001E-3</c:v>
                </c:pt>
                <c:pt idx="278">
                  <c:v>3.0000000000000001E-3</c:v>
                </c:pt>
                <c:pt idx="279">
                  <c:v>3.0000000000000001E-3</c:v>
                </c:pt>
                <c:pt idx="280">
                  <c:v>3.0000000000000001E-3</c:v>
                </c:pt>
                <c:pt idx="281">
                  <c:v>3.0000000000000001E-3</c:v>
                </c:pt>
                <c:pt idx="282">
                  <c:v>3.0000000000000001E-3</c:v>
                </c:pt>
                <c:pt idx="283">
                  <c:v>3.0000000000000001E-3</c:v>
                </c:pt>
                <c:pt idx="284">
                  <c:v>3.0000000000000001E-3</c:v>
                </c:pt>
                <c:pt idx="285">
                  <c:v>3.0000000000000001E-3</c:v>
                </c:pt>
                <c:pt idx="286">
                  <c:v>3.0000000000000001E-3</c:v>
                </c:pt>
                <c:pt idx="287">
                  <c:v>3.0000000000000001E-3</c:v>
                </c:pt>
                <c:pt idx="288">
                  <c:v>3.0000000000000001E-3</c:v>
                </c:pt>
                <c:pt idx="289">
                  <c:v>3.0000000000000001E-3</c:v>
                </c:pt>
                <c:pt idx="290">
                  <c:v>3.0000000000000001E-3</c:v>
                </c:pt>
                <c:pt idx="291">
                  <c:v>3.0000000000000001E-3</c:v>
                </c:pt>
                <c:pt idx="292">
                  <c:v>3.0000000000000001E-3</c:v>
                </c:pt>
                <c:pt idx="293">
                  <c:v>3.0000000000000001E-3</c:v>
                </c:pt>
                <c:pt idx="294">
                  <c:v>3.0000000000000001E-3</c:v>
                </c:pt>
                <c:pt idx="295">
                  <c:v>3.0000000000000001E-3</c:v>
                </c:pt>
                <c:pt idx="296">
                  <c:v>3.0000000000000001E-3</c:v>
                </c:pt>
                <c:pt idx="297">
                  <c:v>3.0000000000000001E-3</c:v>
                </c:pt>
                <c:pt idx="298">
                  <c:v>3.0000000000000001E-3</c:v>
                </c:pt>
                <c:pt idx="299">
                  <c:v>3.0000000000000001E-3</c:v>
                </c:pt>
                <c:pt idx="300">
                  <c:v>3.0000000000000001E-3</c:v>
                </c:pt>
                <c:pt idx="301">
                  <c:v>3.0000000000000001E-3</c:v>
                </c:pt>
                <c:pt idx="302">
                  <c:v>3.0000000000000001E-3</c:v>
                </c:pt>
                <c:pt idx="303">
                  <c:v>3.0000000000000001E-3</c:v>
                </c:pt>
                <c:pt idx="304">
                  <c:v>3.0000000000000001E-3</c:v>
                </c:pt>
                <c:pt idx="305">
                  <c:v>3.0000000000000001E-3</c:v>
                </c:pt>
                <c:pt idx="306">
                  <c:v>3.0000000000000001E-3</c:v>
                </c:pt>
                <c:pt idx="307">
                  <c:v>3.0000000000000001E-3</c:v>
                </c:pt>
                <c:pt idx="308">
                  <c:v>3.0000000000000001E-3</c:v>
                </c:pt>
                <c:pt idx="309">
                  <c:v>3.0000000000000001E-3</c:v>
                </c:pt>
                <c:pt idx="310">
                  <c:v>3.0000000000000001E-3</c:v>
                </c:pt>
                <c:pt idx="311">
                  <c:v>3.0000000000000001E-3</c:v>
                </c:pt>
                <c:pt idx="312">
                  <c:v>3.0000000000000001E-3</c:v>
                </c:pt>
                <c:pt idx="313">
                  <c:v>3.0000000000000001E-3</c:v>
                </c:pt>
                <c:pt idx="314">
                  <c:v>3.0000000000000001E-3</c:v>
                </c:pt>
                <c:pt idx="315">
                  <c:v>3.0000000000000001E-3</c:v>
                </c:pt>
                <c:pt idx="316">
                  <c:v>3.0000000000000001E-3</c:v>
                </c:pt>
                <c:pt idx="317">
                  <c:v>3.0000000000000001E-3</c:v>
                </c:pt>
                <c:pt idx="318">
                  <c:v>3.0000000000000001E-3</c:v>
                </c:pt>
                <c:pt idx="319">
                  <c:v>3.0000000000000001E-3</c:v>
                </c:pt>
                <c:pt idx="320">
                  <c:v>3.0000000000000001E-3</c:v>
                </c:pt>
                <c:pt idx="321">
                  <c:v>3.0000000000000001E-3</c:v>
                </c:pt>
                <c:pt idx="322">
                  <c:v>3.0000000000000001E-3</c:v>
                </c:pt>
                <c:pt idx="323">
                  <c:v>3.0000000000000001E-3</c:v>
                </c:pt>
                <c:pt idx="324">
                  <c:v>3.0000000000000001E-3</c:v>
                </c:pt>
                <c:pt idx="325">
                  <c:v>3.0000000000000001E-3</c:v>
                </c:pt>
                <c:pt idx="326">
                  <c:v>3.0000000000000001E-3</c:v>
                </c:pt>
                <c:pt idx="327">
                  <c:v>3.0000000000000001E-3</c:v>
                </c:pt>
                <c:pt idx="328">
                  <c:v>3.0000000000000001E-3</c:v>
                </c:pt>
                <c:pt idx="329">
                  <c:v>3.0000000000000001E-3</c:v>
                </c:pt>
                <c:pt idx="330">
                  <c:v>3.0000000000000001E-3</c:v>
                </c:pt>
                <c:pt idx="331">
                  <c:v>3.0000000000000001E-3</c:v>
                </c:pt>
                <c:pt idx="332">
                  <c:v>3.0000000000000001E-3</c:v>
                </c:pt>
                <c:pt idx="333">
                  <c:v>3.0000000000000001E-3</c:v>
                </c:pt>
                <c:pt idx="334">
                  <c:v>3.0000000000000001E-3</c:v>
                </c:pt>
                <c:pt idx="335">
                  <c:v>3.0000000000000001E-3</c:v>
                </c:pt>
                <c:pt idx="336">
                  <c:v>3.0000000000000001E-3</c:v>
                </c:pt>
                <c:pt idx="337">
                  <c:v>3.0000000000000001E-3</c:v>
                </c:pt>
                <c:pt idx="338">
                  <c:v>3.0000000000000001E-3</c:v>
                </c:pt>
                <c:pt idx="339">
                  <c:v>3.0000000000000001E-3</c:v>
                </c:pt>
                <c:pt idx="340">
                  <c:v>3.0000000000000001E-3</c:v>
                </c:pt>
                <c:pt idx="341">
                  <c:v>3.0000000000000001E-3</c:v>
                </c:pt>
                <c:pt idx="342">
                  <c:v>3.0000000000000001E-3</c:v>
                </c:pt>
                <c:pt idx="343">
                  <c:v>3.0000000000000001E-3</c:v>
                </c:pt>
                <c:pt idx="344">
                  <c:v>3.0000000000000001E-3</c:v>
                </c:pt>
                <c:pt idx="345">
                  <c:v>3.0000000000000001E-3</c:v>
                </c:pt>
                <c:pt idx="346">
                  <c:v>3.0000000000000001E-3</c:v>
                </c:pt>
                <c:pt idx="347">
                  <c:v>3.0000000000000001E-3</c:v>
                </c:pt>
                <c:pt idx="348">
                  <c:v>3.0000000000000001E-3</c:v>
                </c:pt>
                <c:pt idx="349">
                  <c:v>3.0000000000000001E-3</c:v>
                </c:pt>
                <c:pt idx="350">
                  <c:v>3.0000000000000001E-3</c:v>
                </c:pt>
                <c:pt idx="351">
                  <c:v>3.0000000000000001E-3</c:v>
                </c:pt>
                <c:pt idx="352">
                  <c:v>3.0000000000000001E-3</c:v>
                </c:pt>
                <c:pt idx="353">
                  <c:v>3.0000000000000001E-3</c:v>
                </c:pt>
                <c:pt idx="354">
                  <c:v>3.0000000000000001E-3</c:v>
                </c:pt>
                <c:pt idx="355">
                  <c:v>3.0000000000000001E-3</c:v>
                </c:pt>
                <c:pt idx="356">
                  <c:v>3.0000000000000001E-3</c:v>
                </c:pt>
                <c:pt idx="357">
                  <c:v>3.0000000000000001E-3</c:v>
                </c:pt>
                <c:pt idx="358">
                  <c:v>3.0000000000000001E-3</c:v>
                </c:pt>
                <c:pt idx="359">
                  <c:v>3.0000000000000001E-3</c:v>
                </c:pt>
                <c:pt idx="360">
                  <c:v>3.0000000000000001E-3</c:v>
                </c:pt>
                <c:pt idx="361">
                  <c:v>3.0000000000000001E-3</c:v>
                </c:pt>
                <c:pt idx="362">
                  <c:v>3.0000000000000001E-3</c:v>
                </c:pt>
                <c:pt idx="363">
                  <c:v>3.0000000000000001E-3</c:v>
                </c:pt>
                <c:pt idx="364">
                  <c:v>3.0000000000000001E-3</c:v>
                </c:pt>
                <c:pt idx="365">
                  <c:v>3.0000000000000001E-3</c:v>
                </c:pt>
                <c:pt idx="366">
                  <c:v>3.0000000000000001E-3</c:v>
                </c:pt>
                <c:pt idx="367">
                  <c:v>3.0000000000000001E-3</c:v>
                </c:pt>
                <c:pt idx="368">
                  <c:v>3.0000000000000001E-3</c:v>
                </c:pt>
                <c:pt idx="369">
                  <c:v>3.0000000000000001E-3</c:v>
                </c:pt>
                <c:pt idx="370">
                  <c:v>3.0000000000000001E-3</c:v>
                </c:pt>
                <c:pt idx="371">
                  <c:v>3.0000000000000001E-3</c:v>
                </c:pt>
                <c:pt idx="372">
                  <c:v>3.0000000000000001E-3</c:v>
                </c:pt>
                <c:pt idx="373">
                  <c:v>3.0000000000000001E-3</c:v>
                </c:pt>
                <c:pt idx="374">
                  <c:v>3.0000000000000001E-3</c:v>
                </c:pt>
                <c:pt idx="375">
                  <c:v>3.0000000000000001E-3</c:v>
                </c:pt>
                <c:pt idx="376">
                  <c:v>3.0000000000000001E-3</c:v>
                </c:pt>
                <c:pt idx="377">
                  <c:v>3.0000000000000001E-3</c:v>
                </c:pt>
                <c:pt idx="378">
                  <c:v>3.0000000000000001E-3</c:v>
                </c:pt>
                <c:pt idx="379">
                  <c:v>3.0000000000000001E-3</c:v>
                </c:pt>
                <c:pt idx="380">
                  <c:v>3.0000000000000001E-3</c:v>
                </c:pt>
                <c:pt idx="381">
                  <c:v>3.0000000000000001E-3</c:v>
                </c:pt>
                <c:pt idx="382">
                  <c:v>3.0000000000000001E-3</c:v>
                </c:pt>
                <c:pt idx="383">
                  <c:v>3.0000000000000001E-3</c:v>
                </c:pt>
                <c:pt idx="384">
                  <c:v>3.0000000000000001E-3</c:v>
                </c:pt>
                <c:pt idx="385">
                  <c:v>3.0000000000000001E-3</c:v>
                </c:pt>
                <c:pt idx="386">
                  <c:v>3.0000000000000001E-3</c:v>
                </c:pt>
                <c:pt idx="387">
                  <c:v>3.0000000000000001E-3</c:v>
                </c:pt>
                <c:pt idx="388">
                  <c:v>3.0000000000000001E-3</c:v>
                </c:pt>
                <c:pt idx="389">
                  <c:v>3.0000000000000001E-3</c:v>
                </c:pt>
                <c:pt idx="390">
                  <c:v>3.0000000000000001E-3</c:v>
                </c:pt>
                <c:pt idx="391">
                  <c:v>3.0000000000000001E-3</c:v>
                </c:pt>
                <c:pt idx="392">
                  <c:v>3.0000000000000001E-3</c:v>
                </c:pt>
                <c:pt idx="393">
                  <c:v>3.0000000000000001E-3</c:v>
                </c:pt>
                <c:pt idx="394">
                  <c:v>3.0000000000000001E-3</c:v>
                </c:pt>
                <c:pt idx="395">
                  <c:v>3.0000000000000001E-3</c:v>
                </c:pt>
                <c:pt idx="396">
                  <c:v>3.0000000000000001E-3</c:v>
                </c:pt>
                <c:pt idx="397">
                  <c:v>3.0000000000000001E-3</c:v>
                </c:pt>
                <c:pt idx="398">
                  <c:v>3.0000000000000001E-3</c:v>
                </c:pt>
                <c:pt idx="399">
                  <c:v>3.0000000000000001E-3</c:v>
                </c:pt>
                <c:pt idx="400">
                  <c:v>3.0000000000000001E-3</c:v>
                </c:pt>
                <c:pt idx="401">
                  <c:v>3.0000000000000001E-3</c:v>
                </c:pt>
                <c:pt idx="402">
                  <c:v>3.0000000000000001E-3</c:v>
                </c:pt>
                <c:pt idx="403">
                  <c:v>3.0000000000000001E-3</c:v>
                </c:pt>
                <c:pt idx="404">
                  <c:v>3.0000000000000001E-3</c:v>
                </c:pt>
                <c:pt idx="405">
                  <c:v>3.0000000000000001E-3</c:v>
                </c:pt>
                <c:pt idx="406">
                  <c:v>3.0000000000000001E-3</c:v>
                </c:pt>
                <c:pt idx="407">
                  <c:v>3.0000000000000001E-3</c:v>
                </c:pt>
                <c:pt idx="408">
                  <c:v>3.0000000000000001E-3</c:v>
                </c:pt>
                <c:pt idx="409">
                  <c:v>3.0000000000000001E-3</c:v>
                </c:pt>
                <c:pt idx="410">
                  <c:v>3.0000000000000001E-3</c:v>
                </c:pt>
                <c:pt idx="411">
                  <c:v>3.0000000000000001E-3</c:v>
                </c:pt>
                <c:pt idx="412">
                  <c:v>3.0000000000000001E-3</c:v>
                </c:pt>
                <c:pt idx="413">
                  <c:v>3.0000000000000001E-3</c:v>
                </c:pt>
                <c:pt idx="414">
                  <c:v>3.0000000000000001E-3</c:v>
                </c:pt>
                <c:pt idx="415">
                  <c:v>3.0000000000000001E-3</c:v>
                </c:pt>
                <c:pt idx="416">
                  <c:v>3.0000000000000001E-3</c:v>
                </c:pt>
                <c:pt idx="417">
                  <c:v>3.0000000000000001E-3</c:v>
                </c:pt>
                <c:pt idx="418">
                  <c:v>3.0000000000000001E-3</c:v>
                </c:pt>
                <c:pt idx="419">
                  <c:v>3.0000000000000001E-3</c:v>
                </c:pt>
                <c:pt idx="420">
                  <c:v>3.0000000000000001E-3</c:v>
                </c:pt>
                <c:pt idx="421">
                  <c:v>3.0000000000000001E-3</c:v>
                </c:pt>
                <c:pt idx="422">
                  <c:v>3.0000000000000001E-3</c:v>
                </c:pt>
                <c:pt idx="423">
                  <c:v>3.0000000000000001E-3</c:v>
                </c:pt>
                <c:pt idx="424">
                  <c:v>3.0000000000000001E-3</c:v>
                </c:pt>
                <c:pt idx="425">
                  <c:v>3.0000000000000001E-3</c:v>
                </c:pt>
                <c:pt idx="426">
                  <c:v>3.0000000000000001E-3</c:v>
                </c:pt>
                <c:pt idx="427">
                  <c:v>3.0000000000000001E-3</c:v>
                </c:pt>
                <c:pt idx="428">
                  <c:v>3.0000000000000001E-3</c:v>
                </c:pt>
                <c:pt idx="429">
                  <c:v>3.0000000000000001E-3</c:v>
                </c:pt>
                <c:pt idx="430">
                  <c:v>3.0000000000000001E-3</c:v>
                </c:pt>
                <c:pt idx="431">
                  <c:v>3.0000000000000001E-3</c:v>
                </c:pt>
                <c:pt idx="432">
                  <c:v>3.0000000000000001E-3</c:v>
                </c:pt>
                <c:pt idx="433">
                  <c:v>3.0000000000000001E-3</c:v>
                </c:pt>
                <c:pt idx="434">
                  <c:v>3.0000000000000001E-3</c:v>
                </c:pt>
                <c:pt idx="435">
                  <c:v>3.0000000000000001E-3</c:v>
                </c:pt>
                <c:pt idx="436">
                  <c:v>3.0000000000000001E-3</c:v>
                </c:pt>
                <c:pt idx="437">
                  <c:v>3.0000000000000001E-3</c:v>
                </c:pt>
                <c:pt idx="438">
                  <c:v>3.0000000000000001E-3</c:v>
                </c:pt>
                <c:pt idx="439">
                  <c:v>3.0000000000000001E-3</c:v>
                </c:pt>
                <c:pt idx="440">
                  <c:v>3.0000000000000001E-3</c:v>
                </c:pt>
                <c:pt idx="441">
                  <c:v>3.0000000000000001E-3</c:v>
                </c:pt>
                <c:pt idx="442">
                  <c:v>3.0000000000000001E-3</c:v>
                </c:pt>
                <c:pt idx="443">
                  <c:v>3.0000000000000001E-3</c:v>
                </c:pt>
                <c:pt idx="444">
                  <c:v>3.0000000000000001E-3</c:v>
                </c:pt>
                <c:pt idx="445">
                  <c:v>3.0000000000000001E-3</c:v>
                </c:pt>
                <c:pt idx="446">
                  <c:v>3.0000000000000001E-3</c:v>
                </c:pt>
                <c:pt idx="447">
                  <c:v>3.0000000000000001E-3</c:v>
                </c:pt>
                <c:pt idx="448">
                  <c:v>3.0000000000000001E-3</c:v>
                </c:pt>
                <c:pt idx="449">
                  <c:v>3.0000000000000001E-3</c:v>
                </c:pt>
                <c:pt idx="450">
                  <c:v>3.0000000000000001E-3</c:v>
                </c:pt>
                <c:pt idx="451">
                  <c:v>3.0000000000000001E-3</c:v>
                </c:pt>
                <c:pt idx="452">
                  <c:v>3.0000000000000001E-3</c:v>
                </c:pt>
                <c:pt idx="453">
                  <c:v>3.0000000000000001E-3</c:v>
                </c:pt>
                <c:pt idx="454">
                  <c:v>3.0000000000000001E-3</c:v>
                </c:pt>
                <c:pt idx="455">
                  <c:v>3.0000000000000001E-3</c:v>
                </c:pt>
                <c:pt idx="456">
                  <c:v>3.0000000000000001E-3</c:v>
                </c:pt>
                <c:pt idx="457">
                  <c:v>3.0000000000000001E-3</c:v>
                </c:pt>
                <c:pt idx="458">
                  <c:v>3.0000000000000001E-3</c:v>
                </c:pt>
                <c:pt idx="459">
                  <c:v>3.0000000000000001E-3</c:v>
                </c:pt>
                <c:pt idx="460">
                  <c:v>3.0000000000000001E-3</c:v>
                </c:pt>
                <c:pt idx="461">
                  <c:v>3.0000000000000001E-3</c:v>
                </c:pt>
                <c:pt idx="462">
                  <c:v>3.0000000000000001E-3</c:v>
                </c:pt>
                <c:pt idx="463">
                  <c:v>3.0000000000000001E-3</c:v>
                </c:pt>
                <c:pt idx="464">
                  <c:v>3.0000000000000001E-3</c:v>
                </c:pt>
                <c:pt idx="465">
                  <c:v>3.0000000000000001E-3</c:v>
                </c:pt>
                <c:pt idx="466">
                  <c:v>3.0000000000000001E-3</c:v>
                </c:pt>
                <c:pt idx="467">
                  <c:v>3.0000000000000001E-3</c:v>
                </c:pt>
                <c:pt idx="468">
                  <c:v>3.0000000000000001E-3</c:v>
                </c:pt>
                <c:pt idx="469">
                  <c:v>3.0000000000000001E-3</c:v>
                </c:pt>
                <c:pt idx="470">
                  <c:v>3.0000000000000001E-3</c:v>
                </c:pt>
                <c:pt idx="471">
                  <c:v>3.0000000000000001E-3</c:v>
                </c:pt>
                <c:pt idx="472">
                  <c:v>3.0000000000000001E-3</c:v>
                </c:pt>
                <c:pt idx="473">
                  <c:v>3.0000000000000001E-3</c:v>
                </c:pt>
                <c:pt idx="474">
                  <c:v>3.0000000000000001E-3</c:v>
                </c:pt>
                <c:pt idx="475">
                  <c:v>3.0000000000000001E-3</c:v>
                </c:pt>
                <c:pt idx="476">
                  <c:v>3.0000000000000001E-3</c:v>
                </c:pt>
                <c:pt idx="477">
                  <c:v>3.0000000000000001E-3</c:v>
                </c:pt>
                <c:pt idx="478">
                  <c:v>3.0000000000000001E-3</c:v>
                </c:pt>
                <c:pt idx="479">
                  <c:v>3.0000000000000001E-3</c:v>
                </c:pt>
                <c:pt idx="480">
                  <c:v>3.0000000000000001E-3</c:v>
                </c:pt>
                <c:pt idx="481">
                  <c:v>3.0000000000000001E-3</c:v>
                </c:pt>
                <c:pt idx="482">
                  <c:v>3.0000000000000001E-3</c:v>
                </c:pt>
                <c:pt idx="483">
                  <c:v>3.0000000000000001E-3</c:v>
                </c:pt>
                <c:pt idx="484">
                  <c:v>3.0000000000000001E-3</c:v>
                </c:pt>
                <c:pt idx="485">
                  <c:v>3.0000000000000001E-3</c:v>
                </c:pt>
                <c:pt idx="486">
                  <c:v>3.0000000000000001E-3</c:v>
                </c:pt>
                <c:pt idx="487">
                  <c:v>3.0000000000000001E-3</c:v>
                </c:pt>
                <c:pt idx="488">
                  <c:v>3.0000000000000001E-3</c:v>
                </c:pt>
                <c:pt idx="489">
                  <c:v>3.0000000000000001E-3</c:v>
                </c:pt>
                <c:pt idx="490">
                  <c:v>3.0000000000000001E-3</c:v>
                </c:pt>
                <c:pt idx="491">
                  <c:v>3.0000000000000001E-3</c:v>
                </c:pt>
                <c:pt idx="492">
                  <c:v>3.0000000000000001E-3</c:v>
                </c:pt>
                <c:pt idx="493">
                  <c:v>3.0000000000000001E-3</c:v>
                </c:pt>
                <c:pt idx="494">
                  <c:v>3.0000000000000001E-3</c:v>
                </c:pt>
                <c:pt idx="495">
                  <c:v>3.0000000000000001E-3</c:v>
                </c:pt>
                <c:pt idx="496">
                  <c:v>3.0000000000000001E-3</c:v>
                </c:pt>
                <c:pt idx="497">
                  <c:v>3.0000000000000001E-3</c:v>
                </c:pt>
                <c:pt idx="498">
                  <c:v>3.0000000000000001E-3</c:v>
                </c:pt>
                <c:pt idx="499">
                  <c:v>3.0000000000000001E-3</c:v>
                </c:pt>
                <c:pt idx="500">
                  <c:v>3.0000000000000001E-3</c:v>
                </c:pt>
                <c:pt idx="501">
                  <c:v>3.0000000000000001E-3</c:v>
                </c:pt>
                <c:pt idx="502">
                  <c:v>3.0000000000000001E-3</c:v>
                </c:pt>
                <c:pt idx="503">
                  <c:v>3.0000000000000001E-3</c:v>
                </c:pt>
                <c:pt idx="504">
                  <c:v>3.0000000000000001E-3</c:v>
                </c:pt>
                <c:pt idx="505">
                  <c:v>3.0000000000000001E-3</c:v>
                </c:pt>
                <c:pt idx="506">
                  <c:v>3.0000000000000001E-3</c:v>
                </c:pt>
                <c:pt idx="507">
                  <c:v>3.0000000000000001E-3</c:v>
                </c:pt>
                <c:pt idx="508">
                  <c:v>3.0000000000000001E-3</c:v>
                </c:pt>
                <c:pt idx="509">
                  <c:v>3.0000000000000001E-3</c:v>
                </c:pt>
                <c:pt idx="510">
                  <c:v>3.0000000000000001E-3</c:v>
                </c:pt>
                <c:pt idx="511">
                  <c:v>3.0000000000000001E-3</c:v>
                </c:pt>
                <c:pt idx="512">
                  <c:v>3.0000000000000001E-3</c:v>
                </c:pt>
                <c:pt idx="513">
                  <c:v>3.0000000000000001E-3</c:v>
                </c:pt>
                <c:pt idx="514">
                  <c:v>3.0000000000000001E-3</c:v>
                </c:pt>
                <c:pt idx="515">
                  <c:v>3.0000000000000001E-3</c:v>
                </c:pt>
                <c:pt idx="516">
                  <c:v>3.0000000000000001E-3</c:v>
                </c:pt>
                <c:pt idx="517">
                  <c:v>3.0000000000000001E-3</c:v>
                </c:pt>
                <c:pt idx="518">
                  <c:v>3.0000000000000001E-3</c:v>
                </c:pt>
                <c:pt idx="519">
                  <c:v>3.0000000000000001E-3</c:v>
                </c:pt>
                <c:pt idx="520">
                  <c:v>3.0000000000000001E-3</c:v>
                </c:pt>
                <c:pt idx="521">
                  <c:v>3.0000000000000001E-3</c:v>
                </c:pt>
                <c:pt idx="522">
                  <c:v>3.0000000000000001E-3</c:v>
                </c:pt>
                <c:pt idx="523">
                  <c:v>3.0000000000000001E-3</c:v>
                </c:pt>
                <c:pt idx="524">
                  <c:v>3.0000000000000001E-3</c:v>
                </c:pt>
                <c:pt idx="525">
                  <c:v>3.0000000000000001E-3</c:v>
                </c:pt>
                <c:pt idx="526">
                  <c:v>3.0000000000000001E-3</c:v>
                </c:pt>
                <c:pt idx="527">
                  <c:v>3.0000000000000001E-3</c:v>
                </c:pt>
                <c:pt idx="528">
                  <c:v>3.0000000000000001E-3</c:v>
                </c:pt>
                <c:pt idx="529">
                  <c:v>3.0000000000000001E-3</c:v>
                </c:pt>
                <c:pt idx="530">
                  <c:v>3.0000000000000001E-3</c:v>
                </c:pt>
                <c:pt idx="531">
                  <c:v>3.0000000000000001E-3</c:v>
                </c:pt>
                <c:pt idx="532">
                  <c:v>3.0000000000000001E-3</c:v>
                </c:pt>
                <c:pt idx="533">
                  <c:v>3.0000000000000001E-3</c:v>
                </c:pt>
                <c:pt idx="534">
                  <c:v>3.0000000000000001E-3</c:v>
                </c:pt>
                <c:pt idx="535">
                  <c:v>3.0000000000000001E-3</c:v>
                </c:pt>
                <c:pt idx="536">
                  <c:v>3.0000000000000001E-3</c:v>
                </c:pt>
                <c:pt idx="537">
                  <c:v>3.0000000000000001E-3</c:v>
                </c:pt>
                <c:pt idx="538">
                  <c:v>3.0000000000000001E-3</c:v>
                </c:pt>
                <c:pt idx="539">
                  <c:v>3.0000000000000001E-3</c:v>
                </c:pt>
                <c:pt idx="540">
                  <c:v>3.0000000000000001E-3</c:v>
                </c:pt>
                <c:pt idx="541">
                  <c:v>3.0000000000000001E-3</c:v>
                </c:pt>
                <c:pt idx="542">
                  <c:v>3.0000000000000001E-3</c:v>
                </c:pt>
                <c:pt idx="543">
                  <c:v>3.0000000000000001E-3</c:v>
                </c:pt>
                <c:pt idx="544">
                  <c:v>3.0000000000000001E-3</c:v>
                </c:pt>
                <c:pt idx="545">
                  <c:v>3.0000000000000001E-3</c:v>
                </c:pt>
                <c:pt idx="546">
                  <c:v>3.0000000000000001E-3</c:v>
                </c:pt>
                <c:pt idx="547">
                  <c:v>3.0000000000000001E-3</c:v>
                </c:pt>
                <c:pt idx="548">
                  <c:v>3.0000000000000001E-3</c:v>
                </c:pt>
                <c:pt idx="549">
                  <c:v>3.0000000000000001E-3</c:v>
                </c:pt>
                <c:pt idx="550">
                  <c:v>3.0000000000000001E-3</c:v>
                </c:pt>
                <c:pt idx="551">
                  <c:v>3.0000000000000001E-3</c:v>
                </c:pt>
                <c:pt idx="552">
                  <c:v>3.0000000000000001E-3</c:v>
                </c:pt>
                <c:pt idx="553">
                  <c:v>3.0000000000000001E-3</c:v>
                </c:pt>
                <c:pt idx="554">
                  <c:v>3.0000000000000001E-3</c:v>
                </c:pt>
                <c:pt idx="555">
                  <c:v>3.0000000000000001E-3</c:v>
                </c:pt>
                <c:pt idx="556">
                  <c:v>3.0000000000000001E-3</c:v>
                </c:pt>
                <c:pt idx="557">
                  <c:v>3.0000000000000001E-3</c:v>
                </c:pt>
                <c:pt idx="558">
                  <c:v>3.0000000000000001E-3</c:v>
                </c:pt>
                <c:pt idx="559">
                  <c:v>3.0000000000000001E-3</c:v>
                </c:pt>
                <c:pt idx="560">
                  <c:v>3.0000000000000001E-3</c:v>
                </c:pt>
                <c:pt idx="561">
                  <c:v>3.0000000000000001E-3</c:v>
                </c:pt>
                <c:pt idx="562">
                  <c:v>3.0000000000000001E-3</c:v>
                </c:pt>
                <c:pt idx="563">
                  <c:v>3.0000000000000001E-3</c:v>
                </c:pt>
                <c:pt idx="564">
                  <c:v>3.0000000000000001E-3</c:v>
                </c:pt>
                <c:pt idx="565">
                  <c:v>3.0000000000000001E-3</c:v>
                </c:pt>
                <c:pt idx="566">
                  <c:v>3.0000000000000001E-3</c:v>
                </c:pt>
                <c:pt idx="567">
                  <c:v>3.0000000000000001E-3</c:v>
                </c:pt>
                <c:pt idx="568">
                  <c:v>3.0000000000000001E-3</c:v>
                </c:pt>
                <c:pt idx="569">
                  <c:v>3.0000000000000001E-3</c:v>
                </c:pt>
                <c:pt idx="570">
                  <c:v>3.0000000000000001E-3</c:v>
                </c:pt>
                <c:pt idx="571">
                  <c:v>3.0000000000000001E-3</c:v>
                </c:pt>
                <c:pt idx="572">
                  <c:v>3.0000000000000001E-3</c:v>
                </c:pt>
                <c:pt idx="573">
                  <c:v>3.0000000000000001E-3</c:v>
                </c:pt>
                <c:pt idx="574">
                  <c:v>3.0000000000000001E-3</c:v>
                </c:pt>
                <c:pt idx="575">
                  <c:v>3.0000000000000001E-3</c:v>
                </c:pt>
                <c:pt idx="576">
                  <c:v>3.0000000000000001E-3</c:v>
                </c:pt>
                <c:pt idx="577">
                  <c:v>3.0000000000000001E-3</c:v>
                </c:pt>
                <c:pt idx="578">
                  <c:v>3.0000000000000001E-3</c:v>
                </c:pt>
                <c:pt idx="579">
                  <c:v>3.0000000000000001E-3</c:v>
                </c:pt>
                <c:pt idx="580">
                  <c:v>3.0000000000000001E-3</c:v>
                </c:pt>
                <c:pt idx="581">
                  <c:v>3.0000000000000001E-3</c:v>
                </c:pt>
                <c:pt idx="582">
                  <c:v>3.0000000000000001E-3</c:v>
                </c:pt>
                <c:pt idx="583">
                  <c:v>3.0000000000000001E-3</c:v>
                </c:pt>
                <c:pt idx="584">
                  <c:v>3.0000000000000001E-3</c:v>
                </c:pt>
                <c:pt idx="585">
                  <c:v>3.0000000000000001E-3</c:v>
                </c:pt>
                <c:pt idx="586">
                  <c:v>3.0000000000000001E-3</c:v>
                </c:pt>
                <c:pt idx="587">
                  <c:v>3.0000000000000001E-3</c:v>
                </c:pt>
                <c:pt idx="588">
                  <c:v>3.0000000000000001E-3</c:v>
                </c:pt>
                <c:pt idx="589">
                  <c:v>3.0000000000000001E-3</c:v>
                </c:pt>
                <c:pt idx="590">
                  <c:v>3.0000000000000001E-3</c:v>
                </c:pt>
                <c:pt idx="591">
                  <c:v>3.0000000000000001E-3</c:v>
                </c:pt>
                <c:pt idx="592">
                  <c:v>3.0000000000000001E-3</c:v>
                </c:pt>
                <c:pt idx="593">
                  <c:v>3.0000000000000001E-3</c:v>
                </c:pt>
                <c:pt idx="594">
                  <c:v>3.0000000000000001E-3</c:v>
                </c:pt>
                <c:pt idx="595">
                  <c:v>3.0000000000000001E-3</c:v>
                </c:pt>
                <c:pt idx="596">
                  <c:v>3.0000000000000001E-3</c:v>
                </c:pt>
                <c:pt idx="597">
                  <c:v>3.0000000000000001E-3</c:v>
                </c:pt>
                <c:pt idx="598">
                  <c:v>3.0000000000000001E-3</c:v>
                </c:pt>
                <c:pt idx="599">
                  <c:v>3.0000000000000001E-3</c:v>
                </c:pt>
                <c:pt idx="600">
                  <c:v>3.0000000000000001E-3</c:v>
                </c:pt>
                <c:pt idx="601">
                  <c:v>3.0000000000000001E-3</c:v>
                </c:pt>
                <c:pt idx="602">
                  <c:v>3.0000000000000001E-3</c:v>
                </c:pt>
                <c:pt idx="603">
                  <c:v>3.0000000000000001E-3</c:v>
                </c:pt>
                <c:pt idx="604">
                  <c:v>3.0000000000000001E-3</c:v>
                </c:pt>
                <c:pt idx="605">
                  <c:v>3.0000000000000001E-3</c:v>
                </c:pt>
                <c:pt idx="606">
                  <c:v>3.0000000000000001E-3</c:v>
                </c:pt>
                <c:pt idx="607">
                  <c:v>3.0000000000000001E-3</c:v>
                </c:pt>
                <c:pt idx="608">
                  <c:v>3.0000000000000001E-3</c:v>
                </c:pt>
                <c:pt idx="609">
                  <c:v>3.0000000000000001E-3</c:v>
                </c:pt>
                <c:pt idx="610">
                  <c:v>3.0000000000000001E-3</c:v>
                </c:pt>
                <c:pt idx="611">
                  <c:v>3.0000000000000001E-3</c:v>
                </c:pt>
                <c:pt idx="612">
                  <c:v>3.0000000000000001E-3</c:v>
                </c:pt>
                <c:pt idx="613">
                  <c:v>3.0000000000000001E-3</c:v>
                </c:pt>
                <c:pt idx="614">
                  <c:v>3.0000000000000001E-3</c:v>
                </c:pt>
                <c:pt idx="615">
                  <c:v>3.0000000000000001E-3</c:v>
                </c:pt>
                <c:pt idx="616">
                  <c:v>3.0000000000000001E-3</c:v>
                </c:pt>
                <c:pt idx="617">
                  <c:v>3.0000000000000001E-3</c:v>
                </c:pt>
                <c:pt idx="618">
                  <c:v>3.0000000000000001E-3</c:v>
                </c:pt>
                <c:pt idx="619">
                  <c:v>3.0000000000000001E-3</c:v>
                </c:pt>
                <c:pt idx="620">
                  <c:v>3.0000000000000001E-3</c:v>
                </c:pt>
                <c:pt idx="621">
                  <c:v>3.0000000000000001E-3</c:v>
                </c:pt>
                <c:pt idx="622">
                  <c:v>3.0000000000000001E-3</c:v>
                </c:pt>
                <c:pt idx="623">
                  <c:v>3.0000000000000001E-3</c:v>
                </c:pt>
                <c:pt idx="624">
                  <c:v>3.0000000000000001E-3</c:v>
                </c:pt>
                <c:pt idx="625">
                  <c:v>3.0000000000000001E-3</c:v>
                </c:pt>
                <c:pt idx="626">
                  <c:v>3.0000000000000001E-3</c:v>
                </c:pt>
                <c:pt idx="627">
                  <c:v>3.0000000000000001E-3</c:v>
                </c:pt>
                <c:pt idx="628">
                  <c:v>3.0000000000000001E-3</c:v>
                </c:pt>
                <c:pt idx="629">
                  <c:v>3.0000000000000001E-3</c:v>
                </c:pt>
                <c:pt idx="630">
                  <c:v>3.0000000000000001E-3</c:v>
                </c:pt>
                <c:pt idx="631">
                  <c:v>3.0000000000000001E-3</c:v>
                </c:pt>
                <c:pt idx="632">
                  <c:v>3.0000000000000001E-3</c:v>
                </c:pt>
                <c:pt idx="633">
                  <c:v>3.0000000000000001E-3</c:v>
                </c:pt>
                <c:pt idx="634">
                  <c:v>3.0000000000000001E-3</c:v>
                </c:pt>
                <c:pt idx="635">
                  <c:v>3.0000000000000001E-3</c:v>
                </c:pt>
                <c:pt idx="636">
                  <c:v>3.0000000000000001E-3</c:v>
                </c:pt>
                <c:pt idx="637">
                  <c:v>3.0000000000000001E-3</c:v>
                </c:pt>
                <c:pt idx="638">
                  <c:v>3.0000000000000001E-3</c:v>
                </c:pt>
                <c:pt idx="639">
                  <c:v>3.0000000000000001E-3</c:v>
                </c:pt>
                <c:pt idx="640">
                  <c:v>3.0000000000000001E-3</c:v>
                </c:pt>
                <c:pt idx="641">
                  <c:v>3.0000000000000001E-3</c:v>
                </c:pt>
                <c:pt idx="642">
                  <c:v>3.0000000000000001E-3</c:v>
                </c:pt>
                <c:pt idx="643">
                  <c:v>3.0000000000000001E-3</c:v>
                </c:pt>
                <c:pt idx="644">
                  <c:v>3.0000000000000001E-3</c:v>
                </c:pt>
                <c:pt idx="645">
                  <c:v>3.0000000000000001E-3</c:v>
                </c:pt>
                <c:pt idx="646">
                  <c:v>3.0000000000000001E-3</c:v>
                </c:pt>
                <c:pt idx="647">
                  <c:v>3.0000000000000001E-3</c:v>
                </c:pt>
                <c:pt idx="648">
                  <c:v>3.0000000000000001E-3</c:v>
                </c:pt>
                <c:pt idx="649">
                  <c:v>3.0000000000000001E-3</c:v>
                </c:pt>
                <c:pt idx="650">
                  <c:v>3.0000000000000001E-3</c:v>
                </c:pt>
                <c:pt idx="651">
                  <c:v>3.0000000000000001E-3</c:v>
                </c:pt>
                <c:pt idx="652">
                  <c:v>3.0000000000000001E-3</c:v>
                </c:pt>
                <c:pt idx="653">
                  <c:v>3.0000000000000001E-3</c:v>
                </c:pt>
                <c:pt idx="654">
                  <c:v>3.0000000000000001E-3</c:v>
                </c:pt>
                <c:pt idx="655">
                  <c:v>3.0000000000000001E-3</c:v>
                </c:pt>
                <c:pt idx="656">
                  <c:v>3.0000000000000001E-3</c:v>
                </c:pt>
                <c:pt idx="657">
                  <c:v>3.0000000000000001E-3</c:v>
                </c:pt>
                <c:pt idx="658">
                  <c:v>3.0000000000000001E-3</c:v>
                </c:pt>
                <c:pt idx="659">
                  <c:v>3.0000000000000001E-3</c:v>
                </c:pt>
                <c:pt idx="660">
                  <c:v>3.0000000000000001E-3</c:v>
                </c:pt>
                <c:pt idx="661">
                  <c:v>3.0000000000000001E-3</c:v>
                </c:pt>
                <c:pt idx="662">
                  <c:v>3.0000000000000001E-3</c:v>
                </c:pt>
                <c:pt idx="663">
                  <c:v>3.0000000000000001E-3</c:v>
                </c:pt>
                <c:pt idx="664">
                  <c:v>3.0000000000000001E-3</c:v>
                </c:pt>
                <c:pt idx="665">
                  <c:v>3.0000000000000001E-3</c:v>
                </c:pt>
                <c:pt idx="666">
                  <c:v>3.0000000000000001E-3</c:v>
                </c:pt>
                <c:pt idx="667">
                  <c:v>3.0000000000000001E-3</c:v>
                </c:pt>
                <c:pt idx="668">
                  <c:v>3.0000000000000001E-3</c:v>
                </c:pt>
                <c:pt idx="669">
                  <c:v>3.0000000000000001E-3</c:v>
                </c:pt>
                <c:pt idx="670">
                  <c:v>3.0000000000000001E-3</c:v>
                </c:pt>
                <c:pt idx="671">
                  <c:v>3.0000000000000001E-3</c:v>
                </c:pt>
                <c:pt idx="672">
                  <c:v>3.0000000000000001E-3</c:v>
                </c:pt>
                <c:pt idx="673">
                  <c:v>3.0000000000000001E-3</c:v>
                </c:pt>
                <c:pt idx="674">
                  <c:v>3.0000000000000001E-3</c:v>
                </c:pt>
                <c:pt idx="675">
                  <c:v>3.0000000000000001E-3</c:v>
                </c:pt>
                <c:pt idx="676">
                  <c:v>3.0000000000000001E-3</c:v>
                </c:pt>
                <c:pt idx="677">
                  <c:v>3.0000000000000001E-3</c:v>
                </c:pt>
                <c:pt idx="678">
                  <c:v>3.0000000000000001E-3</c:v>
                </c:pt>
                <c:pt idx="679">
                  <c:v>3.0000000000000001E-3</c:v>
                </c:pt>
                <c:pt idx="680">
                  <c:v>3.0000000000000001E-3</c:v>
                </c:pt>
                <c:pt idx="681">
                  <c:v>3.0000000000000001E-3</c:v>
                </c:pt>
                <c:pt idx="682">
                  <c:v>3.0000000000000001E-3</c:v>
                </c:pt>
                <c:pt idx="683">
                  <c:v>3.0000000000000001E-3</c:v>
                </c:pt>
                <c:pt idx="684">
                  <c:v>3.0000000000000001E-3</c:v>
                </c:pt>
                <c:pt idx="685">
                  <c:v>3.0000000000000001E-3</c:v>
                </c:pt>
                <c:pt idx="686">
                  <c:v>3.0000000000000001E-3</c:v>
                </c:pt>
                <c:pt idx="687">
                  <c:v>3.0000000000000001E-3</c:v>
                </c:pt>
                <c:pt idx="688">
                  <c:v>3.0000000000000001E-3</c:v>
                </c:pt>
                <c:pt idx="689">
                  <c:v>3.0000000000000001E-3</c:v>
                </c:pt>
                <c:pt idx="690">
                  <c:v>3.0000000000000001E-3</c:v>
                </c:pt>
                <c:pt idx="691">
                  <c:v>3.0000000000000001E-3</c:v>
                </c:pt>
                <c:pt idx="692">
                  <c:v>3.0000000000000001E-3</c:v>
                </c:pt>
                <c:pt idx="693">
                  <c:v>3.0000000000000001E-3</c:v>
                </c:pt>
                <c:pt idx="694">
                  <c:v>3.0000000000000001E-3</c:v>
                </c:pt>
                <c:pt idx="695">
                  <c:v>3.0000000000000001E-3</c:v>
                </c:pt>
                <c:pt idx="696">
                  <c:v>3.0000000000000001E-3</c:v>
                </c:pt>
                <c:pt idx="697">
                  <c:v>3.0000000000000001E-3</c:v>
                </c:pt>
                <c:pt idx="698">
                  <c:v>3.0000000000000001E-3</c:v>
                </c:pt>
                <c:pt idx="699">
                  <c:v>3.0000000000000001E-3</c:v>
                </c:pt>
                <c:pt idx="700">
                  <c:v>3.0000000000000001E-3</c:v>
                </c:pt>
                <c:pt idx="701">
                  <c:v>3.0000000000000001E-3</c:v>
                </c:pt>
                <c:pt idx="702">
                  <c:v>3.0000000000000001E-3</c:v>
                </c:pt>
                <c:pt idx="703">
                  <c:v>3.0000000000000001E-3</c:v>
                </c:pt>
                <c:pt idx="704">
                  <c:v>3.0000000000000001E-3</c:v>
                </c:pt>
                <c:pt idx="705">
                  <c:v>3.0000000000000001E-3</c:v>
                </c:pt>
                <c:pt idx="706">
                  <c:v>3.0000000000000001E-3</c:v>
                </c:pt>
                <c:pt idx="707">
                  <c:v>3.0000000000000001E-3</c:v>
                </c:pt>
                <c:pt idx="708">
                  <c:v>3.0000000000000001E-3</c:v>
                </c:pt>
                <c:pt idx="709">
                  <c:v>3.0000000000000001E-3</c:v>
                </c:pt>
                <c:pt idx="710">
                  <c:v>3.0000000000000001E-3</c:v>
                </c:pt>
                <c:pt idx="711">
                  <c:v>3.0000000000000001E-3</c:v>
                </c:pt>
                <c:pt idx="712">
                  <c:v>3.0000000000000001E-3</c:v>
                </c:pt>
                <c:pt idx="713">
                  <c:v>3.0000000000000001E-3</c:v>
                </c:pt>
                <c:pt idx="714">
                  <c:v>3.0000000000000001E-3</c:v>
                </c:pt>
                <c:pt idx="715">
                  <c:v>3.0000000000000001E-3</c:v>
                </c:pt>
                <c:pt idx="716">
                  <c:v>3.0000000000000001E-3</c:v>
                </c:pt>
                <c:pt idx="717">
                  <c:v>3.0000000000000001E-3</c:v>
                </c:pt>
                <c:pt idx="718">
                  <c:v>3.0000000000000001E-3</c:v>
                </c:pt>
                <c:pt idx="719">
                  <c:v>3.0000000000000001E-3</c:v>
                </c:pt>
                <c:pt idx="720">
                  <c:v>3.0000000000000001E-3</c:v>
                </c:pt>
                <c:pt idx="721">
                  <c:v>3.0000000000000001E-3</c:v>
                </c:pt>
                <c:pt idx="722">
                  <c:v>3.0000000000000001E-3</c:v>
                </c:pt>
                <c:pt idx="723">
                  <c:v>3.0000000000000001E-3</c:v>
                </c:pt>
                <c:pt idx="724">
                  <c:v>3.0000000000000001E-3</c:v>
                </c:pt>
                <c:pt idx="725">
                  <c:v>3.0000000000000001E-3</c:v>
                </c:pt>
                <c:pt idx="726">
                  <c:v>3.0000000000000001E-3</c:v>
                </c:pt>
                <c:pt idx="727">
                  <c:v>3.0000000000000001E-3</c:v>
                </c:pt>
                <c:pt idx="728">
                  <c:v>3.0000000000000001E-3</c:v>
                </c:pt>
                <c:pt idx="729">
                  <c:v>3.0000000000000001E-3</c:v>
                </c:pt>
                <c:pt idx="730">
                  <c:v>3.0000000000000001E-3</c:v>
                </c:pt>
                <c:pt idx="731">
                  <c:v>3.0000000000000001E-3</c:v>
                </c:pt>
                <c:pt idx="732">
                  <c:v>3.0000000000000001E-3</c:v>
                </c:pt>
                <c:pt idx="733">
                  <c:v>3.0000000000000001E-3</c:v>
                </c:pt>
                <c:pt idx="734">
                  <c:v>3.0000000000000001E-3</c:v>
                </c:pt>
                <c:pt idx="735">
                  <c:v>3.0000000000000001E-3</c:v>
                </c:pt>
                <c:pt idx="736">
                  <c:v>3.0000000000000001E-3</c:v>
                </c:pt>
                <c:pt idx="737">
                  <c:v>3.0000000000000001E-3</c:v>
                </c:pt>
                <c:pt idx="738">
                  <c:v>3.0000000000000001E-3</c:v>
                </c:pt>
                <c:pt idx="739">
                  <c:v>3.0000000000000001E-3</c:v>
                </c:pt>
                <c:pt idx="740">
                  <c:v>3.0000000000000001E-3</c:v>
                </c:pt>
                <c:pt idx="741">
                  <c:v>3.0000000000000001E-3</c:v>
                </c:pt>
                <c:pt idx="742">
                  <c:v>3.0000000000000001E-3</c:v>
                </c:pt>
                <c:pt idx="743">
                  <c:v>3.0000000000000001E-3</c:v>
                </c:pt>
                <c:pt idx="744">
                  <c:v>3.0000000000000001E-3</c:v>
                </c:pt>
                <c:pt idx="745">
                  <c:v>3.0000000000000001E-3</c:v>
                </c:pt>
                <c:pt idx="746">
                  <c:v>3.0000000000000001E-3</c:v>
                </c:pt>
                <c:pt idx="747">
                  <c:v>3.0000000000000001E-3</c:v>
                </c:pt>
                <c:pt idx="748">
                  <c:v>3.0000000000000001E-3</c:v>
                </c:pt>
                <c:pt idx="749">
                  <c:v>3.0000000000000001E-3</c:v>
                </c:pt>
                <c:pt idx="750">
                  <c:v>3.0000000000000001E-3</c:v>
                </c:pt>
                <c:pt idx="751">
                  <c:v>3.0000000000000001E-3</c:v>
                </c:pt>
                <c:pt idx="752">
                  <c:v>3.0000000000000001E-3</c:v>
                </c:pt>
                <c:pt idx="753">
                  <c:v>3.0000000000000001E-3</c:v>
                </c:pt>
                <c:pt idx="754">
                  <c:v>3.0000000000000001E-3</c:v>
                </c:pt>
                <c:pt idx="755">
                  <c:v>3.0000000000000001E-3</c:v>
                </c:pt>
                <c:pt idx="756">
                  <c:v>3.0000000000000001E-3</c:v>
                </c:pt>
                <c:pt idx="757">
                  <c:v>3.0000000000000001E-3</c:v>
                </c:pt>
                <c:pt idx="758">
                  <c:v>3.0000000000000001E-3</c:v>
                </c:pt>
                <c:pt idx="759">
                  <c:v>3.0000000000000001E-3</c:v>
                </c:pt>
                <c:pt idx="760">
                  <c:v>3.0000000000000001E-3</c:v>
                </c:pt>
                <c:pt idx="761">
                  <c:v>3.0000000000000001E-3</c:v>
                </c:pt>
                <c:pt idx="762">
                  <c:v>3.0000000000000001E-3</c:v>
                </c:pt>
                <c:pt idx="763">
                  <c:v>3.0000000000000001E-3</c:v>
                </c:pt>
                <c:pt idx="764">
                  <c:v>3.0000000000000001E-3</c:v>
                </c:pt>
                <c:pt idx="765">
                  <c:v>3.0000000000000001E-3</c:v>
                </c:pt>
                <c:pt idx="766">
                  <c:v>3.0000000000000001E-3</c:v>
                </c:pt>
                <c:pt idx="767">
                  <c:v>3.0000000000000001E-3</c:v>
                </c:pt>
                <c:pt idx="768">
                  <c:v>3.0000000000000001E-3</c:v>
                </c:pt>
                <c:pt idx="769">
                  <c:v>3.0000000000000001E-3</c:v>
                </c:pt>
                <c:pt idx="770">
                  <c:v>3.0000000000000001E-3</c:v>
                </c:pt>
                <c:pt idx="771">
                  <c:v>3.0000000000000001E-3</c:v>
                </c:pt>
                <c:pt idx="772">
                  <c:v>3.0000000000000001E-3</c:v>
                </c:pt>
                <c:pt idx="773">
                  <c:v>3.0000000000000001E-3</c:v>
                </c:pt>
                <c:pt idx="774">
                  <c:v>3.0000000000000001E-3</c:v>
                </c:pt>
                <c:pt idx="775">
                  <c:v>3.0000000000000001E-3</c:v>
                </c:pt>
                <c:pt idx="776">
                  <c:v>3.0000000000000001E-3</c:v>
                </c:pt>
                <c:pt idx="777">
                  <c:v>3.0000000000000001E-3</c:v>
                </c:pt>
                <c:pt idx="778">
                  <c:v>3.0000000000000001E-3</c:v>
                </c:pt>
                <c:pt idx="779">
                  <c:v>3.0000000000000001E-3</c:v>
                </c:pt>
                <c:pt idx="780">
                  <c:v>3.0000000000000001E-3</c:v>
                </c:pt>
                <c:pt idx="781">
                  <c:v>3.0000000000000001E-3</c:v>
                </c:pt>
                <c:pt idx="782">
                  <c:v>3.0000000000000001E-3</c:v>
                </c:pt>
                <c:pt idx="783">
                  <c:v>3.0000000000000001E-3</c:v>
                </c:pt>
                <c:pt idx="784">
                  <c:v>3.0000000000000001E-3</c:v>
                </c:pt>
                <c:pt idx="785">
                  <c:v>3.0000000000000001E-3</c:v>
                </c:pt>
                <c:pt idx="786">
                  <c:v>3.0000000000000001E-3</c:v>
                </c:pt>
                <c:pt idx="787">
                  <c:v>3.0000000000000001E-3</c:v>
                </c:pt>
                <c:pt idx="788">
                  <c:v>3.0000000000000001E-3</c:v>
                </c:pt>
                <c:pt idx="789">
                  <c:v>3.0000000000000001E-3</c:v>
                </c:pt>
                <c:pt idx="790">
                  <c:v>3.0000000000000001E-3</c:v>
                </c:pt>
                <c:pt idx="791">
                  <c:v>3.0000000000000001E-3</c:v>
                </c:pt>
                <c:pt idx="792">
                  <c:v>3.0000000000000001E-3</c:v>
                </c:pt>
                <c:pt idx="793">
                  <c:v>3.0000000000000001E-3</c:v>
                </c:pt>
                <c:pt idx="794">
                  <c:v>3.0000000000000001E-3</c:v>
                </c:pt>
                <c:pt idx="795">
                  <c:v>3.0000000000000001E-3</c:v>
                </c:pt>
                <c:pt idx="796">
                  <c:v>3.0000000000000001E-3</c:v>
                </c:pt>
                <c:pt idx="797">
                  <c:v>3.0000000000000001E-3</c:v>
                </c:pt>
                <c:pt idx="798">
                  <c:v>3.0000000000000001E-3</c:v>
                </c:pt>
                <c:pt idx="799">
                  <c:v>3.0000000000000001E-3</c:v>
                </c:pt>
                <c:pt idx="800">
                  <c:v>3.0000000000000001E-3</c:v>
                </c:pt>
                <c:pt idx="801">
                  <c:v>3.0000000000000001E-3</c:v>
                </c:pt>
                <c:pt idx="802">
                  <c:v>3.0000000000000001E-3</c:v>
                </c:pt>
                <c:pt idx="803">
                  <c:v>3.0000000000000001E-3</c:v>
                </c:pt>
                <c:pt idx="804">
                  <c:v>3.0000000000000001E-3</c:v>
                </c:pt>
                <c:pt idx="805">
                  <c:v>3.0000000000000001E-3</c:v>
                </c:pt>
                <c:pt idx="806">
                  <c:v>3.0000000000000001E-3</c:v>
                </c:pt>
                <c:pt idx="807">
                  <c:v>3.0000000000000001E-3</c:v>
                </c:pt>
                <c:pt idx="808">
                  <c:v>3.0000000000000001E-3</c:v>
                </c:pt>
                <c:pt idx="809">
                  <c:v>3.0000000000000001E-3</c:v>
                </c:pt>
                <c:pt idx="810">
                  <c:v>3.0000000000000001E-3</c:v>
                </c:pt>
                <c:pt idx="811">
                  <c:v>3.0000000000000001E-3</c:v>
                </c:pt>
                <c:pt idx="812">
                  <c:v>3.0000000000000001E-3</c:v>
                </c:pt>
                <c:pt idx="813">
                  <c:v>3.0000000000000001E-3</c:v>
                </c:pt>
                <c:pt idx="814">
                  <c:v>3.0000000000000001E-3</c:v>
                </c:pt>
                <c:pt idx="815">
                  <c:v>3.0000000000000001E-3</c:v>
                </c:pt>
                <c:pt idx="816">
                  <c:v>3.0000000000000001E-3</c:v>
                </c:pt>
                <c:pt idx="817">
                  <c:v>3.0000000000000001E-3</c:v>
                </c:pt>
                <c:pt idx="818">
                  <c:v>3.0000000000000001E-3</c:v>
                </c:pt>
                <c:pt idx="819">
                  <c:v>3.0000000000000001E-3</c:v>
                </c:pt>
                <c:pt idx="820">
                  <c:v>3.0000000000000001E-3</c:v>
                </c:pt>
                <c:pt idx="821">
                  <c:v>3.0000000000000001E-3</c:v>
                </c:pt>
                <c:pt idx="822">
                  <c:v>3.0000000000000001E-3</c:v>
                </c:pt>
                <c:pt idx="823">
                  <c:v>3.0000000000000001E-3</c:v>
                </c:pt>
                <c:pt idx="824">
                  <c:v>3.0000000000000001E-3</c:v>
                </c:pt>
                <c:pt idx="825">
                  <c:v>3.0000000000000001E-3</c:v>
                </c:pt>
                <c:pt idx="826">
                  <c:v>3.0000000000000001E-3</c:v>
                </c:pt>
                <c:pt idx="827">
                  <c:v>3.0000000000000001E-3</c:v>
                </c:pt>
                <c:pt idx="828">
                  <c:v>3.0000000000000001E-3</c:v>
                </c:pt>
                <c:pt idx="829">
                  <c:v>3.0000000000000001E-3</c:v>
                </c:pt>
                <c:pt idx="830">
                  <c:v>3.0000000000000001E-3</c:v>
                </c:pt>
                <c:pt idx="831">
                  <c:v>3.0000000000000001E-3</c:v>
                </c:pt>
                <c:pt idx="832">
                  <c:v>3.0000000000000001E-3</c:v>
                </c:pt>
                <c:pt idx="833">
                  <c:v>3.0000000000000001E-3</c:v>
                </c:pt>
                <c:pt idx="834">
                  <c:v>3.0000000000000001E-3</c:v>
                </c:pt>
                <c:pt idx="835">
                  <c:v>3.0000000000000001E-3</c:v>
                </c:pt>
                <c:pt idx="836">
                  <c:v>3.0000000000000001E-3</c:v>
                </c:pt>
                <c:pt idx="837">
                  <c:v>3.0000000000000001E-3</c:v>
                </c:pt>
                <c:pt idx="838">
                  <c:v>3.0000000000000001E-3</c:v>
                </c:pt>
                <c:pt idx="839">
                  <c:v>3.0000000000000001E-3</c:v>
                </c:pt>
                <c:pt idx="840">
                  <c:v>3.0000000000000001E-3</c:v>
                </c:pt>
                <c:pt idx="841">
                  <c:v>3.0000000000000001E-3</c:v>
                </c:pt>
                <c:pt idx="842">
                  <c:v>3.0000000000000001E-3</c:v>
                </c:pt>
                <c:pt idx="843">
                  <c:v>3.0000000000000001E-3</c:v>
                </c:pt>
                <c:pt idx="844">
                  <c:v>3.0000000000000001E-3</c:v>
                </c:pt>
                <c:pt idx="845">
                  <c:v>3.0000000000000001E-3</c:v>
                </c:pt>
                <c:pt idx="846">
                  <c:v>3.0000000000000001E-3</c:v>
                </c:pt>
                <c:pt idx="847">
                  <c:v>3.0000000000000001E-3</c:v>
                </c:pt>
                <c:pt idx="848">
                  <c:v>3.0000000000000001E-3</c:v>
                </c:pt>
                <c:pt idx="849">
                  <c:v>3.0000000000000001E-3</c:v>
                </c:pt>
                <c:pt idx="850">
                  <c:v>3.0000000000000001E-3</c:v>
                </c:pt>
                <c:pt idx="851">
                  <c:v>3.0000000000000001E-3</c:v>
                </c:pt>
                <c:pt idx="852">
                  <c:v>3.0000000000000001E-3</c:v>
                </c:pt>
                <c:pt idx="853">
                  <c:v>3.0000000000000001E-3</c:v>
                </c:pt>
                <c:pt idx="854">
                  <c:v>3.0000000000000001E-3</c:v>
                </c:pt>
                <c:pt idx="855">
                  <c:v>3.0000000000000001E-3</c:v>
                </c:pt>
                <c:pt idx="856">
                  <c:v>3.0000000000000001E-3</c:v>
                </c:pt>
                <c:pt idx="857">
                  <c:v>3.0000000000000001E-3</c:v>
                </c:pt>
                <c:pt idx="858">
                  <c:v>3.0000000000000001E-3</c:v>
                </c:pt>
                <c:pt idx="859">
                  <c:v>3.0000000000000001E-3</c:v>
                </c:pt>
                <c:pt idx="860">
                  <c:v>3.0000000000000001E-3</c:v>
                </c:pt>
                <c:pt idx="861">
                  <c:v>3.0000000000000001E-3</c:v>
                </c:pt>
                <c:pt idx="862">
                  <c:v>3.0000000000000001E-3</c:v>
                </c:pt>
                <c:pt idx="863">
                  <c:v>3.0000000000000001E-3</c:v>
                </c:pt>
                <c:pt idx="864">
                  <c:v>3.0000000000000001E-3</c:v>
                </c:pt>
                <c:pt idx="865">
                  <c:v>3.0000000000000001E-3</c:v>
                </c:pt>
                <c:pt idx="866">
                  <c:v>3.0000000000000001E-3</c:v>
                </c:pt>
                <c:pt idx="867">
                  <c:v>3.0000000000000001E-3</c:v>
                </c:pt>
                <c:pt idx="868">
                  <c:v>3.0000000000000001E-3</c:v>
                </c:pt>
                <c:pt idx="869">
                  <c:v>3.0000000000000001E-3</c:v>
                </c:pt>
                <c:pt idx="870">
                  <c:v>3.0000000000000001E-3</c:v>
                </c:pt>
                <c:pt idx="871">
                  <c:v>3.0000000000000001E-3</c:v>
                </c:pt>
                <c:pt idx="872">
                  <c:v>3.0000000000000001E-3</c:v>
                </c:pt>
                <c:pt idx="873">
                  <c:v>3.0000000000000001E-3</c:v>
                </c:pt>
                <c:pt idx="874">
                  <c:v>3.0000000000000001E-3</c:v>
                </c:pt>
                <c:pt idx="875">
                  <c:v>3.0000000000000001E-3</c:v>
                </c:pt>
                <c:pt idx="876">
                  <c:v>3.0000000000000001E-3</c:v>
                </c:pt>
                <c:pt idx="877">
                  <c:v>3.0000000000000001E-3</c:v>
                </c:pt>
                <c:pt idx="878">
                  <c:v>3.0000000000000001E-3</c:v>
                </c:pt>
                <c:pt idx="879">
                  <c:v>3.0000000000000001E-3</c:v>
                </c:pt>
                <c:pt idx="880">
                  <c:v>3.0000000000000001E-3</c:v>
                </c:pt>
                <c:pt idx="881">
                  <c:v>3.0000000000000001E-3</c:v>
                </c:pt>
                <c:pt idx="882">
                  <c:v>3.0000000000000001E-3</c:v>
                </c:pt>
                <c:pt idx="883">
                  <c:v>3.0000000000000001E-3</c:v>
                </c:pt>
                <c:pt idx="884">
                  <c:v>3.0000000000000001E-3</c:v>
                </c:pt>
                <c:pt idx="885">
                  <c:v>3.0000000000000001E-3</c:v>
                </c:pt>
                <c:pt idx="886">
                  <c:v>3.0000000000000001E-3</c:v>
                </c:pt>
                <c:pt idx="887">
                  <c:v>3.0000000000000001E-3</c:v>
                </c:pt>
                <c:pt idx="888">
                  <c:v>3.0000000000000001E-3</c:v>
                </c:pt>
                <c:pt idx="889">
                  <c:v>3.0000000000000001E-3</c:v>
                </c:pt>
                <c:pt idx="890">
                  <c:v>3.0000000000000001E-3</c:v>
                </c:pt>
                <c:pt idx="891">
                  <c:v>3.0000000000000001E-3</c:v>
                </c:pt>
                <c:pt idx="892">
                  <c:v>3.0000000000000001E-3</c:v>
                </c:pt>
                <c:pt idx="893">
                  <c:v>3.0000000000000001E-3</c:v>
                </c:pt>
                <c:pt idx="894">
                  <c:v>3.0000000000000001E-3</c:v>
                </c:pt>
                <c:pt idx="895">
                  <c:v>3.0000000000000001E-3</c:v>
                </c:pt>
                <c:pt idx="896">
                  <c:v>3.0000000000000001E-3</c:v>
                </c:pt>
                <c:pt idx="897">
                  <c:v>3.0000000000000001E-3</c:v>
                </c:pt>
                <c:pt idx="898">
                  <c:v>3.0000000000000001E-3</c:v>
                </c:pt>
                <c:pt idx="899">
                  <c:v>3.0000000000000001E-3</c:v>
                </c:pt>
                <c:pt idx="900">
                  <c:v>3.0000000000000001E-3</c:v>
                </c:pt>
                <c:pt idx="901">
                  <c:v>3.0000000000000001E-3</c:v>
                </c:pt>
                <c:pt idx="902">
                  <c:v>3.0000000000000001E-3</c:v>
                </c:pt>
                <c:pt idx="903">
                  <c:v>3.0000000000000001E-3</c:v>
                </c:pt>
                <c:pt idx="904">
                  <c:v>3.0000000000000001E-3</c:v>
                </c:pt>
                <c:pt idx="905">
                  <c:v>3.0000000000000001E-3</c:v>
                </c:pt>
                <c:pt idx="906">
                  <c:v>3.0000000000000001E-3</c:v>
                </c:pt>
                <c:pt idx="907">
                  <c:v>3.0000000000000001E-3</c:v>
                </c:pt>
                <c:pt idx="908">
                  <c:v>3.0000000000000001E-3</c:v>
                </c:pt>
                <c:pt idx="909">
                  <c:v>3.0000000000000001E-3</c:v>
                </c:pt>
                <c:pt idx="910">
                  <c:v>3.0000000000000001E-3</c:v>
                </c:pt>
                <c:pt idx="911">
                  <c:v>3.0000000000000001E-3</c:v>
                </c:pt>
                <c:pt idx="912">
                  <c:v>3.0000000000000001E-3</c:v>
                </c:pt>
                <c:pt idx="913">
                  <c:v>3.0000000000000001E-3</c:v>
                </c:pt>
                <c:pt idx="914">
                  <c:v>3.0000000000000001E-3</c:v>
                </c:pt>
                <c:pt idx="915">
                  <c:v>3.0000000000000001E-3</c:v>
                </c:pt>
                <c:pt idx="916">
                  <c:v>3.0000000000000001E-3</c:v>
                </c:pt>
                <c:pt idx="917">
                  <c:v>3.0000000000000001E-3</c:v>
                </c:pt>
                <c:pt idx="918">
                  <c:v>3.0000000000000001E-3</c:v>
                </c:pt>
                <c:pt idx="919">
                  <c:v>3.0000000000000001E-3</c:v>
                </c:pt>
                <c:pt idx="920">
                  <c:v>3.0000000000000001E-3</c:v>
                </c:pt>
                <c:pt idx="921">
                  <c:v>3.0000000000000001E-3</c:v>
                </c:pt>
                <c:pt idx="922">
                  <c:v>3.0000000000000001E-3</c:v>
                </c:pt>
                <c:pt idx="923">
                  <c:v>3.0000000000000001E-3</c:v>
                </c:pt>
                <c:pt idx="924">
                  <c:v>3.0000000000000001E-3</c:v>
                </c:pt>
                <c:pt idx="925">
                  <c:v>3.0000000000000001E-3</c:v>
                </c:pt>
                <c:pt idx="926">
                  <c:v>3.0000000000000001E-3</c:v>
                </c:pt>
                <c:pt idx="927">
                  <c:v>3.0000000000000001E-3</c:v>
                </c:pt>
                <c:pt idx="928">
                  <c:v>3.0000000000000001E-3</c:v>
                </c:pt>
                <c:pt idx="929">
                  <c:v>3.0000000000000001E-3</c:v>
                </c:pt>
                <c:pt idx="930">
                  <c:v>3.0000000000000001E-3</c:v>
                </c:pt>
                <c:pt idx="931">
                  <c:v>3.0000000000000001E-3</c:v>
                </c:pt>
                <c:pt idx="932">
                  <c:v>3.0000000000000001E-3</c:v>
                </c:pt>
                <c:pt idx="933">
                  <c:v>3.0000000000000001E-3</c:v>
                </c:pt>
                <c:pt idx="934">
                  <c:v>3.0000000000000001E-3</c:v>
                </c:pt>
                <c:pt idx="935">
                  <c:v>3.0000000000000001E-3</c:v>
                </c:pt>
                <c:pt idx="936">
                  <c:v>3.0000000000000001E-3</c:v>
                </c:pt>
                <c:pt idx="937">
                  <c:v>3.0000000000000001E-3</c:v>
                </c:pt>
                <c:pt idx="938">
                  <c:v>3.0000000000000001E-3</c:v>
                </c:pt>
                <c:pt idx="939">
                  <c:v>3.0000000000000001E-3</c:v>
                </c:pt>
                <c:pt idx="940">
                  <c:v>3.0000000000000001E-3</c:v>
                </c:pt>
                <c:pt idx="941">
                  <c:v>3.0000000000000001E-3</c:v>
                </c:pt>
                <c:pt idx="942">
                  <c:v>3.0000000000000001E-3</c:v>
                </c:pt>
                <c:pt idx="943">
                  <c:v>3.0000000000000001E-3</c:v>
                </c:pt>
                <c:pt idx="944">
                  <c:v>3.0000000000000001E-3</c:v>
                </c:pt>
                <c:pt idx="945">
                  <c:v>3.0000000000000001E-3</c:v>
                </c:pt>
                <c:pt idx="946">
                  <c:v>3.0000000000000001E-3</c:v>
                </c:pt>
                <c:pt idx="947">
                  <c:v>3.0000000000000001E-3</c:v>
                </c:pt>
                <c:pt idx="948">
                  <c:v>3.0000000000000001E-3</c:v>
                </c:pt>
                <c:pt idx="949">
                  <c:v>3.0000000000000001E-3</c:v>
                </c:pt>
                <c:pt idx="950">
                  <c:v>3.0000000000000001E-3</c:v>
                </c:pt>
                <c:pt idx="951">
                  <c:v>3.0000000000000001E-3</c:v>
                </c:pt>
                <c:pt idx="952">
                  <c:v>3.0000000000000001E-3</c:v>
                </c:pt>
                <c:pt idx="953">
                  <c:v>3.0000000000000001E-3</c:v>
                </c:pt>
                <c:pt idx="954">
                  <c:v>3.0000000000000001E-3</c:v>
                </c:pt>
                <c:pt idx="955">
                  <c:v>3.0000000000000001E-3</c:v>
                </c:pt>
                <c:pt idx="956">
                  <c:v>3.0000000000000001E-3</c:v>
                </c:pt>
                <c:pt idx="957">
                  <c:v>3.0000000000000001E-3</c:v>
                </c:pt>
                <c:pt idx="958">
                  <c:v>3.0000000000000001E-3</c:v>
                </c:pt>
                <c:pt idx="959">
                  <c:v>3.0000000000000001E-3</c:v>
                </c:pt>
                <c:pt idx="960">
                  <c:v>3.0000000000000001E-3</c:v>
                </c:pt>
                <c:pt idx="961">
                  <c:v>3.0000000000000001E-3</c:v>
                </c:pt>
                <c:pt idx="962">
                  <c:v>3.0000000000000001E-3</c:v>
                </c:pt>
                <c:pt idx="963">
                  <c:v>3.0000000000000001E-3</c:v>
                </c:pt>
                <c:pt idx="964">
                  <c:v>3.0000000000000001E-3</c:v>
                </c:pt>
                <c:pt idx="965">
                  <c:v>3.0000000000000001E-3</c:v>
                </c:pt>
                <c:pt idx="966">
                  <c:v>3.0000000000000001E-3</c:v>
                </c:pt>
                <c:pt idx="967">
                  <c:v>3.0000000000000001E-3</c:v>
                </c:pt>
                <c:pt idx="968">
                  <c:v>3.0000000000000001E-3</c:v>
                </c:pt>
                <c:pt idx="969">
                  <c:v>3.0000000000000001E-3</c:v>
                </c:pt>
                <c:pt idx="970">
                  <c:v>3.0000000000000001E-3</c:v>
                </c:pt>
                <c:pt idx="971">
                  <c:v>3.0000000000000001E-3</c:v>
                </c:pt>
                <c:pt idx="972">
                  <c:v>3.0000000000000001E-3</c:v>
                </c:pt>
                <c:pt idx="973">
                  <c:v>3.0000000000000001E-3</c:v>
                </c:pt>
                <c:pt idx="974">
                  <c:v>3.0000000000000001E-3</c:v>
                </c:pt>
                <c:pt idx="975">
                  <c:v>3.0000000000000001E-3</c:v>
                </c:pt>
                <c:pt idx="976">
                  <c:v>3.0000000000000001E-3</c:v>
                </c:pt>
                <c:pt idx="977">
                  <c:v>3.0000000000000001E-3</c:v>
                </c:pt>
                <c:pt idx="978">
                  <c:v>3.0000000000000001E-3</c:v>
                </c:pt>
                <c:pt idx="979">
                  <c:v>3.0000000000000001E-3</c:v>
                </c:pt>
                <c:pt idx="980">
                  <c:v>3.0000000000000001E-3</c:v>
                </c:pt>
                <c:pt idx="981">
                  <c:v>3.0000000000000001E-3</c:v>
                </c:pt>
                <c:pt idx="982">
                  <c:v>3.0000000000000001E-3</c:v>
                </c:pt>
                <c:pt idx="983">
                  <c:v>3.0000000000000001E-3</c:v>
                </c:pt>
                <c:pt idx="984">
                  <c:v>3.0000000000000001E-3</c:v>
                </c:pt>
                <c:pt idx="985">
                  <c:v>3.0000000000000001E-3</c:v>
                </c:pt>
                <c:pt idx="986">
                  <c:v>3.0000000000000001E-3</c:v>
                </c:pt>
                <c:pt idx="987">
                  <c:v>3.0000000000000001E-3</c:v>
                </c:pt>
                <c:pt idx="988">
                  <c:v>3.0000000000000001E-3</c:v>
                </c:pt>
                <c:pt idx="989">
                  <c:v>3.0000000000000001E-3</c:v>
                </c:pt>
                <c:pt idx="990">
                  <c:v>3.0000000000000001E-3</c:v>
                </c:pt>
                <c:pt idx="991">
                  <c:v>3.0000000000000001E-3</c:v>
                </c:pt>
                <c:pt idx="992">
                  <c:v>3.0000000000000001E-3</c:v>
                </c:pt>
                <c:pt idx="993">
                  <c:v>3.0000000000000001E-3</c:v>
                </c:pt>
                <c:pt idx="994">
                  <c:v>3.0000000000000001E-3</c:v>
                </c:pt>
                <c:pt idx="995">
                  <c:v>3.0000000000000001E-3</c:v>
                </c:pt>
                <c:pt idx="996">
                  <c:v>3.0000000000000001E-3</c:v>
                </c:pt>
                <c:pt idx="997">
                  <c:v>3.0000000000000001E-3</c:v>
                </c:pt>
                <c:pt idx="998">
                  <c:v>3.0000000000000001E-3</c:v>
                </c:pt>
                <c:pt idx="999">
                  <c:v>3.0000000000000001E-3</c:v>
                </c:pt>
                <c:pt idx="1000">
                  <c:v>3.0000000000000001E-3</c:v>
                </c:pt>
                <c:pt idx="1001">
                  <c:v>3.0000000000000001E-3</c:v>
                </c:pt>
                <c:pt idx="1002">
                  <c:v>3.0000000000000001E-3</c:v>
                </c:pt>
                <c:pt idx="1003">
                  <c:v>3.0000000000000001E-3</c:v>
                </c:pt>
                <c:pt idx="1004">
                  <c:v>3.0000000000000001E-3</c:v>
                </c:pt>
                <c:pt idx="1005">
                  <c:v>3.0000000000000001E-3</c:v>
                </c:pt>
                <c:pt idx="1006">
                  <c:v>3.0000000000000001E-3</c:v>
                </c:pt>
                <c:pt idx="1007">
                  <c:v>3.0000000000000001E-3</c:v>
                </c:pt>
                <c:pt idx="1008">
                  <c:v>3.0000000000000001E-3</c:v>
                </c:pt>
                <c:pt idx="1009">
                  <c:v>3.0000000000000001E-3</c:v>
                </c:pt>
                <c:pt idx="1010">
                  <c:v>3.0000000000000001E-3</c:v>
                </c:pt>
                <c:pt idx="1011">
                  <c:v>3.0000000000000001E-3</c:v>
                </c:pt>
                <c:pt idx="1012">
                  <c:v>3.0000000000000001E-3</c:v>
                </c:pt>
                <c:pt idx="1013">
                  <c:v>3.0000000000000001E-3</c:v>
                </c:pt>
                <c:pt idx="1014">
                  <c:v>3.0000000000000001E-3</c:v>
                </c:pt>
                <c:pt idx="1015">
                  <c:v>3.0000000000000001E-3</c:v>
                </c:pt>
                <c:pt idx="1016">
                  <c:v>3.0000000000000001E-3</c:v>
                </c:pt>
                <c:pt idx="1017">
                  <c:v>3.0000000000000001E-3</c:v>
                </c:pt>
                <c:pt idx="1018">
                  <c:v>3.0000000000000001E-3</c:v>
                </c:pt>
                <c:pt idx="1019">
                  <c:v>3.0000000000000001E-3</c:v>
                </c:pt>
                <c:pt idx="1020">
                  <c:v>3.0000000000000001E-3</c:v>
                </c:pt>
                <c:pt idx="1021">
                  <c:v>3.0000000000000001E-3</c:v>
                </c:pt>
                <c:pt idx="1022">
                  <c:v>3.0000000000000001E-3</c:v>
                </c:pt>
                <c:pt idx="1023">
                  <c:v>3.0000000000000001E-3</c:v>
                </c:pt>
                <c:pt idx="1024">
                  <c:v>3.0000000000000001E-3</c:v>
                </c:pt>
                <c:pt idx="1025">
                  <c:v>3.0000000000000001E-3</c:v>
                </c:pt>
                <c:pt idx="1026">
                  <c:v>3.0000000000000001E-3</c:v>
                </c:pt>
                <c:pt idx="1027">
                  <c:v>3.0000000000000001E-3</c:v>
                </c:pt>
                <c:pt idx="1028">
                  <c:v>3.0000000000000001E-3</c:v>
                </c:pt>
                <c:pt idx="1029">
                  <c:v>3.0000000000000001E-3</c:v>
                </c:pt>
                <c:pt idx="1030">
                  <c:v>3.0000000000000001E-3</c:v>
                </c:pt>
                <c:pt idx="1031">
                  <c:v>3.0000000000000001E-3</c:v>
                </c:pt>
                <c:pt idx="1032">
                  <c:v>3.0000000000000001E-3</c:v>
                </c:pt>
                <c:pt idx="1033">
                  <c:v>3.0000000000000001E-3</c:v>
                </c:pt>
                <c:pt idx="1034">
                  <c:v>3.0000000000000001E-3</c:v>
                </c:pt>
                <c:pt idx="1035">
                  <c:v>3.0000000000000001E-3</c:v>
                </c:pt>
                <c:pt idx="1036">
                  <c:v>3.0000000000000001E-3</c:v>
                </c:pt>
                <c:pt idx="1037">
                  <c:v>3.0000000000000001E-3</c:v>
                </c:pt>
                <c:pt idx="1038">
                  <c:v>3.0000000000000001E-3</c:v>
                </c:pt>
                <c:pt idx="1039">
                  <c:v>3.0000000000000001E-3</c:v>
                </c:pt>
                <c:pt idx="1040">
                  <c:v>3.0000000000000001E-3</c:v>
                </c:pt>
                <c:pt idx="1041">
                  <c:v>3.0000000000000001E-3</c:v>
                </c:pt>
                <c:pt idx="1042">
                  <c:v>3.0000000000000001E-3</c:v>
                </c:pt>
                <c:pt idx="1043">
                  <c:v>3.0000000000000001E-3</c:v>
                </c:pt>
                <c:pt idx="1044">
                  <c:v>3.0000000000000001E-3</c:v>
                </c:pt>
                <c:pt idx="1045">
                  <c:v>3.0000000000000001E-3</c:v>
                </c:pt>
                <c:pt idx="1046">
                  <c:v>3.0000000000000001E-3</c:v>
                </c:pt>
                <c:pt idx="1047">
                  <c:v>3.0000000000000001E-3</c:v>
                </c:pt>
                <c:pt idx="1048">
                  <c:v>3.0000000000000001E-3</c:v>
                </c:pt>
                <c:pt idx="1049">
                  <c:v>3.0000000000000001E-3</c:v>
                </c:pt>
                <c:pt idx="1050">
                  <c:v>3.0000000000000001E-3</c:v>
                </c:pt>
                <c:pt idx="1051">
                  <c:v>3.0000000000000001E-3</c:v>
                </c:pt>
                <c:pt idx="1052">
                  <c:v>3.0000000000000001E-3</c:v>
                </c:pt>
                <c:pt idx="1053">
                  <c:v>3.0000000000000001E-3</c:v>
                </c:pt>
                <c:pt idx="1054">
                  <c:v>3.0000000000000001E-3</c:v>
                </c:pt>
                <c:pt idx="1055">
                  <c:v>3.0000000000000001E-3</c:v>
                </c:pt>
                <c:pt idx="1056">
                  <c:v>3.0000000000000001E-3</c:v>
                </c:pt>
                <c:pt idx="1057">
                  <c:v>3.0000000000000001E-3</c:v>
                </c:pt>
                <c:pt idx="1058">
                  <c:v>3.0000000000000001E-3</c:v>
                </c:pt>
                <c:pt idx="1059">
                  <c:v>3.0000000000000001E-3</c:v>
                </c:pt>
                <c:pt idx="1060">
                  <c:v>3.0000000000000001E-3</c:v>
                </c:pt>
                <c:pt idx="1061">
                  <c:v>3.0000000000000001E-3</c:v>
                </c:pt>
                <c:pt idx="1062">
                  <c:v>3.0000000000000001E-3</c:v>
                </c:pt>
                <c:pt idx="1063">
                  <c:v>3.0000000000000001E-3</c:v>
                </c:pt>
                <c:pt idx="1064">
                  <c:v>3.0000000000000001E-3</c:v>
                </c:pt>
                <c:pt idx="1065">
                  <c:v>3.0000000000000001E-3</c:v>
                </c:pt>
                <c:pt idx="1066">
                  <c:v>3.0000000000000001E-3</c:v>
                </c:pt>
                <c:pt idx="1067">
                  <c:v>3.0000000000000001E-3</c:v>
                </c:pt>
                <c:pt idx="1068">
                  <c:v>3.0000000000000001E-3</c:v>
                </c:pt>
                <c:pt idx="1069">
                  <c:v>3.0000000000000001E-3</c:v>
                </c:pt>
                <c:pt idx="1070">
                  <c:v>3.0000000000000001E-3</c:v>
                </c:pt>
                <c:pt idx="1071">
                  <c:v>3.0000000000000001E-3</c:v>
                </c:pt>
                <c:pt idx="1072">
                  <c:v>3.0000000000000001E-3</c:v>
                </c:pt>
                <c:pt idx="1073">
                  <c:v>3.0000000000000001E-3</c:v>
                </c:pt>
                <c:pt idx="1074">
                  <c:v>3.0000000000000001E-3</c:v>
                </c:pt>
                <c:pt idx="1075">
                  <c:v>3.0000000000000001E-3</c:v>
                </c:pt>
                <c:pt idx="1076">
                  <c:v>3.0000000000000001E-3</c:v>
                </c:pt>
                <c:pt idx="1077">
                  <c:v>3.0000000000000001E-3</c:v>
                </c:pt>
                <c:pt idx="1078">
                  <c:v>3.0000000000000001E-3</c:v>
                </c:pt>
                <c:pt idx="1079">
                  <c:v>3.0000000000000001E-3</c:v>
                </c:pt>
                <c:pt idx="1080">
                  <c:v>3.0000000000000001E-3</c:v>
                </c:pt>
                <c:pt idx="1081">
                  <c:v>3.0000000000000001E-3</c:v>
                </c:pt>
                <c:pt idx="1082">
                  <c:v>3.0000000000000001E-3</c:v>
                </c:pt>
                <c:pt idx="1083">
                  <c:v>3.0000000000000001E-3</c:v>
                </c:pt>
                <c:pt idx="1084">
                  <c:v>3.0000000000000001E-3</c:v>
                </c:pt>
                <c:pt idx="1085">
                  <c:v>3.0000000000000001E-3</c:v>
                </c:pt>
                <c:pt idx="1086">
                  <c:v>3.0000000000000001E-3</c:v>
                </c:pt>
                <c:pt idx="1087">
                  <c:v>3.0000000000000001E-3</c:v>
                </c:pt>
                <c:pt idx="1088">
                  <c:v>3.0000000000000001E-3</c:v>
                </c:pt>
                <c:pt idx="1089">
                  <c:v>3.0000000000000001E-3</c:v>
                </c:pt>
                <c:pt idx="1090">
                  <c:v>3.0000000000000001E-3</c:v>
                </c:pt>
                <c:pt idx="1091">
                  <c:v>3.0000000000000001E-3</c:v>
                </c:pt>
                <c:pt idx="1092">
                  <c:v>3.0000000000000001E-3</c:v>
                </c:pt>
                <c:pt idx="1093">
                  <c:v>3.0000000000000001E-3</c:v>
                </c:pt>
                <c:pt idx="1094">
                  <c:v>3.0000000000000001E-3</c:v>
                </c:pt>
                <c:pt idx="1095">
                  <c:v>3.0000000000000001E-3</c:v>
                </c:pt>
                <c:pt idx="1096">
                  <c:v>3.0000000000000001E-3</c:v>
                </c:pt>
                <c:pt idx="1097">
                  <c:v>3.0000000000000001E-3</c:v>
                </c:pt>
                <c:pt idx="1098">
                  <c:v>3.0000000000000001E-3</c:v>
                </c:pt>
                <c:pt idx="1099">
                  <c:v>3.0000000000000001E-3</c:v>
                </c:pt>
                <c:pt idx="1100">
                  <c:v>3.0000000000000001E-3</c:v>
                </c:pt>
                <c:pt idx="1101">
                  <c:v>3.0000000000000001E-3</c:v>
                </c:pt>
                <c:pt idx="1102">
                  <c:v>3.0000000000000001E-3</c:v>
                </c:pt>
                <c:pt idx="1103">
                  <c:v>3.0000000000000001E-3</c:v>
                </c:pt>
                <c:pt idx="1104">
                  <c:v>3.0000000000000001E-3</c:v>
                </c:pt>
                <c:pt idx="1105">
                  <c:v>3.0000000000000001E-3</c:v>
                </c:pt>
                <c:pt idx="1106">
                  <c:v>3.0000000000000001E-3</c:v>
                </c:pt>
                <c:pt idx="1107">
                  <c:v>3.0000000000000001E-3</c:v>
                </c:pt>
                <c:pt idx="1108">
                  <c:v>3.0000000000000001E-3</c:v>
                </c:pt>
                <c:pt idx="1109">
                  <c:v>3.0000000000000001E-3</c:v>
                </c:pt>
                <c:pt idx="1110">
                  <c:v>3.0000000000000001E-3</c:v>
                </c:pt>
                <c:pt idx="1111">
                  <c:v>3.0000000000000001E-3</c:v>
                </c:pt>
                <c:pt idx="1112">
                  <c:v>3.0000000000000001E-3</c:v>
                </c:pt>
                <c:pt idx="1113">
                  <c:v>3.0000000000000001E-3</c:v>
                </c:pt>
                <c:pt idx="1114">
                  <c:v>3.0000000000000001E-3</c:v>
                </c:pt>
                <c:pt idx="1115">
                  <c:v>3.0000000000000001E-3</c:v>
                </c:pt>
                <c:pt idx="1116">
                  <c:v>3.0000000000000001E-3</c:v>
                </c:pt>
                <c:pt idx="1117">
                  <c:v>3.0000000000000001E-3</c:v>
                </c:pt>
                <c:pt idx="1118">
                  <c:v>3.0000000000000001E-3</c:v>
                </c:pt>
                <c:pt idx="1119">
                  <c:v>3.0000000000000001E-3</c:v>
                </c:pt>
                <c:pt idx="1120">
                  <c:v>3.0000000000000001E-3</c:v>
                </c:pt>
                <c:pt idx="1121">
                  <c:v>3.0000000000000001E-3</c:v>
                </c:pt>
                <c:pt idx="1122">
                  <c:v>3.0000000000000001E-3</c:v>
                </c:pt>
                <c:pt idx="1123">
                  <c:v>3.0000000000000001E-3</c:v>
                </c:pt>
                <c:pt idx="1124">
                  <c:v>3.0000000000000001E-3</c:v>
                </c:pt>
                <c:pt idx="1125">
                  <c:v>3.0000000000000001E-3</c:v>
                </c:pt>
                <c:pt idx="1126">
                  <c:v>3.0000000000000001E-3</c:v>
                </c:pt>
                <c:pt idx="1127">
                  <c:v>3.0000000000000001E-3</c:v>
                </c:pt>
                <c:pt idx="1128">
                  <c:v>3.0000000000000001E-3</c:v>
                </c:pt>
                <c:pt idx="1129">
                  <c:v>3.0000000000000001E-3</c:v>
                </c:pt>
                <c:pt idx="1130">
                  <c:v>3.0000000000000001E-3</c:v>
                </c:pt>
                <c:pt idx="1131">
                  <c:v>3.0000000000000001E-3</c:v>
                </c:pt>
                <c:pt idx="1132">
                  <c:v>3.0000000000000001E-3</c:v>
                </c:pt>
                <c:pt idx="1133">
                  <c:v>3.0000000000000001E-3</c:v>
                </c:pt>
                <c:pt idx="1134">
                  <c:v>3.0000000000000001E-3</c:v>
                </c:pt>
                <c:pt idx="1135">
                  <c:v>3.0000000000000001E-3</c:v>
                </c:pt>
                <c:pt idx="1136">
                  <c:v>3.0000000000000001E-3</c:v>
                </c:pt>
                <c:pt idx="1137">
                  <c:v>3.0000000000000001E-3</c:v>
                </c:pt>
                <c:pt idx="1138">
                  <c:v>3.0000000000000001E-3</c:v>
                </c:pt>
                <c:pt idx="1139">
                  <c:v>3.0000000000000001E-3</c:v>
                </c:pt>
                <c:pt idx="1140">
                  <c:v>3.0000000000000001E-3</c:v>
                </c:pt>
                <c:pt idx="1141">
                  <c:v>3.0000000000000001E-3</c:v>
                </c:pt>
                <c:pt idx="1142">
                  <c:v>3.0000000000000001E-3</c:v>
                </c:pt>
                <c:pt idx="1143">
                  <c:v>3.0000000000000001E-3</c:v>
                </c:pt>
                <c:pt idx="1144">
                  <c:v>3.0000000000000001E-3</c:v>
                </c:pt>
                <c:pt idx="1145">
                  <c:v>3.0000000000000001E-3</c:v>
                </c:pt>
                <c:pt idx="1146">
                  <c:v>3.0000000000000001E-3</c:v>
                </c:pt>
                <c:pt idx="1147">
                  <c:v>3.0000000000000001E-3</c:v>
                </c:pt>
                <c:pt idx="1148">
                  <c:v>3.0000000000000001E-3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79C-4B5B-BE2A-20C9FA648C24}"/>
            </c:ext>
          </c:extLst>
        </c:ser>
        <c:ser>
          <c:idx val="0"/>
          <c:order val="6"/>
          <c:tx>
            <c:strRef>
              <c:f>Cobalt!$J$7</c:f>
              <c:strCache>
                <c:ptCount val="1"/>
                <c:pt idx="0">
                  <c:v>Co longterm trigger level/contaminant limit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Cobalt!$C$8:$C$1156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Cobalt!$J$8:$J$1156</c:f>
              <c:numCache>
                <c:formatCode>General</c:formatCode>
                <c:ptCount val="1149"/>
                <c:pt idx="0">
                  <c:v>1.4E-3</c:v>
                </c:pt>
                <c:pt idx="1">
                  <c:v>1.4E-3</c:v>
                </c:pt>
                <c:pt idx="2">
                  <c:v>1.4E-3</c:v>
                </c:pt>
                <c:pt idx="3">
                  <c:v>1.4E-3</c:v>
                </c:pt>
                <c:pt idx="4">
                  <c:v>1.4E-3</c:v>
                </c:pt>
                <c:pt idx="5">
                  <c:v>1.4E-3</c:v>
                </c:pt>
                <c:pt idx="6">
                  <c:v>1.4E-3</c:v>
                </c:pt>
                <c:pt idx="7">
                  <c:v>1.4E-3</c:v>
                </c:pt>
                <c:pt idx="8">
                  <c:v>1.4E-3</c:v>
                </c:pt>
                <c:pt idx="9">
                  <c:v>1.4E-3</c:v>
                </c:pt>
                <c:pt idx="10">
                  <c:v>1.4E-3</c:v>
                </c:pt>
                <c:pt idx="11">
                  <c:v>1.4E-3</c:v>
                </c:pt>
                <c:pt idx="12">
                  <c:v>1.4E-3</c:v>
                </c:pt>
                <c:pt idx="13">
                  <c:v>1.4E-3</c:v>
                </c:pt>
                <c:pt idx="14">
                  <c:v>1.4E-3</c:v>
                </c:pt>
                <c:pt idx="15">
                  <c:v>1.4E-3</c:v>
                </c:pt>
                <c:pt idx="16">
                  <c:v>1.4E-3</c:v>
                </c:pt>
                <c:pt idx="17">
                  <c:v>1.4E-3</c:v>
                </c:pt>
                <c:pt idx="18">
                  <c:v>1.4E-3</c:v>
                </c:pt>
                <c:pt idx="19">
                  <c:v>1.4E-3</c:v>
                </c:pt>
                <c:pt idx="20">
                  <c:v>1.4E-3</c:v>
                </c:pt>
                <c:pt idx="21">
                  <c:v>1.4E-3</c:v>
                </c:pt>
                <c:pt idx="22">
                  <c:v>1.4E-3</c:v>
                </c:pt>
                <c:pt idx="23">
                  <c:v>1.4E-3</c:v>
                </c:pt>
                <c:pt idx="24">
                  <c:v>1.4E-3</c:v>
                </c:pt>
                <c:pt idx="25">
                  <c:v>1.4E-3</c:v>
                </c:pt>
                <c:pt idx="26">
                  <c:v>1.4E-3</c:v>
                </c:pt>
                <c:pt idx="27">
                  <c:v>1.4E-3</c:v>
                </c:pt>
                <c:pt idx="28">
                  <c:v>1.4E-3</c:v>
                </c:pt>
                <c:pt idx="29">
                  <c:v>1.4E-3</c:v>
                </c:pt>
                <c:pt idx="30">
                  <c:v>1.4E-3</c:v>
                </c:pt>
                <c:pt idx="31">
                  <c:v>1.4E-3</c:v>
                </c:pt>
                <c:pt idx="32">
                  <c:v>1.4E-3</c:v>
                </c:pt>
                <c:pt idx="33">
                  <c:v>1.4E-3</c:v>
                </c:pt>
                <c:pt idx="34">
                  <c:v>1.4E-3</c:v>
                </c:pt>
                <c:pt idx="35">
                  <c:v>1.4E-3</c:v>
                </c:pt>
                <c:pt idx="36">
                  <c:v>1.4E-3</c:v>
                </c:pt>
                <c:pt idx="37">
                  <c:v>1.4E-3</c:v>
                </c:pt>
                <c:pt idx="38">
                  <c:v>1.4E-3</c:v>
                </c:pt>
                <c:pt idx="39">
                  <c:v>1.4E-3</c:v>
                </c:pt>
                <c:pt idx="40">
                  <c:v>1.4E-3</c:v>
                </c:pt>
                <c:pt idx="41">
                  <c:v>1.4E-3</c:v>
                </c:pt>
                <c:pt idx="42">
                  <c:v>1.4E-3</c:v>
                </c:pt>
                <c:pt idx="43">
                  <c:v>1.4E-3</c:v>
                </c:pt>
                <c:pt idx="44">
                  <c:v>1.4E-3</c:v>
                </c:pt>
                <c:pt idx="45">
                  <c:v>1.4E-3</c:v>
                </c:pt>
                <c:pt idx="46">
                  <c:v>1.4E-3</c:v>
                </c:pt>
                <c:pt idx="47">
                  <c:v>1.4E-3</c:v>
                </c:pt>
                <c:pt idx="48">
                  <c:v>1.4E-3</c:v>
                </c:pt>
                <c:pt idx="49">
                  <c:v>1.4E-3</c:v>
                </c:pt>
                <c:pt idx="50">
                  <c:v>1.4E-3</c:v>
                </c:pt>
                <c:pt idx="51">
                  <c:v>1.4E-3</c:v>
                </c:pt>
                <c:pt idx="52">
                  <c:v>1.4E-3</c:v>
                </c:pt>
                <c:pt idx="53">
                  <c:v>1.4E-3</c:v>
                </c:pt>
                <c:pt idx="54">
                  <c:v>1.4E-3</c:v>
                </c:pt>
                <c:pt idx="55">
                  <c:v>1.4E-3</c:v>
                </c:pt>
                <c:pt idx="56">
                  <c:v>1.4E-3</c:v>
                </c:pt>
                <c:pt idx="57">
                  <c:v>1.4E-3</c:v>
                </c:pt>
                <c:pt idx="58">
                  <c:v>1.4E-3</c:v>
                </c:pt>
                <c:pt idx="59">
                  <c:v>1.4E-3</c:v>
                </c:pt>
                <c:pt idx="60">
                  <c:v>1.4E-3</c:v>
                </c:pt>
                <c:pt idx="61">
                  <c:v>1.4E-3</c:v>
                </c:pt>
                <c:pt idx="62">
                  <c:v>1.4E-3</c:v>
                </c:pt>
                <c:pt idx="63">
                  <c:v>1.4E-3</c:v>
                </c:pt>
                <c:pt idx="64">
                  <c:v>1.4E-3</c:v>
                </c:pt>
                <c:pt idx="65">
                  <c:v>1.4E-3</c:v>
                </c:pt>
                <c:pt idx="66">
                  <c:v>1.4E-3</c:v>
                </c:pt>
                <c:pt idx="67">
                  <c:v>1.4E-3</c:v>
                </c:pt>
                <c:pt idx="68">
                  <c:v>1.4E-3</c:v>
                </c:pt>
                <c:pt idx="69">
                  <c:v>1.4E-3</c:v>
                </c:pt>
                <c:pt idx="70">
                  <c:v>1.4E-3</c:v>
                </c:pt>
                <c:pt idx="71">
                  <c:v>1.4E-3</c:v>
                </c:pt>
                <c:pt idx="72">
                  <c:v>1.4E-3</c:v>
                </c:pt>
                <c:pt idx="73">
                  <c:v>1.4E-3</c:v>
                </c:pt>
                <c:pt idx="74">
                  <c:v>1.4E-3</c:v>
                </c:pt>
                <c:pt idx="75">
                  <c:v>1.4E-3</c:v>
                </c:pt>
                <c:pt idx="76">
                  <c:v>1.4E-3</c:v>
                </c:pt>
                <c:pt idx="77">
                  <c:v>1.4E-3</c:v>
                </c:pt>
                <c:pt idx="78">
                  <c:v>1.4E-3</c:v>
                </c:pt>
                <c:pt idx="79">
                  <c:v>1.4E-3</c:v>
                </c:pt>
                <c:pt idx="80">
                  <c:v>1.4E-3</c:v>
                </c:pt>
                <c:pt idx="81">
                  <c:v>1.4E-3</c:v>
                </c:pt>
                <c:pt idx="82">
                  <c:v>1.4E-3</c:v>
                </c:pt>
                <c:pt idx="83">
                  <c:v>1.4E-3</c:v>
                </c:pt>
                <c:pt idx="84">
                  <c:v>1.4E-3</c:v>
                </c:pt>
                <c:pt idx="85">
                  <c:v>1.4E-3</c:v>
                </c:pt>
                <c:pt idx="86">
                  <c:v>1.4E-3</c:v>
                </c:pt>
                <c:pt idx="87">
                  <c:v>1.4E-3</c:v>
                </c:pt>
                <c:pt idx="88">
                  <c:v>1.4E-3</c:v>
                </c:pt>
                <c:pt idx="89">
                  <c:v>1.4E-3</c:v>
                </c:pt>
                <c:pt idx="90">
                  <c:v>1.4E-3</c:v>
                </c:pt>
                <c:pt idx="91">
                  <c:v>1.4E-3</c:v>
                </c:pt>
                <c:pt idx="92">
                  <c:v>1.4E-3</c:v>
                </c:pt>
                <c:pt idx="93">
                  <c:v>1.4E-3</c:v>
                </c:pt>
                <c:pt idx="94">
                  <c:v>1.4E-3</c:v>
                </c:pt>
                <c:pt idx="95">
                  <c:v>1.4E-3</c:v>
                </c:pt>
                <c:pt idx="96">
                  <c:v>1.4E-3</c:v>
                </c:pt>
                <c:pt idx="97">
                  <c:v>1.4E-3</c:v>
                </c:pt>
                <c:pt idx="98">
                  <c:v>1.4E-3</c:v>
                </c:pt>
                <c:pt idx="99">
                  <c:v>1.4E-3</c:v>
                </c:pt>
                <c:pt idx="100">
                  <c:v>1.4E-3</c:v>
                </c:pt>
                <c:pt idx="101">
                  <c:v>1.4E-3</c:v>
                </c:pt>
                <c:pt idx="102">
                  <c:v>1.4E-3</c:v>
                </c:pt>
                <c:pt idx="103">
                  <c:v>1.4E-3</c:v>
                </c:pt>
                <c:pt idx="104">
                  <c:v>1.4E-3</c:v>
                </c:pt>
                <c:pt idx="105">
                  <c:v>1.4E-3</c:v>
                </c:pt>
                <c:pt idx="106">
                  <c:v>1.4E-3</c:v>
                </c:pt>
                <c:pt idx="107">
                  <c:v>1.4E-3</c:v>
                </c:pt>
                <c:pt idx="108">
                  <c:v>1.4E-3</c:v>
                </c:pt>
                <c:pt idx="109">
                  <c:v>1.4E-3</c:v>
                </c:pt>
                <c:pt idx="110">
                  <c:v>1.4E-3</c:v>
                </c:pt>
                <c:pt idx="111">
                  <c:v>1.4E-3</c:v>
                </c:pt>
                <c:pt idx="112">
                  <c:v>1.4E-3</c:v>
                </c:pt>
                <c:pt idx="113">
                  <c:v>1.4E-3</c:v>
                </c:pt>
                <c:pt idx="114">
                  <c:v>1.4E-3</c:v>
                </c:pt>
                <c:pt idx="115">
                  <c:v>1.4E-3</c:v>
                </c:pt>
                <c:pt idx="116">
                  <c:v>1.4E-3</c:v>
                </c:pt>
                <c:pt idx="117">
                  <c:v>1.4E-3</c:v>
                </c:pt>
                <c:pt idx="118">
                  <c:v>1.4E-3</c:v>
                </c:pt>
                <c:pt idx="119">
                  <c:v>1.4E-3</c:v>
                </c:pt>
                <c:pt idx="120">
                  <c:v>1.4E-3</c:v>
                </c:pt>
                <c:pt idx="121">
                  <c:v>1.4E-3</c:v>
                </c:pt>
                <c:pt idx="122">
                  <c:v>1.4E-3</c:v>
                </c:pt>
                <c:pt idx="123">
                  <c:v>1.4E-3</c:v>
                </c:pt>
                <c:pt idx="124">
                  <c:v>1.4E-3</c:v>
                </c:pt>
                <c:pt idx="125">
                  <c:v>1.4E-3</c:v>
                </c:pt>
                <c:pt idx="126">
                  <c:v>1.4E-3</c:v>
                </c:pt>
                <c:pt idx="127">
                  <c:v>1.4E-3</c:v>
                </c:pt>
                <c:pt idx="128">
                  <c:v>1.4E-3</c:v>
                </c:pt>
                <c:pt idx="129">
                  <c:v>1.4E-3</c:v>
                </c:pt>
                <c:pt idx="130">
                  <c:v>1.4E-3</c:v>
                </c:pt>
                <c:pt idx="131">
                  <c:v>1.4E-3</c:v>
                </c:pt>
                <c:pt idx="132">
                  <c:v>1.4E-3</c:v>
                </c:pt>
                <c:pt idx="133">
                  <c:v>1.4E-3</c:v>
                </c:pt>
                <c:pt idx="134">
                  <c:v>1.4E-3</c:v>
                </c:pt>
                <c:pt idx="135">
                  <c:v>1.4E-3</c:v>
                </c:pt>
                <c:pt idx="136">
                  <c:v>1.4E-3</c:v>
                </c:pt>
                <c:pt idx="137">
                  <c:v>1.4E-3</c:v>
                </c:pt>
                <c:pt idx="138">
                  <c:v>1.4E-3</c:v>
                </c:pt>
                <c:pt idx="139">
                  <c:v>1.4E-3</c:v>
                </c:pt>
                <c:pt idx="140">
                  <c:v>1.4E-3</c:v>
                </c:pt>
                <c:pt idx="141">
                  <c:v>1.4E-3</c:v>
                </c:pt>
                <c:pt idx="142">
                  <c:v>1.4E-3</c:v>
                </c:pt>
                <c:pt idx="143">
                  <c:v>1.4E-3</c:v>
                </c:pt>
                <c:pt idx="144">
                  <c:v>1.4E-3</c:v>
                </c:pt>
                <c:pt idx="145">
                  <c:v>1.4E-3</c:v>
                </c:pt>
                <c:pt idx="146">
                  <c:v>1.4E-3</c:v>
                </c:pt>
                <c:pt idx="147">
                  <c:v>1.4E-3</c:v>
                </c:pt>
                <c:pt idx="148">
                  <c:v>1.4E-3</c:v>
                </c:pt>
                <c:pt idx="149">
                  <c:v>1.4E-3</c:v>
                </c:pt>
                <c:pt idx="150">
                  <c:v>1.4E-3</c:v>
                </c:pt>
                <c:pt idx="151">
                  <c:v>1.4E-3</c:v>
                </c:pt>
                <c:pt idx="152">
                  <c:v>1.4E-3</c:v>
                </c:pt>
                <c:pt idx="153">
                  <c:v>1.4E-3</c:v>
                </c:pt>
                <c:pt idx="154">
                  <c:v>1.4E-3</c:v>
                </c:pt>
                <c:pt idx="155">
                  <c:v>1.4E-3</c:v>
                </c:pt>
                <c:pt idx="156">
                  <c:v>1.4E-3</c:v>
                </c:pt>
                <c:pt idx="157">
                  <c:v>1.4E-3</c:v>
                </c:pt>
                <c:pt idx="158">
                  <c:v>1.4E-3</c:v>
                </c:pt>
                <c:pt idx="159">
                  <c:v>1.4E-3</c:v>
                </c:pt>
                <c:pt idx="160">
                  <c:v>1.4E-3</c:v>
                </c:pt>
                <c:pt idx="161">
                  <c:v>1.4E-3</c:v>
                </c:pt>
                <c:pt idx="162">
                  <c:v>1.4E-3</c:v>
                </c:pt>
                <c:pt idx="163">
                  <c:v>1.4E-3</c:v>
                </c:pt>
                <c:pt idx="164">
                  <c:v>1.4E-3</c:v>
                </c:pt>
                <c:pt idx="165">
                  <c:v>1.4E-3</c:v>
                </c:pt>
                <c:pt idx="166">
                  <c:v>1.4E-3</c:v>
                </c:pt>
                <c:pt idx="167">
                  <c:v>1.4E-3</c:v>
                </c:pt>
                <c:pt idx="168">
                  <c:v>1.4E-3</c:v>
                </c:pt>
                <c:pt idx="169">
                  <c:v>1.4E-3</c:v>
                </c:pt>
                <c:pt idx="170">
                  <c:v>1.4E-3</c:v>
                </c:pt>
                <c:pt idx="171">
                  <c:v>1.4E-3</c:v>
                </c:pt>
                <c:pt idx="172">
                  <c:v>1.4E-3</c:v>
                </c:pt>
                <c:pt idx="173">
                  <c:v>1.4E-3</c:v>
                </c:pt>
                <c:pt idx="174">
                  <c:v>1.4E-3</c:v>
                </c:pt>
                <c:pt idx="175">
                  <c:v>1.4E-3</c:v>
                </c:pt>
                <c:pt idx="176">
                  <c:v>1.4E-3</c:v>
                </c:pt>
                <c:pt idx="177">
                  <c:v>1.4E-3</c:v>
                </c:pt>
                <c:pt idx="178">
                  <c:v>1.4E-3</c:v>
                </c:pt>
                <c:pt idx="179">
                  <c:v>1.4E-3</c:v>
                </c:pt>
                <c:pt idx="180">
                  <c:v>1.4E-3</c:v>
                </c:pt>
                <c:pt idx="181">
                  <c:v>1.4E-3</c:v>
                </c:pt>
                <c:pt idx="182">
                  <c:v>1.4E-3</c:v>
                </c:pt>
                <c:pt idx="183">
                  <c:v>1.4E-3</c:v>
                </c:pt>
                <c:pt idx="184">
                  <c:v>1.4E-3</c:v>
                </c:pt>
                <c:pt idx="185">
                  <c:v>1.4E-3</c:v>
                </c:pt>
                <c:pt idx="186">
                  <c:v>1.4E-3</c:v>
                </c:pt>
                <c:pt idx="187">
                  <c:v>1.4E-3</c:v>
                </c:pt>
                <c:pt idx="188">
                  <c:v>1.4E-3</c:v>
                </c:pt>
                <c:pt idx="189">
                  <c:v>1.4E-3</c:v>
                </c:pt>
                <c:pt idx="190">
                  <c:v>1.4E-3</c:v>
                </c:pt>
                <c:pt idx="191">
                  <c:v>1.4E-3</c:v>
                </c:pt>
                <c:pt idx="192">
                  <c:v>1.4E-3</c:v>
                </c:pt>
                <c:pt idx="193">
                  <c:v>1.4E-3</c:v>
                </c:pt>
                <c:pt idx="194">
                  <c:v>1.4E-3</c:v>
                </c:pt>
                <c:pt idx="195">
                  <c:v>1.4E-3</c:v>
                </c:pt>
                <c:pt idx="196">
                  <c:v>1.4E-3</c:v>
                </c:pt>
                <c:pt idx="197">
                  <c:v>1.4E-3</c:v>
                </c:pt>
                <c:pt idx="198">
                  <c:v>1.4E-3</c:v>
                </c:pt>
                <c:pt idx="199">
                  <c:v>1.4E-3</c:v>
                </c:pt>
                <c:pt idx="200">
                  <c:v>1.4E-3</c:v>
                </c:pt>
                <c:pt idx="201">
                  <c:v>1.4E-3</c:v>
                </c:pt>
                <c:pt idx="202">
                  <c:v>1.4E-3</c:v>
                </c:pt>
                <c:pt idx="203">
                  <c:v>1.4E-3</c:v>
                </c:pt>
                <c:pt idx="204">
                  <c:v>1.4E-3</c:v>
                </c:pt>
                <c:pt idx="205">
                  <c:v>1.4E-3</c:v>
                </c:pt>
                <c:pt idx="206">
                  <c:v>1.4E-3</c:v>
                </c:pt>
                <c:pt idx="207">
                  <c:v>1.4E-3</c:v>
                </c:pt>
                <c:pt idx="208">
                  <c:v>1.4E-3</c:v>
                </c:pt>
                <c:pt idx="209">
                  <c:v>1.4E-3</c:v>
                </c:pt>
                <c:pt idx="210">
                  <c:v>1.4E-3</c:v>
                </c:pt>
                <c:pt idx="211">
                  <c:v>1.4E-3</c:v>
                </c:pt>
                <c:pt idx="212">
                  <c:v>1.4E-3</c:v>
                </c:pt>
                <c:pt idx="213">
                  <c:v>1.4E-3</c:v>
                </c:pt>
                <c:pt idx="214">
                  <c:v>1.4E-3</c:v>
                </c:pt>
                <c:pt idx="215">
                  <c:v>1.4E-3</c:v>
                </c:pt>
                <c:pt idx="216">
                  <c:v>1.4E-3</c:v>
                </c:pt>
                <c:pt idx="217">
                  <c:v>1.4E-3</c:v>
                </c:pt>
                <c:pt idx="218">
                  <c:v>1.4E-3</c:v>
                </c:pt>
                <c:pt idx="219">
                  <c:v>1.4E-3</c:v>
                </c:pt>
                <c:pt idx="220">
                  <c:v>1.4E-3</c:v>
                </c:pt>
                <c:pt idx="221">
                  <c:v>1.4E-3</c:v>
                </c:pt>
                <c:pt idx="222">
                  <c:v>1.4E-3</c:v>
                </c:pt>
                <c:pt idx="223">
                  <c:v>1.4E-3</c:v>
                </c:pt>
                <c:pt idx="224">
                  <c:v>1.4E-3</c:v>
                </c:pt>
                <c:pt idx="225">
                  <c:v>1.4E-3</c:v>
                </c:pt>
                <c:pt idx="226">
                  <c:v>1.4E-3</c:v>
                </c:pt>
                <c:pt idx="227">
                  <c:v>1.4E-3</c:v>
                </c:pt>
                <c:pt idx="228">
                  <c:v>1.4E-3</c:v>
                </c:pt>
                <c:pt idx="229">
                  <c:v>1.4E-3</c:v>
                </c:pt>
                <c:pt idx="230">
                  <c:v>1.4E-3</c:v>
                </c:pt>
                <c:pt idx="231">
                  <c:v>1.4E-3</c:v>
                </c:pt>
                <c:pt idx="232">
                  <c:v>1.4E-3</c:v>
                </c:pt>
                <c:pt idx="233">
                  <c:v>1.4E-3</c:v>
                </c:pt>
                <c:pt idx="234">
                  <c:v>1.4E-3</c:v>
                </c:pt>
                <c:pt idx="235">
                  <c:v>1.4E-3</c:v>
                </c:pt>
                <c:pt idx="236">
                  <c:v>1.4E-3</c:v>
                </c:pt>
                <c:pt idx="237">
                  <c:v>1.4E-3</c:v>
                </c:pt>
                <c:pt idx="238">
                  <c:v>1.4E-3</c:v>
                </c:pt>
                <c:pt idx="239">
                  <c:v>1.4E-3</c:v>
                </c:pt>
                <c:pt idx="240">
                  <c:v>1.4E-3</c:v>
                </c:pt>
                <c:pt idx="241">
                  <c:v>1.4E-3</c:v>
                </c:pt>
                <c:pt idx="242">
                  <c:v>1.4E-3</c:v>
                </c:pt>
                <c:pt idx="243">
                  <c:v>1.4E-3</c:v>
                </c:pt>
                <c:pt idx="244">
                  <c:v>1.4E-3</c:v>
                </c:pt>
                <c:pt idx="245">
                  <c:v>1.4E-3</c:v>
                </c:pt>
                <c:pt idx="246">
                  <c:v>1.4E-3</c:v>
                </c:pt>
                <c:pt idx="247">
                  <c:v>1.4E-3</c:v>
                </c:pt>
                <c:pt idx="248">
                  <c:v>1.4E-3</c:v>
                </c:pt>
                <c:pt idx="249">
                  <c:v>1.4E-3</c:v>
                </c:pt>
                <c:pt idx="250">
                  <c:v>1.4E-3</c:v>
                </c:pt>
                <c:pt idx="251">
                  <c:v>1.4E-3</c:v>
                </c:pt>
                <c:pt idx="252">
                  <c:v>1.4E-3</c:v>
                </c:pt>
                <c:pt idx="253">
                  <c:v>1.4E-3</c:v>
                </c:pt>
                <c:pt idx="254">
                  <c:v>1.4E-3</c:v>
                </c:pt>
                <c:pt idx="255">
                  <c:v>1.4E-3</c:v>
                </c:pt>
                <c:pt idx="256">
                  <c:v>1.4E-3</c:v>
                </c:pt>
                <c:pt idx="257">
                  <c:v>1.4E-3</c:v>
                </c:pt>
                <c:pt idx="258">
                  <c:v>1.4E-3</c:v>
                </c:pt>
                <c:pt idx="259">
                  <c:v>1.4E-3</c:v>
                </c:pt>
                <c:pt idx="260">
                  <c:v>1.4E-3</c:v>
                </c:pt>
                <c:pt idx="261">
                  <c:v>1.4E-3</c:v>
                </c:pt>
                <c:pt idx="262">
                  <c:v>1.4E-3</c:v>
                </c:pt>
                <c:pt idx="263">
                  <c:v>1.4E-3</c:v>
                </c:pt>
                <c:pt idx="264">
                  <c:v>1.4E-3</c:v>
                </c:pt>
                <c:pt idx="265">
                  <c:v>1.4E-3</c:v>
                </c:pt>
                <c:pt idx="266">
                  <c:v>1.4E-3</c:v>
                </c:pt>
                <c:pt idx="267">
                  <c:v>1.4E-3</c:v>
                </c:pt>
                <c:pt idx="268">
                  <c:v>1.4E-3</c:v>
                </c:pt>
                <c:pt idx="269">
                  <c:v>1.4E-3</c:v>
                </c:pt>
                <c:pt idx="270">
                  <c:v>1.4E-3</c:v>
                </c:pt>
                <c:pt idx="271">
                  <c:v>1.4E-3</c:v>
                </c:pt>
                <c:pt idx="272">
                  <c:v>1.4E-3</c:v>
                </c:pt>
                <c:pt idx="273">
                  <c:v>1.4E-3</c:v>
                </c:pt>
                <c:pt idx="274">
                  <c:v>1.4E-3</c:v>
                </c:pt>
                <c:pt idx="275">
                  <c:v>1.4E-3</c:v>
                </c:pt>
                <c:pt idx="276">
                  <c:v>1.4E-3</c:v>
                </c:pt>
                <c:pt idx="277">
                  <c:v>1.4E-3</c:v>
                </c:pt>
                <c:pt idx="278">
                  <c:v>1.4E-3</c:v>
                </c:pt>
                <c:pt idx="279">
                  <c:v>1.4E-3</c:v>
                </c:pt>
                <c:pt idx="280">
                  <c:v>1.4E-3</c:v>
                </c:pt>
                <c:pt idx="281">
                  <c:v>1.4E-3</c:v>
                </c:pt>
                <c:pt idx="282">
                  <c:v>1.4E-3</c:v>
                </c:pt>
                <c:pt idx="283">
                  <c:v>1.4E-3</c:v>
                </c:pt>
                <c:pt idx="284">
                  <c:v>1.4E-3</c:v>
                </c:pt>
                <c:pt idx="285">
                  <c:v>1.4E-3</c:v>
                </c:pt>
                <c:pt idx="286">
                  <c:v>1.4E-3</c:v>
                </c:pt>
                <c:pt idx="287">
                  <c:v>1.4E-3</c:v>
                </c:pt>
                <c:pt idx="288">
                  <c:v>1.4E-3</c:v>
                </c:pt>
                <c:pt idx="289">
                  <c:v>1.4E-3</c:v>
                </c:pt>
                <c:pt idx="290">
                  <c:v>1.4E-3</c:v>
                </c:pt>
                <c:pt idx="291">
                  <c:v>1.4E-3</c:v>
                </c:pt>
                <c:pt idx="292">
                  <c:v>1.4E-3</c:v>
                </c:pt>
                <c:pt idx="293">
                  <c:v>1.4E-3</c:v>
                </c:pt>
                <c:pt idx="294">
                  <c:v>1.4E-3</c:v>
                </c:pt>
                <c:pt idx="295">
                  <c:v>1.4E-3</c:v>
                </c:pt>
                <c:pt idx="296">
                  <c:v>1.4E-3</c:v>
                </c:pt>
                <c:pt idx="297">
                  <c:v>1.4E-3</c:v>
                </c:pt>
                <c:pt idx="298">
                  <c:v>1.4E-3</c:v>
                </c:pt>
                <c:pt idx="299">
                  <c:v>1.4E-3</c:v>
                </c:pt>
                <c:pt idx="300">
                  <c:v>1.4E-3</c:v>
                </c:pt>
                <c:pt idx="301">
                  <c:v>1.4E-3</c:v>
                </c:pt>
                <c:pt idx="302">
                  <c:v>1.4E-3</c:v>
                </c:pt>
                <c:pt idx="303">
                  <c:v>1.4E-3</c:v>
                </c:pt>
                <c:pt idx="304">
                  <c:v>1.4E-3</c:v>
                </c:pt>
                <c:pt idx="305">
                  <c:v>1.4E-3</c:v>
                </c:pt>
                <c:pt idx="306">
                  <c:v>1.4E-3</c:v>
                </c:pt>
                <c:pt idx="307">
                  <c:v>1.4E-3</c:v>
                </c:pt>
                <c:pt idx="308">
                  <c:v>1.4E-3</c:v>
                </c:pt>
                <c:pt idx="309">
                  <c:v>1.4E-3</c:v>
                </c:pt>
                <c:pt idx="310">
                  <c:v>1.4E-3</c:v>
                </c:pt>
                <c:pt idx="311">
                  <c:v>1.4E-3</c:v>
                </c:pt>
                <c:pt idx="312">
                  <c:v>1.4E-3</c:v>
                </c:pt>
                <c:pt idx="313">
                  <c:v>1.4E-3</c:v>
                </c:pt>
                <c:pt idx="314">
                  <c:v>1.4E-3</c:v>
                </c:pt>
                <c:pt idx="315">
                  <c:v>1.4E-3</c:v>
                </c:pt>
                <c:pt idx="316">
                  <c:v>1.4E-3</c:v>
                </c:pt>
                <c:pt idx="317">
                  <c:v>1.4E-3</c:v>
                </c:pt>
                <c:pt idx="318">
                  <c:v>1.4E-3</c:v>
                </c:pt>
                <c:pt idx="319">
                  <c:v>1.4E-3</c:v>
                </c:pt>
                <c:pt idx="320">
                  <c:v>1.4E-3</c:v>
                </c:pt>
                <c:pt idx="321">
                  <c:v>1.4E-3</c:v>
                </c:pt>
                <c:pt idx="322">
                  <c:v>1.4E-3</c:v>
                </c:pt>
                <c:pt idx="323">
                  <c:v>1.4E-3</c:v>
                </c:pt>
                <c:pt idx="324">
                  <c:v>1.4E-3</c:v>
                </c:pt>
                <c:pt idx="325">
                  <c:v>1.4E-3</c:v>
                </c:pt>
                <c:pt idx="326">
                  <c:v>1.4E-3</c:v>
                </c:pt>
                <c:pt idx="327">
                  <c:v>1.4E-3</c:v>
                </c:pt>
                <c:pt idx="328">
                  <c:v>1.4E-3</c:v>
                </c:pt>
                <c:pt idx="329">
                  <c:v>1.4E-3</c:v>
                </c:pt>
                <c:pt idx="330">
                  <c:v>1.4E-3</c:v>
                </c:pt>
                <c:pt idx="331">
                  <c:v>1.4E-3</c:v>
                </c:pt>
                <c:pt idx="332">
                  <c:v>1.4E-3</c:v>
                </c:pt>
                <c:pt idx="333">
                  <c:v>1.4E-3</c:v>
                </c:pt>
                <c:pt idx="334">
                  <c:v>1.4E-3</c:v>
                </c:pt>
                <c:pt idx="335">
                  <c:v>1.4E-3</c:v>
                </c:pt>
                <c:pt idx="336">
                  <c:v>1.4E-3</c:v>
                </c:pt>
                <c:pt idx="337">
                  <c:v>1.4E-3</c:v>
                </c:pt>
                <c:pt idx="338">
                  <c:v>1.4E-3</c:v>
                </c:pt>
                <c:pt idx="339">
                  <c:v>1.4E-3</c:v>
                </c:pt>
                <c:pt idx="340">
                  <c:v>1.4E-3</c:v>
                </c:pt>
                <c:pt idx="341">
                  <c:v>1.4E-3</c:v>
                </c:pt>
                <c:pt idx="342">
                  <c:v>1.4E-3</c:v>
                </c:pt>
                <c:pt idx="343">
                  <c:v>1.4E-3</c:v>
                </c:pt>
                <c:pt idx="344">
                  <c:v>1.4E-3</c:v>
                </c:pt>
                <c:pt idx="345">
                  <c:v>1.4E-3</c:v>
                </c:pt>
                <c:pt idx="346">
                  <c:v>1.4E-3</c:v>
                </c:pt>
                <c:pt idx="347">
                  <c:v>1.4E-3</c:v>
                </c:pt>
                <c:pt idx="348">
                  <c:v>1.4E-3</c:v>
                </c:pt>
                <c:pt idx="349">
                  <c:v>1.4E-3</c:v>
                </c:pt>
                <c:pt idx="350">
                  <c:v>1.4E-3</c:v>
                </c:pt>
                <c:pt idx="351">
                  <c:v>1.4E-3</c:v>
                </c:pt>
                <c:pt idx="352">
                  <c:v>1.4E-3</c:v>
                </c:pt>
                <c:pt idx="353">
                  <c:v>1.4E-3</c:v>
                </c:pt>
                <c:pt idx="354">
                  <c:v>1.4E-3</c:v>
                </c:pt>
                <c:pt idx="355">
                  <c:v>1.4E-3</c:v>
                </c:pt>
                <c:pt idx="356">
                  <c:v>1.4E-3</c:v>
                </c:pt>
                <c:pt idx="357">
                  <c:v>1.4E-3</c:v>
                </c:pt>
                <c:pt idx="358">
                  <c:v>1.4E-3</c:v>
                </c:pt>
                <c:pt idx="359">
                  <c:v>1.4E-3</c:v>
                </c:pt>
                <c:pt idx="360">
                  <c:v>1.4E-3</c:v>
                </c:pt>
                <c:pt idx="361">
                  <c:v>1.4E-3</c:v>
                </c:pt>
                <c:pt idx="362">
                  <c:v>1.4E-3</c:v>
                </c:pt>
                <c:pt idx="363">
                  <c:v>1.4E-3</c:v>
                </c:pt>
                <c:pt idx="364">
                  <c:v>1.4E-3</c:v>
                </c:pt>
                <c:pt idx="365">
                  <c:v>1.4E-3</c:v>
                </c:pt>
                <c:pt idx="366">
                  <c:v>1.4E-3</c:v>
                </c:pt>
                <c:pt idx="367">
                  <c:v>1.4E-3</c:v>
                </c:pt>
                <c:pt idx="368">
                  <c:v>1.4E-3</c:v>
                </c:pt>
                <c:pt idx="369">
                  <c:v>1.4E-3</c:v>
                </c:pt>
                <c:pt idx="370">
                  <c:v>1.4E-3</c:v>
                </c:pt>
                <c:pt idx="371">
                  <c:v>1.4E-3</c:v>
                </c:pt>
                <c:pt idx="372">
                  <c:v>1.4E-3</c:v>
                </c:pt>
                <c:pt idx="373">
                  <c:v>1.4E-3</c:v>
                </c:pt>
                <c:pt idx="374">
                  <c:v>1.4E-3</c:v>
                </c:pt>
                <c:pt idx="375">
                  <c:v>1.4E-3</c:v>
                </c:pt>
                <c:pt idx="376">
                  <c:v>1.4E-3</c:v>
                </c:pt>
                <c:pt idx="377">
                  <c:v>1.4E-3</c:v>
                </c:pt>
                <c:pt idx="378">
                  <c:v>1.4E-3</c:v>
                </c:pt>
                <c:pt idx="379">
                  <c:v>1.4E-3</c:v>
                </c:pt>
                <c:pt idx="380">
                  <c:v>1.4E-3</c:v>
                </c:pt>
                <c:pt idx="381">
                  <c:v>1.4E-3</c:v>
                </c:pt>
                <c:pt idx="382">
                  <c:v>1.4E-3</c:v>
                </c:pt>
                <c:pt idx="383">
                  <c:v>1.4E-3</c:v>
                </c:pt>
                <c:pt idx="384">
                  <c:v>1.4E-3</c:v>
                </c:pt>
                <c:pt idx="385">
                  <c:v>1.4E-3</c:v>
                </c:pt>
                <c:pt idx="386">
                  <c:v>1.4E-3</c:v>
                </c:pt>
                <c:pt idx="387">
                  <c:v>1.4E-3</c:v>
                </c:pt>
                <c:pt idx="388">
                  <c:v>1.4E-3</c:v>
                </c:pt>
                <c:pt idx="389">
                  <c:v>1.4E-3</c:v>
                </c:pt>
                <c:pt idx="390">
                  <c:v>1.4E-3</c:v>
                </c:pt>
                <c:pt idx="391">
                  <c:v>1.4E-3</c:v>
                </c:pt>
                <c:pt idx="392">
                  <c:v>1.4E-3</c:v>
                </c:pt>
                <c:pt idx="393">
                  <c:v>1.4E-3</c:v>
                </c:pt>
                <c:pt idx="394">
                  <c:v>1.4E-3</c:v>
                </c:pt>
                <c:pt idx="395">
                  <c:v>1.4E-3</c:v>
                </c:pt>
                <c:pt idx="396">
                  <c:v>1.4E-3</c:v>
                </c:pt>
                <c:pt idx="397">
                  <c:v>1.4E-3</c:v>
                </c:pt>
                <c:pt idx="398">
                  <c:v>1.4E-3</c:v>
                </c:pt>
                <c:pt idx="399">
                  <c:v>1.4E-3</c:v>
                </c:pt>
                <c:pt idx="400">
                  <c:v>1.4E-3</c:v>
                </c:pt>
                <c:pt idx="401">
                  <c:v>1.4E-3</c:v>
                </c:pt>
                <c:pt idx="402">
                  <c:v>1.4E-3</c:v>
                </c:pt>
                <c:pt idx="403">
                  <c:v>1.4E-3</c:v>
                </c:pt>
                <c:pt idx="404">
                  <c:v>1.4E-3</c:v>
                </c:pt>
                <c:pt idx="405">
                  <c:v>1.4E-3</c:v>
                </c:pt>
                <c:pt idx="406">
                  <c:v>1.4E-3</c:v>
                </c:pt>
                <c:pt idx="407">
                  <c:v>1.4E-3</c:v>
                </c:pt>
                <c:pt idx="408">
                  <c:v>1.4E-3</c:v>
                </c:pt>
                <c:pt idx="409">
                  <c:v>1.4E-3</c:v>
                </c:pt>
                <c:pt idx="410">
                  <c:v>1.4E-3</c:v>
                </c:pt>
                <c:pt idx="411">
                  <c:v>1.4E-3</c:v>
                </c:pt>
                <c:pt idx="412">
                  <c:v>1.4E-3</c:v>
                </c:pt>
                <c:pt idx="413">
                  <c:v>1.4E-3</c:v>
                </c:pt>
                <c:pt idx="414">
                  <c:v>1.4E-3</c:v>
                </c:pt>
                <c:pt idx="415">
                  <c:v>1.4E-3</c:v>
                </c:pt>
                <c:pt idx="416">
                  <c:v>1.4E-3</c:v>
                </c:pt>
                <c:pt idx="417">
                  <c:v>1.4E-3</c:v>
                </c:pt>
                <c:pt idx="418">
                  <c:v>1.4E-3</c:v>
                </c:pt>
                <c:pt idx="419">
                  <c:v>1.4E-3</c:v>
                </c:pt>
                <c:pt idx="420">
                  <c:v>1.4E-3</c:v>
                </c:pt>
                <c:pt idx="421">
                  <c:v>1.4E-3</c:v>
                </c:pt>
                <c:pt idx="422">
                  <c:v>1.4E-3</c:v>
                </c:pt>
                <c:pt idx="423">
                  <c:v>1.4E-3</c:v>
                </c:pt>
                <c:pt idx="424">
                  <c:v>1.4E-3</c:v>
                </c:pt>
                <c:pt idx="425">
                  <c:v>1.4E-3</c:v>
                </c:pt>
                <c:pt idx="426">
                  <c:v>1.4E-3</c:v>
                </c:pt>
                <c:pt idx="427">
                  <c:v>1.4E-3</c:v>
                </c:pt>
                <c:pt idx="428">
                  <c:v>1.4E-3</c:v>
                </c:pt>
                <c:pt idx="429">
                  <c:v>1.4E-3</c:v>
                </c:pt>
                <c:pt idx="430">
                  <c:v>1.4E-3</c:v>
                </c:pt>
                <c:pt idx="431">
                  <c:v>1.4E-3</c:v>
                </c:pt>
                <c:pt idx="432">
                  <c:v>1.4E-3</c:v>
                </c:pt>
                <c:pt idx="433">
                  <c:v>1.4E-3</c:v>
                </c:pt>
                <c:pt idx="434">
                  <c:v>1.4E-3</c:v>
                </c:pt>
                <c:pt idx="435">
                  <c:v>1.4E-3</c:v>
                </c:pt>
                <c:pt idx="436">
                  <c:v>1.4E-3</c:v>
                </c:pt>
                <c:pt idx="437">
                  <c:v>1.4E-3</c:v>
                </c:pt>
                <c:pt idx="438">
                  <c:v>1.4E-3</c:v>
                </c:pt>
                <c:pt idx="439">
                  <c:v>1.4E-3</c:v>
                </c:pt>
                <c:pt idx="440">
                  <c:v>1.4E-3</c:v>
                </c:pt>
                <c:pt idx="441">
                  <c:v>1.4E-3</c:v>
                </c:pt>
                <c:pt idx="442">
                  <c:v>1.4E-3</c:v>
                </c:pt>
                <c:pt idx="443">
                  <c:v>1.4E-3</c:v>
                </c:pt>
                <c:pt idx="444">
                  <c:v>1.4E-3</c:v>
                </c:pt>
                <c:pt idx="445">
                  <c:v>1.4E-3</c:v>
                </c:pt>
                <c:pt idx="446">
                  <c:v>1.4E-3</c:v>
                </c:pt>
                <c:pt idx="447">
                  <c:v>1.4E-3</c:v>
                </c:pt>
                <c:pt idx="448">
                  <c:v>1.4E-3</c:v>
                </c:pt>
                <c:pt idx="449">
                  <c:v>1.4E-3</c:v>
                </c:pt>
                <c:pt idx="450">
                  <c:v>1.4E-3</c:v>
                </c:pt>
                <c:pt idx="451">
                  <c:v>1.4E-3</c:v>
                </c:pt>
                <c:pt idx="452">
                  <c:v>1.4E-3</c:v>
                </c:pt>
                <c:pt idx="453">
                  <c:v>1.4E-3</c:v>
                </c:pt>
                <c:pt idx="454">
                  <c:v>1.4E-3</c:v>
                </c:pt>
                <c:pt idx="455">
                  <c:v>1.4E-3</c:v>
                </c:pt>
                <c:pt idx="456">
                  <c:v>1.4E-3</c:v>
                </c:pt>
                <c:pt idx="457">
                  <c:v>1.4E-3</c:v>
                </c:pt>
                <c:pt idx="458">
                  <c:v>1.4E-3</c:v>
                </c:pt>
                <c:pt idx="459">
                  <c:v>1.4E-3</c:v>
                </c:pt>
                <c:pt idx="460">
                  <c:v>1.4E-3</c:v>
                </c:pt>
                <c:pt idx="461">
                  <c:v>1.4E-3</c:v>
                </c:pt>
                <c:pt idx="462">
                  <c:v>1.4E-3</c:v>
                </c:pt>
                <c:pt idx="463">
                  <c:v>1.4E-3</c:v>
                </c:pt>
                <c:pt idx="464">
                  <c:v>1.4E-3</c:v>
                </c:pt>
                <c:pt idx="465">
                  <c:v>1.4E-3</c:v>
                </c:pt>
                <c:pt idx="466">
                  <c:v>1.4E-3</c:v>
                </c:pt>
                <c:pt idx="467">
                  <c:v>1.4E-3</c:v>
                </c:pt>
                <c:pt idx="468">
                  <c:v>1.4E-3</c:v>
                </c:pt>
                <c:pt idx="469">
                  <c:v>1.4E-3</c:v>
                </c:pt>
                <c:pt idx="470">
                  <c:v>1.4E-3</c:v>
                </c:pt>
                <c:pt idx="471">
                  <c:v>1.4E-3</c:v>
                </c:pt>
                <c:pt idx="472">
                  <c:v>1.4E-3</c:v>
                </c:pt>
                <c:pt idx="473">
                  <c:v>1.4E-3</c:v>
                </c:pt>
                <c:pt idx="474">
                  <c:v>1.4E-3</c:v>
                </c:pt>
                <c:pt idx="475">
                  <c:v>1.4E-3</c:v>
                </c:pt>
                <c:pt idx="476">
                  <c:v>1.4E-3</c:v>
                </c:pt>
                <c:pt idx="477">
                  <c:v>1.4E-3</c:v>
                </c:pt>
                <c:pt idx="478">
                  <c:v>1.4E-3</c:v>
                </c:pt>
                <c:pt idx="479">
                  <c:v>1.4E-3</c:v>
                </c:pt>
                <c:pt idx="480">
                  <c:v>1.4E-3</c:v>
                </c:pt>
                <c:pt idx="481">
                  <c:v>1.4E-3</c:v>
                </c:pt>
                <c:pt idx="482">
                  <c:v>1.4E-3</c:v>
                </c:pt>
                <c:pt idx="483">
                  <c:v>1.4E-3</c:v>
                </c:pt>
                <c:pt idx="484">
                  <c:v>1.4E-3</c:v>
                </c:pt>
                <c:pt idx="485">
                  <c:v>1.4E-3</c:v>
                </c:pt>
                <c:pt idx="486">
                  <c:v>1.4E-3</c:v>
                </c:pt>
                <c:pt idx="487">
                  <c:v>1.4E-3</c:v>
                </c:pt>
                <c:pt idx="488">
                  <c:v>1.4E-3</c:v>
                </c:pt>
                <c:pt idx="489">
                  <c:v>1.4E-3</c:v>
                </c:pt>
                <c:pt idx="490">
                  <c:v>1.4E-3</c:v>
                </c:pt>
                <c:pt idx="491">
                  <c:v>1.4E-3</c:v>
                </c:pt>
                <c:pt idx="492">
                  <c:v>1.4E-3</c:v>
                </c:pt>
                <c:pt idx="493">
                  <c:v>1.4E-3</c:v>
                </c:pt>
                <c:pt idx="494">
                  <c:v>1.4E-3</c:v>
                </c:pt>
                <c:pt idx="495">
                  <c:v>1.4E-3</c:v>
                </c:pt>
                <c:pt idx="496">
                  <c:v>1.4E-3</c:v>
                </c:pt>
                <c:pt idx="497">
                  <c:v>1.4E-3</c:v>
                </c:pt>
                <c:pt idx="498">
                  <c:v>1.4E-3</c:v>
                </c:pt>
                <c:pt idx="499">
                  <c:v>1.4E-3</c:v>
                </c:pt>
                <c:pt idx="500">
                  <c:v>1.4E-3</c:v>
                </c:pt>
                <c:pt idx="501">
                  <c:v>1.4E-3</c:v>
                </c:pt>
                <c:pt idx="502">
                  <c:v>1.4E-3</c:v>
                </c:pt>
                <c:pt idx="503">
                  <c:v>1.4E-3</c:v>
                </c:pt>
                <c:pt idx="504">
                  <c:v>1.4E-3</c:v>
                </c:pt>
                <c:pt idx="505">
                  <c:v>1.4E-3</c:v>
                </c:pt>
                <c:pt idx="506">
                  <c:v>1.4E-3</c:v>
                </c:pt>
                <c:pt idx="507">
                  <c:v>1.4E-3</c:v>
                </c:pt>
                <c:pt idx="508">
                  <c:v>1.4E-3</c:v>
                </c:pt>
                <c:pt idx="509">
                  <c:v>1.4E-3</c:v>
                </c:pt>
                <c:pt idx="510">
                  <c:v>1.4E-3</c:v>
                </c:pt>
                <c:pt idx="511">
                  <c:v>1.4E-3</c:v>
                </c:pt>
                <c:pt idx="512">
                  <c:v>1.4E-3</c:v>
                </c:pt>
                <c:pt idx="513">
                  <c:v>1.4E-3</c:v>
                </c:pt>
                <c:pt idx="514">
                  <c:v>1.4E-3</c:v>
                </c:pt>
                <c:pt idx="515">
                  <c:v>1.4E-3</c:v>
                </c:pt>
                <c:pt idx="516">
                  <c:v>1.4E-3</c:v>
                </c:pt>
                <c:pt idx="517">
                  <c:v>1.4E-3</c:v>
                </c:pt>
                <c:pt idx="518">
                  <c:v>1.4E-3</c:v>
                </c:pt>
                <c:pt idx="519">
                  <c:v>1.4E-3</c:v>
                </c:pt>
                <c:pt idx="520">
                  <c:v>1.4E-3</c:v>
                </c:pt>
                <c:pt idx="521">
                  <c:v>1.4E-3</c:v>
                </c:pt>
                <c:pt idx="522">
                  <c:v>1.4E-3</c:v>
                </c:pt>
                <c:pt idx="523">
                  <c:v>1.4E-3</c:v>
                </c:pt>
                <c:pt idx="524">
                  <c:v>1.4E-3</c:v>
                </c:pt>
                <c:pt idx="525">
                  <c:v>1.4E-3</c:v>
                </c:pt>
                <c:pt idx="526">
                  <c:v>1.4E-3</c:v>
                </c:pt>
                <c:pt idx="527">
                  <c:v>1.4E-3</c:v>
                </c:pt>
                <c:pt idx="528">
                  <c:v>1.4E-3</c:v>
                </c:pt>
                <c:pt idx="529">
                  <c:v>1.4E-3</c:v>
                </c:pt>
                <c:pt idx="530">
                  <c:v>1.4E-3</c:v>
                </c:pt>
                <c:pt idx="531">
                  <c:v>1.4E-3</c:v>
                </c:pt>
                <c:pt idx="532">
                  <c:v>1.4E-3</c:v>
                </c:pt>
                <c:pt idx="533">
                  <c:v>1.4E-3</c:v>
                </c:pt>
                <c:pt idx="534">
                  <c:v>1.4E-3</c:v>
                </c:pt>
                <c:pt idx="535">
                  <c:v>1.4E-3</c:v>
                </c:pt>
                <c:pt idx="536">
                  <c:v>1.4E-3</c:v>
                </c:pt>
                <c:pt idx="537">
                  <c:v>1.4E-3</c:v>
                </c:pt>
                <c:pt idx="538">
                  <c:v>1.4E-3</c:v>
                </c:pt>
                <c:pt idx="539">
                  <c:v>1.4E-3</c:v>
                </c:pt>
                <c:pt idx="540">
                  <c:v>1.4E-3</c:v>
                </c:pt>
                <c:pt idx="541">
                  <c:v>1.4E-3</c:v>
                </c:pt>
                <c:pt idx="542">
                  <c:v>1.4E-3</c:v>
                </c:pt>
                <c:pt idx="543">
                  <c:v>1.4E-3</c:v>
                </c:pt>
                <c:pt idx="544">
                  <c:v>1.4E-3</c:v>
                </c:pt>
                <c:pt idx="545">
                  <c:v>1.4E-3</c:v>
                </c:pt>
                <c:pt idx="546">
                  <c:v>1.4E-3</c:v>
                </c:pt>
                <c:pt idx="547">
                  <c:v>1.4E-3</c:v>
                </c:pt>
                <c:pt idx="548">
                  <c:v>1.4E-3</c:v>
                </c:pt>
                <c:pt idx="549">
                  <c:v>1.4E-3</c:v>
                </c:pt>
                <c:pt idx="550">
                  <c:v>1.4E-3</c:v>
                </c:pt>
                <c:pt idx="551">
                  <c:v>1.4E-3</c:v>
                </c:pt>
                <c:pt idx="552">
                  <c:v>1.4E-3</c:v>
                </c:pt>
                <c:pt idx="553">
                  <c:v>1.4E-3</c:v>
                </c:pt>
                <c:pt idx="554">
                  <c:v>1.4E-3</c:v>
                </c:pt>
                <c:pt idx="555">
                  <c:v>1.4E-3</c:v>
                </c:pt>
                <c:pt idx="556">
                  <c:v>1.4E-3</c:v>
                </c:pt>
                <c:pt idx="557">
                  <c:v>1.4E-3</c:v>
                </c:pt>
                <c:pt idx="558">
                  <c:v>1.4E-3</c:v>
                </c:pt>
                <c:pt idx="559">
                  <c:v>1.4E-3</c:v>
                </c:pt>
                <c:pt idx="560">
                  <c:v>1.4E-3</c:v>
                </c:pt>
                <c:pt idx="561">
                  <c:v>1.4E-3</c:v>
                </c:pt>
                <c:pt idx="562">
                  <c:v>1.4E-3</c:v>
                </c:pt>
                <c:pt idx="563">
                  <c:v>1.4E-3</c:v>
                </c:pt>
                <c:pt idx="564">
                  <c:v>1.4E-3</c:v>
                </c:pt>
                <c:pt idx="565">
                  <c:v>1.4E-3</c:v>
                </c:pt>
                <c:pt idx="566">
                  <c:v>1.4E-3</c:v>
                </c:pt>
                <c:pt idx="567">
                  <c:v>1.4E-3</c:v>
                </c:pt>
                <c:pt idx="568">
                  <c:v>1.4E-3</c:v>
                </c:pt>
                <c:pt idx="569">
                  <c:v>1.4E-3</c:v>
                </c:pt>
                <c:pt idx="570">
                  <c:v>1.4E-3</c:v>
                </c:pt>
                <c:pt idx="571">
                  <c:v>1.4E-3</c:v>
                </c:pt>
                <c:pt idx="572">
                  <c:v>1.4E-3</c:v>
                </c:pt>
                <c:pt idx="573">
                  <c:v>1.4E-3</c:v>
                </c:pt>
                <c:pt idx="574">
                  <c:v>1.4E-3</c:v>
                </c:pt>
                <c:pt idx="575">
                  <c:v>1.4E-3</c:v>
                </c:pt>
                <c:pt idx="576">
                  <c:v>1.4E-3</c:v>
                </c:pt>
                <c:pt idx="577">
                  <c:v>1.4E-3</c:v>
                </c:pt>
                <c:pt idx="578">
                  <c:v>1.4E-3</c:v>
                </c:pt>
                <c:pt idx="579">
                  <c:v>1.4E-3</c:v>
                </c:pt>
                <c:pt idx="580">
                  <c:v>1.4E-3</c:v>
                </c:pt>
                <c:pt idx="581">
                  <c:v>1.4E-3</c:v>
                </c:pt>
                <c:pt idx="582">
                  <c:v>1.4E-3</c:v>
                </c:pt>
                <c:pt idx="583">
                  <c:v>1.4E-3</c:v>
                </c:pt>
                <c:pt idx="584">
                  <c:v>1.4E-3</c:v>
                </c:pt>
                <c:pt idx="585">
                  <c:v>1.4E-3</c:v>
                </c:pt>
                <c:pt idx="586">
                  <c:v>1.4E-3</c:v>
                </c:pt>
                <c:pt idx="587">
                  <c:v>1.4E-3</c:v>
                </c:pt>
                <c:pt idx="588">
                  <c:v>1.4E-3</c:v>
                </c:pt>
                <c:pt idx="589">
                  <c:v>1.4E-3</c:v>
                </c:pt>
                <c:pt idx="590">
                  <c:v>1.4E-3</c:v>
                </c:pt>
                <c:pt idx="591">
                  <c:v>1.4E-3</c:v>
                </c:pt>
                <c:pt idx="592">
                  <c:v>1.4E-3</c:v>
                </c:pt>
                <c:pt idx="593">
                  <c:v>1.4E-3</c:v>
                </c:pt>
                <c:pt idx="594">
                  <c:v>1.4E-3</c:v>
                </c:pt>
                <c:pt idx="595">
                  <c:v>1.4E-3</c:v>
                </c:pt>
                <c:pt idx="596">
                  <c:v>1.4E-3</c:v>
                </c:pt>
                <c:pt idx="597">
                  <c:v>1.4E-3</c:v>
                </c:pt>
                <c:pt idx="598">
                  <c:v>1.4E-3</c:v>
                </c:pt>
                <c:pt idx="599">
                  <c:v>1.4E-3</c:v>
                </c:pt>
                <c:pt idx="600">
                  <c:v>1.4E-3</c:v>
                </c:pt>
                <c:pt idx="601">
                  <c:v>1.4E-3</c:v>
                </c:pt>
                <c:pt idx="602">
                  <c:v>1.4E-3</c:v>
                </c:pt>
                <c:pt idx="603">
                  <c:v>1.4E-3</c:v>
                </c:pt>
                <c:pt idx="604">
                  <c:v>1.4E-3</c:v>
                </c:pt>
                <c:pt idx="605">
                  <c:v>1.4E-3</c:v>
                </c:pt>
                <c:pt idx="606">
                  <c:v>1.4E-3</c:v>
                </c:pt>
                <c:pt idx="607">
                  <c:v>1.4E-3</c:v>
                </c:pt>
                <c:pt idx="608">
                  <c:v>1.4E-3</c:v>
                </c:pt>
                <c:pt idx="609">
                  <c:v>1.4E-3</c:v>
                </c:pt>
                <c:pt idx="610">
                  <c:v>1.4E-3</c:v>
                </c:pt>
                <c:pt idx="611">
                  <c:v>1.4E-3</c:v>
                </c:pt>
                <c:pt idx="612">
                  <c:v>1.4E-3</c:v>
                </c:pt>
                <c:pt idx="613">
                  <c:v>1.4E-3</c:v>
                </c:pt>
                <c:pt idx="614">
                  <c:v>1.4E-3</c:v>
                </c:pt>
                <c:pt idx="615">
                  <c:v>1.4E-3</c:v>
                </c:pt>
                <c:pt idx="616">
                  <c:v>1.4E-3</c:v>
                </c:pt>
                <c:pt idx="617">
                  <c:v>1.4E-3</c:v>
                </c:pt>
                <c:pt idx="618">
                  <c:v>1.4E-3</c:v>
                </c:pt>
                <c:pt idx="619">
                  <c:v>1.4E-3</c:v>
                </c:pt>
                <c:pt idx="620">
                  <c:v>1.4E-3</c:v>
                </c:pt>
                <c:pt idx="621">
                  <c:v>1.4E-3</c:v>
                </c:pt>
                <c:pt idx="622">
                  <c:v>1.4E-3</c:v>
                </c:pt>
                <c:pt idx="623">
                  <c:v>1.4E-3</c:v>
                </c:pt>
                <c:pt idx="624">
                  <c:v>1.4E-3</c:v>
                </c:pt>
                <c:pt idx="625">
                  <c:v>1.4E-3</c:v>
                </c:pt>
                <c:pt idx="626">
                  <c:v>1.4E-3</c:v>
                </c:pt>
                <c:pt idx="627">
                  <c:v>1.4E-3</c:v>
                </c:pt>
                <c:pt idx="628">
                  <c:v>1.4E-3</c:v>
                </c:pt>
                <c:pt idx="629">
                  <c:v>1.4E-3</c:v>
                </c:pt>
                <c:pt idx="630">
                  <c:v>1.4E-3</c:v>
                </c:pt>
                <c:pt idx="631">
                  <c:v>1.4E-3</c:v>
                </c:pt>
                <c:pt idx="632">
                  <c:v>1.4E-3</c:v>
                </c:pt>
                <c:pt idx="633">
                  <c:v>1.4E-3</c:v>
                </c:pt>
                <c:pt idx="634">
                  <c:v>1.4E-3</c:v>
                </c:pt>
                <c:pt idx="635">
                  <c:v>1.4E-3</c:v>
                </c:pt>
                <c:pt idx="636">
                  <c:v>1.4E-3</c:v>
                </c:pt>
                <c:pt idx="637">
                  <c:v>1.4E-3</c:v>
                </c:pt>
                <c:pt idx="638">
                  <c:v>1.4E-3</c:v>
                </c:pt>
                <c:pt idx="639">
                  <c:v>1.4E-3</c:v>
                </c:pt>
                <c:pt idx="640">
                  <c:v>1.4E-3</c:v>
                </c:pt>
                <c:pt idx="641">
                  <c:v>1.4E-3</c:v>
                </c:pt>
                <c:pt idx="642">
                  <c:v>1.4E-3</c:v>
                </c:pt>
                <c:pt idx="643">
                  <c:v>1.4E-3</c:v>
                </c:pt>
                <c:pt idx="644">
                  <c:v>1.4E-3</c:v>
                </c:pt>
                <c:pt idx="645">
                  <c:v>1.4E-3</c:v>
                </c:pt>
                <c:pt idx="646">
                  <c:v>1.4E-3</c:v>
                </c:pt>
                <c:pt idx="647">
                  <c:v>1.4E-3</c:v>
                </c:pt>
                <c:pt idx="648">
                  <c:v>1.4E-3</c:v>
                </c:pt>
                <c:pt idx="649">
                  <c:v>1.4E-3</c:v>
                </c:pt>
                <c:pt idx="650">
                  <c:v>1.4E-3</c:v>
                </c:pt>
                <c:pt idx="651">
                  <c:v>1.4E-3</c:v>
                </c:pt>
                <c:pt idx="652">
                  <c:v>1.4E-3</c:v>
                </c:pt>
                <c:pt idx="653">
                  <c:v>1.4E-3</c:v>
                </c:pt>
                <c:pt idx="654">
                  <c:v>1.4E-3</c:v>
                </c:pt>
                <c:pt idx="655">
                  <c:v>1.4E-3</c:v>
                </c:pt>
                <c:pt idx="656">
                  <c:v>1.4E-3</c:v>
                </c:pt>
                <c:pt idx="657">
                  <c:v>1.4E-3</c:v>
                </c:pt>
                <c:pt idx="658">
                  <c:v>1.4E-3</c:v>
                </c:pt>
                <c:pt idx="659">
                  <c:v>1.4E-3</c:v>
                </c:pt>
                <c:pt idx="660">
                  <c:v>1.4E-3</c:v>
                </c:pt>
                <c:pt idx="661">
                  <c:v>1.4E-3</c:v>
                </c:pt>
                <c:pt idx="662">
                  <c:v>1.4E-3</c:v>
                </c:pt>
                <c:pt idx="663">
                  <c:v>1.4E-3</c:v>
                </c:pt>
                <c:pt idx="664">
                  <c:v>1.4E-3</c:v>
                </c:pt>
                <c:pt idx="665">
                  <c:v>1.4E-3</c:v>
                </c:pt>
                <c:pt idx="666">
                  <c:v>1.4E-3</c:v>
                </c:pt>
                <c:pt idx="667">
                  <c:v>1.4E-3</c:v>
                </c:pt>
                <c:pt idx="668">
                  <c:v>1.4E-3</c:v>
                </c:pt>
                <c:pt idx="669">
                  <c:v>1.4E-3</c:v>
                </c:pt>
                <c:pt idx="670">
                  <c:v>1.4E-3</c:v>
                </c:pt>
                <c:pt idx="671">
                  <c:v>1.4E-3</c:v>
                </c:pt>
                <c:pt idx="672">
                  <c:v>1.4E-3</c:v>
                </c:pt>
                <c:pt idx="673">
                  <c:v>1.4E-3</c:v>
                </c:pt>
                <c:pt idx="674">
                  <c:v>1.4E-3</c:v>
                </c:pt>
                <c:pt idx="675">
                  <c:v>1.4E-3</c:v>
                </c:pt>
                <c:pt idx="676">
                  <c:v>1.4E-3</c:v>
                </c:pt>
                <c:pt idx="677">
                  <c:v>1.4E-3</c:v>
                </c:pt>
                <c:pt idx="678">
                  <c:v>1.4E-3</c:v>
                </c:pt>
                <c:pt idx="679">
                  <c:v>1.4E-3</c:v>
                </c:pt>
                <c:pt idx="680">
                  <c:v>1.4E-3</c:v>
                </c:pt>
                <c:pt idx="681">
                  <c:v>1.4E-3</c:v>
                </c:pt>
                <c:pt idx="682">
                  <c:v>1.4E-3</c:v>
                </c:pt>
                <c:pt idx="683">
                  <c:v>1.4E-3</c:v>
                </c:pt>
                <c:pt idx="684">
                  <c:v>1.4E-3</c:v>
                </c:pt>
                <c:pt idx="685">
                  <c:v>1.4E-3</c:v>
                </c:pt>
                <c:pt idx="686">
                  <c:v>1.4E-3</c:v>
                </c:pt>
                <c:pt idx="687">
                  <c:v>1.4E-3</c:v>
                </c:pt>
                <c:pt idx="688">
                  <c:v>1.4E-3</c:v>
                </c:pt>
                <c:pt idx="689">
                  <c:v>1.4E-3</c:v>
                </c:pt>
                <c:pt idx="690">
                  <c:v>1.4E-3</c:v>
                </c:pt>
                <c:pt idx="691">
                  <c:v>1.4E-3</c:v>
                </c:pt>
                <c:pt idx="692">
                  <c:v>1.4E-3</c:v>
                </c:pt>
                <c:pt idx="693">
                  <c:v>1.4E-3</c:v>
                </c:pt>
                <c:pt idx="694">
                  <c:v>1.4E-3</c:v>
                </c:pt>
                <c:pt idx="695">
                  <c:v>1.4E-3</c:v>
                </c:pt>
                <c:pt idx="696">
                  <c:v>1.4E-3</c:v>
                </c:pt>
                <c:pt idx="697">
                  <c:v>1.4E-3</c:v>
                </c:pt>
                <c:pt idx="698">
                  <c:v>1.4E-3</c:v>
                </c:pt>
                <c:pt idx="699">
                  <c:v>1.4E-3</c:v>
                </c:pt>
                <c:pt idx="700">
                  <c:v>1.4E-3</c:v>
                </c:pt>
                <c:pt idx="701">
                  <c:v>1.4E-3</c:v>
                </c:pt>
                <c:pt idx="702">
                  <c:v>1.4E-3</c:v>
                </c:pt>
                <c:pt idx="703">
                  <c:v>1.4E-3</c:v>
                </c:pt>
                <c:pt idx="704">
                  <c:v>1.4E-3</c:v>
                </c:pt>
                <c:pt idx="705">
                  <c:v>1.4E-3</c:v>
                </c:pt>
                <c:pt idx="706">
                  <c:v>1.4E-3</c:v>
                </c:pt>
                <c:pt idx="707">
                  <c:v>1.4E-3</c:v>
                </c:pt>
                <c:pt idx="708">
                  <c:v>1.4E-3</c:v>
                </c:pt>
                <c:pt idx="709">
                  <c:v>1.4E-3</c:v>
                </c:pt>
                <c:pt idx="710">
                  <c:v>1.4E-3</c:v>
                </c:pt>
                <c:pt idx="711">
                  <c:v>1.4E-3</c:v>
                </c:pt>
                <c:pt idx="712">
                  <c:v>1.4E-3</c:v>
                </c:pt>
                <c:pt idx="713">
                  <c:v>1.4E-3</c:v>
                </c:pt>
                <c:pt idx="714">
                  <c:v>1.4E-3</c:v>
                </c:pt>
                <c:pt idx="715">
                  <c:v>1.4E-3</c:v>
                </c:pt>
                <c:pt idx="716">
                  <c:v>1.4E-3</c:v>
                </c:pt>
                <c:pt idx="717">
                  <c:v>1.4E-3</c:v>
                </c:pt>
                <c:pt idx="718">
                  <c:v>1.4E-3</c:v>
                </c:pt>
                <c:pt idx="719">
                  <c:v>1.4E-3</c:v>
                </c:pt>
                <c:pt idx="720">
                  <c:v>1.4E-3</c:v>
                </c:pt>
                <c:pt idx="721">
                  <c:v>1.4E-3</c:v>
                </c:pt>
                <c:pt idx="722">
                  <c:v>1.4E-3</c:v>
                </c:pt>
                <c:pt idx="723">
                  <c:v>1.4E-3</c:v>
                </c:pt>
                <c:pt idx="724">
                  <c:v>1.4E-3</c:v>
                </c:pt>
                <c:pt idx="725">
                  <c:v>1.4E-3</c:v>
                </c:pt>
                <c:pt idx="726">
                  <c:v>1.4E-3</c:v>
                </c:pt>
                <c:pt idx="727">
                  <c:v>1.4E-3</c:v>
                </c:pt>
                <c:pt idx="728">
                  <c:v>1.4E-3</c:v>
                </c:pt>
                <c:pt idx="729">
                  <c:v>1.4E-3</c:v>
                </c:pt>
                <c:pt idx="730">
                  <c:v>1.4E-3</c:v>
                </c:pt>
                <c:pt idx="731">
                  <c:v>1.4E-3</c:v>
                </c:pt>
                <c:pt idx="732">
                  <c:v>1.4E-3</c:v>
                </c:pt>
                <c:pt idx="733">
                  <c:v>1.4E-3</c:v>
                </c:pt>
                <c:pt idx="734">
                  <c:v>1.4E-3</c:v>
                </c:pt>
                <c:pt idx="735">
                  <c:v>1.4E-3</c:v>
                </c:pt>
                <c:pt idx="736">
                  <c:v>1.4E-3</c:v>
                </c:pt>
                <c:pt idx="737">
                  <c:v>1.4E-3</c:v>
                </c:pt>
                <c:pt idx="738">
                  <c:v>1.4E-3</c:v>
                </c:pt>
                <c:pt idx="739">
                  <c:v>1.4E-3</c:v>
                </c:pt>
                <c:pt idx="740">
                  <c:v>1.4E-3</c:v>
                </c:pt>
                <c:pt idx="741">
                  <c:v>1.4E-3</c:v>
                </c:pt>
                <c:pt idx="742">
                  <c:v>1.4E-3</c:v>
                </c:pt>
                <c:pt idx="743">
                  <c:v>1.4E-3</c:v>
                </c:pt>
                <c:pt idx="744">
                  <c:v>1.4E-3</c:v>
                </c:pt>
                <c:pt idx="745">
                  <c:v>1.4E-3</c:v>
                </c:pt>
                <c:pt idx="746">
                  <c:v>1.4E-3</c:v>
                </c:pt>
                <c:pt idx="747">
                  <c:v>1.4E-3</c:v>
                </c:pt>
                <c:pt idx="748">
                  <c:v>1.4E-3</c:v>
                </c:pt>
                <c:pt idx="749">
                  <c:v>1.4E-3</c:v>
                </c:pt>
                <c:pt idx="750">
                  <c:v>1.4E-3</c:v>
                </c:pt>
                <c:pt idx="751">
                  <c:v>1.4E-3</c:v>
                </c:pt>
                <c:pt idx="752">
                  <c:v>1.4E-3</c:v>
                </c:pt>
                <c:pt idx="753">
                  <c:v>1.4E-3</c:v>
                </c:pt>
                <c:pt idx="754">
                  <c:v>1.4E-3</c:v>
                </c:pt>
                <c:pt idx="755">
                  <c:v>1.4E-3</c:v>
                </c:pt>
                <c:pt idx="756">
                  <c:v>1.4E-3</c:v>
                </c:pt>
                <c:pt idx="757">
                  <c:v>1.4E-3</c:v>
                </c:pt>
                <c:pt idx="758">
                  <c:v>1.4E-3</c:v>
                </c:pt>
                <c:pt idx="759">
                  <c:v>1.4E-3</c:v>
                </c:pt>
                <c:pt idx="760">
                  <c:v>1.4E-3</c:v>
                </c:pt>
                <c:pt idx="761">
                  <c:v>1.4E-3</c:v>
                </c:pt>
                <c:pt idx="762">
                  <c:v>1.4E-3</c:v>
                </c:pt>
                <c:pt idx="763">
                  <c:v>1.4E-3</c:v>
                </c:pt>
                <c:pt idx="764">
                  <c:v>1.4E-3</c:v>
                </c:pt>
                <c:pt idx="765">
                  <c:v>1.4E-3</c:v>
                </c:pt>
                <c:pt idx="766">
                  <c:v>1.4E-3</c:v>
                </c:pt>
                <c:pt idx="767">
                  <c:v>1.4E-3</c:v>
                </c:pt>
                <c:pt idx="768">
                  <c:v>1.4E-3</c:v>
                </c:pt>
                <c:pt idx="769">
                  <c:v>1.4E-3</c:v>
                </c:pt>
                <c:pt idx="770">
                  <c:v>1.4E-3</c:v>
                </c:pt>
                <c:pt idx="771">
                  <c:v>1.4E-3</c:v>
                </c:pt>
                <c:pt idx="772">
                  <c:v>1.4E-3</c:v>
                </c:pt>
                <c:pt idx="773">
                  <c:v>1.4E-3</c:v>
                </c:pt>
                <c:pt idx="774">
                  <c:v>1.4E-3</c:v>
                </c:pt>
                <c:pt idx="775">
                  <c:v>1.4E-3</c:v>
                </c:pt>
                <c:pt idx="776">
                  <c:v>1.4E-3</c:v>
                </c:pt>
                <c:pt idx="777">
                  <c:v>1.4E-3</c:v>
                </c:pt>
                <c:pt idx="778">
                  <c:v>1.4E-3</c:v>
                </c:pt>
                <c:pt idx="779">
                  <c:v>1.4E-3</c:v>
                </c:pt>
                <c:pt idx="780">
                  <c:v>1.4E-3</c:v>
                </c:pt>
                <c:pt idx="781">
                  <c:v>1.4E-3</c:v>
                </c:pt>
                <c:pt idx="782">
                  <c:v>1.4E-3</c:v>
                </c:pt>
                <c:pt idx="783">
                  <c:v>1.4E-3</c:v>
                </c:pt>
                <c:pt idx="784">
                  <c:v>1.4E-3</c:v>
                </c:pt>
                <c:pt idx="785">
                  <c:v>1.4E-3</c:v>
                </c:pt>
                <c:pt idx="786">
                  <c:v>1.4E-3</c:v>
                </c:pt>
                <c:pt idx="787">
                  <c:v>1.4E-3</c:v>
                </c:pt>
                <c:pt idx="788">
                  <c:v>1.4E-3</c:v>
                </c:pt>
                <c:pt idx="789">
                  <c:v>1.4E-3</c:v>
                </c:pt>
                <c:pt idx="790">
                  <c:v>1.4E-3</c:v>
                </c:pt>
                <c:pt idx="791">
                  <c:v>1.4E-3</c:v>
                </c:pt>
                <c:pt idx="792">
                  <c:v>1.4E-3</c:v>
                </c:pt>
                <c:pt idx="793">
                  <c:v>1.4E-3</c:v>
                </c:pt>
                <c:pt idx="794">
                  <c:v>1.4E-3</c:v>
                </c:pt>
                <c:pt idx="795">
                  <c:v>1.4E-3</c:v>
                </c:pt>
                <c:pt idx="796">
                  <c:v>1.4E-3</c:v>
                </c:pt>
                <c:pt idx="797">
                  <c:v>1.4E-3</c:v>
                </c:pt>
                <c:pt idx="798">
                  <c:v>1.4E-3</c:v>
                </c:pt>
                <c:pt idx="799">
                  <c:v>1.4E-3</c:v>
                </c:pt>
                <c:pt idx="800">
                  <c:v>1.4E-3</c:v>
                </c:pt>
                <c:pt idx="801">
                  <c:v>1.4E-3</c:v>
                </c:pt>
                <c:pt idx="802">
                  <c:v>1.4E-3</c:v>
                </c:pt>
                <c:pt idx="803">
                  <c:v>1.4E-3</c:v>
                </c:pt>
                <c:pt idx="804">
                  <c:v>1.4E-3</c:v>
                </c:pt>
                <c:pt idx="805">
                  <c:v>1.4E-3</c:v>
                </c:pt>
                <c:pt idx="806">
                  <c:v>1.4E-3</c:v>
                </c:pt>
                <c:pt idx="807">
                  <c:v>1.4E-3</c:v>
                </c:pt>
                <c:pt idx="808">
                  <c:v>1.4E-3</c:v>
                </c:pt>
                <c:pt idx="809">
                  <c:v>1.4E-3</c:v>
                </c:pt>
                <c:pt idx="810">
                  <c:v>1.4E-3</c:v>
                </c:pt>
                <c:pt idx="811">
                  <c:v>1.4E-3</c:v>
                </c:pt>
                <c:pt idx="812">
                  <c:v>1.4E-3</c:v>
                </c:pt>
                <c:pt idx="813">
                  <c:v>1.4E-3</c:v>
                </c:pt>
                <c:pt idx="814">
                  <c:v>1.4E-3</c:v>
                </c:pt>
                <c:pt idx="815">
                  <c:v>1.4E-3</c:v>
                </c:pt>
                <c:pt idx="816">
                  <c:v>1.4E-3</c:v>
                </c:pt>
                <c:pt idx="817">
                  <c:v>1.4E-3</c:v>
                </c:pt>
                <c:pt idx="818">
                  <c:v>1.4E-3</c:v>
                </c:pt>
                <c:pt idx="819">
                  <c:v>1.4E-3</c:v>
                </c:pt>
                <c:pt idx="820">
                  <c:v>1.4E-3</c:v>
                </c:pt>
                <c:pt idx="821">
                  <c:v>1.4E-3</c:v>
                </c:pt>
                <c:pt idx="822">
                  <c:v>1.4E-3</c:v>
                </c:pt>
                <c:pt idx="823">
                  <c:v>1.4E-3</c:v>
                </c:pt>
                <c:pt idx="824">
                  <c:v>1.4E-3</c:v>
                </c:pt>
                <c:pt idx="825">
                  <c:v>1.4E-3</c:v>
                </c:pt>
                <c:pt idx="826">
                  <c:v>1.4E-3</c:v>
                </c:pt>
                <c:pt idx="827">
                  <c:v>1.4E-3</c:v>
                </c:pt>
                <c:pt idx="828">
                  <c:v>1.4E-3</c:v>
                </c:pt>
                <c:pt idx="829">
                  <c:v>1.4E-3</c:v>
                </c:pt>
                <c:pt idx="830">
                  <c:v>1.4E-3</c:v>
                </c:pt>
                <c:pt idx="831">
                  <c:v>1.4E-3</c:v>
                </c:pt>
                <c:pt idx="832">
                  <c:v>1.4E-3</c:v>
                </c:pt>
                <c:pt idx="833">
                  <c:v>1.4E-3</c:v>
                </c:pt>
                <c:pt idx="834">
                  <c:v>1.4E-3</c:v>
                </c:pt>
                <c:pt idx="835">
                  <c:v>1.4E-3</c:v>
                </c:pt>
                <c:pt idx="836">
                  <c:v>1.4E-3</c:v>
                </c:pt>
                <c:pt idx="837">
                  <c:v>1.4E-3</c:v>
                </c:pt>
                <c:pt idx="838">
                  <c:v>1.4E-3</c:v>
                </c:pt>
                <c:pt idx="839">
                  <c:v>1.4E-3</c:v>
                </c:pt>
                <c:pt idx="840">
                  <c:v>1.4E-3</c:v>
                </c:pt>
                <c:pt idx="841">
                  <c:v>1.4E-3</c:v>
                </c:pt>
                <c:pt idx="842">
                  <c:v>1.4E-3</c:v>
                </c:pt>
                <c:pt idx="843">
                  <c:v>1.4E-3</c:v>
                </c:pt>
                <c:pt idx="844">
                  <c:v>1.4E-3</c:v>
                </c:pt>
                <c:pt idx="845">
                  <c:v>1.4E-3</c:v>
                </c:pt>
                <c:pt idx="846">
                  <c:v>1.4E-3</c:v>
                </c:pt>
                <c:pt idx="847">
                  <c:v>1.4E-3</c:v>
                </c:pt>
                <c:pt idx="848">
                  <c:v>1.4E-3</c:v>
                </c:pt>
                <c:pt idx="849">
                  <c:v>1.4E-3</c:v>
                </c:pt>
                <c:pt idx="850">
                  <c:v>1.4E-3</c:v>
                </c:pt>
                <c:pt idx="851">
                  <c:v>1.4E-3</c:v>
                </c:pt>
                <c:pt idx="852">
                  <c:v>1.4E-3</c:v>
                </c:pt>
                <c:pt idx="853">
                  <c:v>1.4E-3</c:v>
                </c:pt>
                <c:pt idx="854">
                  <c:v>1.4E-3</c:v>
                </c:pt>
                <c:pt idx="855">
                  <c:v>1.4E-3</c:v>
                </c:pt>
                <c:pt idx="856">
                  <c:v>1.4E-3</c:v>
                </c:pt>
                <c:pt idx="857">
                  <c:v>1.4E-3</c:v>
                </c:pt>
                <c:pt idx="858">
                  <c:v>1.4E-3</c:v>
                </c:pt>
                <c:pt idx="859">
                  <c:v>1.4E-3</c:v>
                </c:pt>
                <c:pt idx="860">
                  <c:v>1.4E-3</c:v>
                </c:pt>
                <c:pt idx="861">
                  <c:v>1.4E-3</c:v>
                </c:pt>
                <c:pt idx="862">
                  <c:v>1.4E-3</c:v>
                </c:pt>
                <c:pt idx="863">
                  <c:v>1.4E-3</c:v>
                </c:pt>
                <c:pt idx="864">
                  <c:v>1.4E-3</c:v>
                </c:pt>
                <c:pt idx="865">
                  <c:v>1.4E-3</c:v>
                </c:pt>
                <c:pt idx="866">
                  <c:v>1.4E-3</c:v>
                </c:pt>
                <c:pt idx="867">
                  <c:v>1.4E-3</c:v>
                </c:pt>
                <c:pt idx="868">
                  <c:v>1.4E-3</c:v>
                </c:pt>
                <c:pt idx="869">
                  <c:v>1.4E-3</c:v>
                </c:pt>
                <c:pt idx="870">
                  <c:v>1.4E-3</c:v>
                </c:pt>
                <c:pt idx="871">
                  <c:v>1.4E-3</c:v>
                </c:pt>
                <c:pt idx="872">
                  <c:v>1.4E-3</c:v>
                </c:pt>
                <c:pt idx="873">
                  <c:v>1.4E-3</c:v>
                </c:pt>
                <c:pt idx="874">
                  <c:v>1.4E-3</c:v>
                </c:pt>
                <c:pt idx="875">
                  <c:v>1.4E-3</c:v>
                </c:pt>
                <c:pt idx="876">
                  <c:v>1.4E-3</c:v>
                </c:pt>
                <c:pt idx="877">
                  <c:v>1.4E-3</c:v>
                </c:pt>
                <c:pt idx="878">
                  <c:v>1.4E-3</c:v>
                </c:pt>
                <c:pt idx="879">
                  <c:v>1.4E-3</c:v>
                </c:pt>
                <c:pt idx="880">
                  <c:v>1.4E-3</c:v>
                </c:pt>
                <c:pt idx="881">
                  <c:v>1.4E-3</c:v>
                </c:pt>
                <c:pt idx="882">
                  <c:v>1.4E-3</c:v>
                </c:pt>
                <c:pt idx="883">
                  <c:v>1.4E-3</c:v>
                </c:pt>
                <c:pt idx="884">
                  <c:v>1.4E-3</c:v>
                </c:pt>
                <c:pt idx="885">
                  <c:v>1.4E-3</c:v>
                </c:pt>
                <c:pt idx="886">
                  <c:v>1.4E-3</c:v>
                </c:pt>
                <c:pt idx="887">
                  <c:v>1.4E-3</c:v>
                </c:pt>
                <c:pt idx="888">
                  <c:v>1.4E-3</c:v>
                </c:pt>
                <c:pt idx="889">
                  <c:v>1.4E-3</c:v>
                </c:pt>
                <c:pt idx="890">
                  <c:v>1.4E-3</c:v>
                </c:pt>
                <c:pt idx="891">
                  <c:v>1.4E-3</c:v>
                </c:pt>
                <c:pt idx="892">
                  <c:v>1.4E-3</c:v>
                </c:pt>
                <c:pt idx="893">
                  <c:v>1.4E-3</c:v>
                </c:pt>
                <c:pt idx="894">
                  <c:v>1.4E-3</c:v>
                </c:pt>
                <c:pt idx="895">
                  <c:v>1.4E-3</c:v>
                </c:pt>
                <c:pt idx="896">
                  <c:v>1.4E-3</c:v>
                </c:pt>
                <c:pt idx="897">
                  <c:v>1.4E-3</c:v>
                </c:pt>
                <c:pt idx="898">
                  <c:v>1.4E-3</c:v>
                </c:pt>
                <c:pt idx="899">
                  <c:v>1.4E-3</c:v>
                </c:pt>
                <c:pt idx="900">
                  <c:v>1.4E-3</c:v>
                </c:pt>
                <c:pt idx="901">
                  <c:v>1.4E-3</c:v>
                </c:pt>
                <c:pt idx="902">
                  <c:v>1.4E-3</c:v>
                </c:pt>
                <c:pt idx="903">
                  <c:v>1.4E-3</c:v>
                </c:pt>
                <c:pt idx="904">
                  <c:v>1.4E-3</c:v>
                </c:pt>
                <c:pt idx="905">
                  <c:v>1.4E-3</c:v>
                </c:pt>
                <c:pt idx="906">
                  <c:v>1.4E-3</c:v>
                </c:pt>
                <c:pt idx="907">
                  <c:v>1.4E-3</c:v>
                </c:pt>
                <c:pt idx="908">
                  <c:v>1.4E-3</c:v>
                </c:pt>
                <c:pt idx="909">
                  <c:v>1.4E-3</c:v>
                </c:pt>
                <c:pt idx="910">
                  <c:v>1.4E-3</c:v>
                </c:pt>
                <c:pt idx="911">
                  <c:v>1.4E-3</c:v>
                </c:pt>
                <c:pt idx="912">
                  <c:v>1.4E-3</c:v>
                </c:pt>
                <c:pt idx="913">
                  <c:v>1.4E-3</c:v>
                </c:pt>
                <c:pt idx="914">
                  <c:v>1.4E-3</c:v>
                </c:pt>
                <c:pt idx="915">
                  <c:v>1.4E-3</c:v>
                </c:pt>
                <c:pt idx="916">
                  <c:v>1.4E-3</c:v>
                </c:pt>
                <c:pt idx="917">
                  <c:v>1.4E-3</c:v>
                </c:pt>
                <c:pt idx="918">
                  <c:v>1.4E-3</c:v>
                </c:pt>
                <c:pt idx="919">
                  <c:v>1.4E-3</c:v>
                </c:pt>
                <c:pt idx="920">
                  <c:v>1.4E-3</c:v>
                </c:pt>
                <c:pt idx="921">
                  <c:v>1.4E-3</c:v>
                </c:pt>
                <c:pt idx="922">
                  <c:v>1.4E-3</c:v>
                </c:pt>
                <c:pt idx="923">
                  <c:v>1.4E-3</c:v>
                </c:pt>
                <c:pt idx="924">
                  <c:v>1.4E-3</c:v>
                </c:pt>
                <c:pt idx="925">
                  <c:v>1.4E-3</c:v>
                </c:pt>
                <c:pt idx="926">
                  <c:v>1.4E-3</c:v>
                </c:pt>
                <c:pt idx="927">
                  <c:v>1.4E-3</c:v>
                </c:pt>
                <c:pt idx="928">
                  <c:v>1.4E-3</c:v>
                </c:pt>
                <c:pt idx="929">
                  <c:v>1.4E-3</c:v>
                </c:pt>
                <c:pt idx="930">
                  <c:v>1.4E-3</c:v>
                </c:pt>
                <c:pt idx="931">
                  <c:v>1.4E-3</c:v>
                </c:pt>
                <c:pt idx="932">
                  <c:v>1.4E-3</c:v>
                </c:pt>
                <c:pt idx="933">
                  <c:v>1.4E-3</c:v>
                </c:pt>
                <c:pt idx="934">
                  <c:v>1.4E-3</c:v>
                </c:pt>
                <c:pt idx="935">
                  <c:v>1.4E-3</c:v>
                </c:pt>
                <c:pt idx="936">
                  <c:v>1.4E-3</c:v>
                </c:pt>
                <c:pt idx="937">
                  <c:v>1.4E-3</c:v>
                </c:pt>
                <c:pt idx="938">
                  <c:v>1.4E-3</c:v>
                </c:pt>
                <c:pt idx="939">
                  <c:v>1.4E-3</c:v>
                </c:pt>
                <c:pt idx="940">
                  <c:v>1.4E-3</c:v>
                </c:pt>
                <c:pt idx="941">
                  <c:v>1.4E-3</c:v>
                </c:pt>
                <c:pt idx="942">
                  <c:v>1.4E-3</c:v>
                </c:pt>
                <c:pt idx="943">
                  <c:v>1.4E-3</c:v>
                </c:pt>
                <c:pt idx="944">
                  <c:v>1.4E-3</c:v>
                </c:pt>
                <c:pt idx="945">
                  <c:v>1.4E-3</c:v>
                </c:pt>
                <c:pt idx="946">
                  <c:v>1.4E-3</c:v>
                </c:pt>
                <c:pt idx="947">
                  <c:v>1.4E-3</c:v>
                </c:pt>
                <c:pt idx="948">
                  <c:v>1.4E-3</c:v>
                </c:pt>
                <c:pt idx="949">
                  <c:v>1.4E-3</c:v>
                </c:pt>
                <c:pt idx="950">
                  <c:v>1.4E-3</c:v>
                </c:pt>
                <c:pt idx="951">
                  <c:v>1.4E-3</c:v>
                </c:pt>
                <c:pt idx="952">
                  <c:v>1.4E-3</c:v>
                </c:pt>
                <c:pt idx="953">
                  <c:v>1.4E-3</c:v>
                </c:pt>
                <c:pt idx="954">
                  <c:v>1.4E-3</c:v>
                </c:pt>
                <c:pt idx="955">
                  <c:v>1.4E-3</c:v>
                </c:pt>
                <c:pt idx="956">
                  <c:v>1.4E-3</c:v>
                </c:pt>
                <c:pt idx="957">
                  <c:v>1.4E-3</c:v>
                </c:pt>
                <c:pt idx="958">
                  <c:v>1.4E-3</c:v>
                </c:pt>
                <c:pt idx="959">
                  <c:v>1.4E-3</c:v>
                </c:pt>
                <c:pt idx="960">
                  <c:v>1.4E-3</c:v>
                </c:pt>
                <c:pt idx="961">
                  <c:v>1.4E-3</c:v>
                </c:pt>
                <c:pt idx="962">
                  <c:v>1.4E-3</c:v>
                </c:pt>
                <c:pt idx="963">
                  <c:v>1.4E-3</c:v>
                </c:pt>
                <c:pt idx="964">
                  <c:v>1.4E-3</c:v>
                </c:pt>
                <c:pt idx="965">
                  <c:v>1.4E-3</c:v>
                </c:pt>
                <c:pt idx="966">
                  <c:v>1.4E-3</c:v>
                </c:pt>
                <c:pt idx="967">
                  <c:v>1.4E-3</c:v>
                </c:pt>
                <c:pt idx="968">
                  <c:v>1.4E-3</c:v>
                </c:pt>
                <c:pt idx="969">
                  <c:v>1.4E-3</c:v>
                </c:pt>
                <c:pt idx="970">
                  <c:v>1.4E-3</c:v>
                </c:pt>
                <c:pt idx="971">
                  <c:v>1.4E-3</c:v>
                </c:pt>
                <c:pt idx="972">
                  <c:v>1.4E-3</c:v>
                </c:pt>
                <c:pt idx="973">
                  <c:v>1.4E-3</c:v>
                </c:pt>
                <c:pt idx="974">
                  <c:v>1.4E-3</c:v>
                </c:pt>
                <c:pt idx="975">
                  <c:v>1.4E-3</c:v>
                </c:pt>
                <c:pt idx="976">
                  <c:v>1.4E-3</c:v>
                </c:pt>
                <c:pt idx="977">
                  <c:v>1.4E-3</c:v>
                </c:pt>
                <c:pt idx="978">
                  <c:v>1.4E-3</c:v>
                </c:pt>
                <c:pt idx="979">
                  <c:v>1.4E-3</c:v>
                </c:pt>
                <c:pt idx="980">
                  <c:v>1.4E-3</c:v>
                </c:pt>
                <c:pt idx="981">
                  <c:v>1.4E-3</c:v>
                </c:pt>
                <c:pt idx="982">
                  <c:v>1.4E-3</c:v>
                </c:pt>
                <c:pt idx="983">
                  <c:v>1.4E-3</c:v>
                </c:pt>
                <c:pt idx="984">
                  <c:v>1.4E-3</c:v>
                </c:pt>
                <c:pt idx="985">
                  <c:v>1.4E-3</c:v>
                </c:pt>
                <c:pt idx="986">
                  <c:v>1.4E-3</c:v>
                </c:pt>
                <c:pt idx="987">
                  <c:v>1.4E-3</c:v>
                </c:pt>
                <c:pt idx="988">
                  <c:v>1.4E-3</c:v>
                </c:pt>
                <c:pt idx="989">
                  <c:v>1.4E-3</c:v>
                </c:pt>
                <c:pt idx="990">
                  <c:v>1.4E-3</c:v>
                </c:pt>
                <c:pt idx="991">
                  <c:v>1.4E-3</c:v>
                </c:pt>
                <c:pt idx="992">
                  <c:v>1.4E-3</c:v>
                </c:pt>
                <c:pt idx="993">
                  <c:v>1.4E-3</c:v>
                </c:pt>
                <c:pt idx="994">
                  <c:v>1.4E-3</c:v>
                </c:pt>
                <c:pt idx="995">
                  <c:v>1.4E-3</c:v>
                </c:pt>
                <c:pt idx="996">
                  <c:v>1.4E-3</c:v>
                </c:pt>
                <c:pt idx="997">
                  <c:v>1.4E-3</c:v>
                </c:pt>
                <c:pt idx="998">
                  <c:v>1.4E-3</c:v>
                </c:pt>
                <c:pt idx="999">
                  <c:v>1.4E-3</c:v>
                </c:pt>
                <c:pt idx="1000">
                  <c:v>1.4E-3</c:v>
                </c:pt>
                <c:pt idx="1001">
                  <c:v>1.4E-3</c:v>
                </c:pt>
                <c:pt idx="1002">
                  <c:v>1.4E-3</c:v>
                </c:pt>
                <c:pt idx="1003">
                  <c:v>1.4E-3</c:v>
                </c:pt>
                <c:pt idx="1004">
                  <c:v>1.4E-3</c:v>
                </c:pt>
                <c:pt idx="1005">
                  <c:v>1.4E-3</c:v>
                </c:pt>
                <c:pt idx="1006">
                  <c:v>1.4E-3</c:v>
                </c:pt>
                <c:pt idx="1007">
                  <c:v>1.4E-3</c:v>
                </c:pt>
                <c:pt idx="1008">
                  <c:v>1.4E-3</c:v>
                </c:pt>
                <c:pt idx="1009">
                  <c:v>1.4E-3</c:v>
                </c:pt>
                <c:pt idx="1010">
                  <c:v>1.4E-3</c:v>
                </c:pt>
                <c:pt idx="1011">
                  <c:v>1.4E-3</c:v>
                </c:pt>
                <c:pt idx="1012">
                  <c:v>1.4E-3</c:v>
                </c:pt>
                <c:pt idx="1013">
                  <c:v>1.4E-3</c:v>
                </c:pt>
                <c:pt idx="1014">
                  <c:v>1.4E-3</c:v>
                </c:pt>
                <c:pt idx="1015">
                  <c:v>1.4E-3</c:v>
                </c:pt>
                <c:pt idx="1016">
                  <c:v>1.4E-3</c:v>
                </c:pt>
                <c:pt idx="1017">
                  <c:v>1.4E-3</c:v>
                </c:pt>
                <c:pt idx="1018">
                  <c:v>1.4E-3</c:v>
                </c:pt>
                <c:pt idx="1019">
                  <c:v>1.4E-3</c:v>
                </c:pt>
                <c:pt idx="1020">
                  <c:v>1.4E-3</c:v>
                </c:pt>
                <c:pt idx="1021">
                  <c:v>1.4E-3</c:v>
                </c:pt>
                <c:pt idx="1022">
                  <c:v>1.4E-3</c:v>
                </c:pt>
                <c:pt idx="1023">
                  <c:v>1.4E-3</c:v>
                </c:pt>
                <c:pt idx="1024">
                  <c:v>1.4E-3</c:v>
                </c:pt>
                <c:pt idx="1025">
                  <c:v>1.4E-3</c:v>
                </c:pt>
                <c:pt idx="1026">
                  <c:v>1.4E-3</c:v>
                </c:pt>
                <c:pt idx="1027">
                  <c:v>1.4E-3</c:v>
                </c:pt>
                <c:pt idx="1028">
                  <c:v>1.4E-3</c:v>
                </c:pt>
                <c:pt idx="1029">
                  <c:v>1.4E-3</c:v>
                </c:pt>
                <c:pt idx="1030">
                  <c:v>1.4E-3</c:v>
                </c:pt>
                <c:pt idx="1031">
                  <c:v>1.4E-3</c:v>
                </c:pt>
                <c:pt idx="1032">
                  <c:v>1.4E-3</c:v>
                </c:pt>
                <c:pt idx="1033">
                  <c:v>1.4E-3</c:v>
                </c:pt>
                <c:pt idx="1034">
                  <c:v>1.4E-3</c:v>
                </c:pt>
                <c:pt idx="1035">
                  <c:v>1.4E-3</c:v>
                </c:pt>
                <c:pt idx="1036">
                  <c:v>1.4E-3</c:v>
                </c:pt>
                <c:pt idx="1037">
                  <c:v>1.4E-3</c:v>
                </c:pt>
                <c:pt idx="1038">
                  <c:v>1.4E-3</c:v>
                </c:pt>
                <c:pt idx="1039">
                  <c:v>1.4E-3</c:v>
                </c:pt>
                <c:pt idx="1040">
                  <c:v>1.4E-3</c:v>
                </c:pt>
                <c:pt idx="1041">
                  <c:v>1.4E-3</c:v>
                </c:pt>
                <c:pt idx="1042">
                  <c:v>1.4E-3</c:v>
                </c:pt>
                <c:pt idx="1043">
                  <c:v>1.4E-3</c:v>
                </c:pt>
                <c:pt idx="1044">
                  <c:v>1.4E-3</c:v>
                </c:pt>
                <c:pt idx="1045">
                  <c:v>1.4E-3</c:v>
                </c:pt>
                <c:pt idx="1046">
                  <c:v>1.4E-3</c:v>
                </c:pt>
                <c:pt idx="1047">
                  <c:v>1.4E-3</c:v>
                </c:pt>
                <c:pt idx="1048">
                  <c:v>1.4E-3</c:v>
                </c:pt>
                <c:pt idx="1049">
                  <c:v>1.4E-3</c:v>
                </c:pt>
                <c:pt idx="1050">
                  <c:v>1.4E-3</c:v>
                </c:pt>
                <c:pt idx="1051">
                  <c:v>1.4E-3</c:v>
                </c:pt>
                <c:pt idx="1052">
                  <c:v>1.4E-3</c:v>
                </c:pt>
                <c:pt idx="1053">
                  <c:v>1.4E-3</c:v>
                </c:pt>
                <c:pt idx="1054">
                  <c:v>1.4E-3</c:v>
                </c:pt>
                <c:pt idx="1055">
                  <c:v>1.4E-3</c:v>
                </c:pt>
                <c:pt idx="1056">
                  <c:v>1.4E-3</c:v>
                </c:pt>
                <c:pt idx="1057">
                  <c:v>1.4E-3</c:v>
                </c:pt>
                <c:pt idx="1058">
                  <c:v>1.4E-3</c:v>
                </c:pt>
                <c:pt idx="1059">
                  <c:v>1.4E-3</c:v>
                </c:pt>
                <c:pt idx="1060">
                  <c:v>1.4E-3</c:v>
                </c:pt>
                <c:pt idx="1061">
                  <c:v>1.4E-3</c:v>
                </c:pt>
                <c:pt idx="1062">
                  <c:v>1.4E-3</c:v>
                </c:pt>
                <c:pt idx="1063">
                  <c:v>1.4E-3</c:v>
                </c:pt>
                <c:pt idx="1064">
                  <c:v>1.4E-3</c:v>
                </c:pt>
                <c:pt idx="1065">
                  <c:v>1.4E-3</c:v>
                </c:pt>
                <c:pt idx="1066">
                  <c:v>1.4E-3</c:v>
                </c:pt>
                <c:pt idx="1067">
                  <c:v>1.4E-3</c:v>
                </c:pt>
                <c:pt idx="1068">
                  <c:v>1.4E-3</c:v>
                </c:pt>
                <c:pt idx="1069">
                  <c:v>1.4E-3</c:v>
                </c:pt>
                <c:pt idx="1070">
                  <c:v>1.4E-3</c:v>
                </c:pt>
                <c:pt idx="1071">
                  <c:v>1.4E-3</c:v>
                </c:pt>
                <c:pt idx="1072">
                  <c:v>1.4E-3</c:v>
                </c:pt>
                <c:pt idx="1073">
                  <c:v>1.4E-3</c:v>
                </c:pt>
                <c:pt idx="1074">
                  <c:v>1.4E-3</c:v>
                </c:pt>
                <c:pt idx="1075">
                  <c:v>1.4E-3</c:v>
                </c:pt>
                <c:pt idx="1076">
                  <c:v>1.4E-3</c:v>
                </c:pt>
                <c:pt idx="1077">
                  <c:v>1.4E-3</c:v>
                </c:pt>
                <c:pt idx="1078">
                  <c:v>1.4E-3</c:v>
                </c:pt>
                <c:pt idx="1079">
                  <c:v>1.4E-3</c:v>
                </c:pt>
                <c:pt idx="1080">
                  <c:v>1.4E-3</c:v>
                </c:pt>
                <c:pt idx="1081">
                  <c:v>1.4E-3</c:v>
                </c:pt>
                <c:pt idx="1082">
                  <c:v>1.4E-3</c:v>
                </c:pt>
                <c:pt idx="1083">
                  <c:v>1.4E-3</c:v>
                </c:pt>
                <c:pt idx="1084">
                  <c:v>1.4E-3</c:v>
                </c:pt>
                <c:pt idx="1085">
                  <c:v>1.4E-3</c:v>
                </c:pt>
                <c:pt idx="1086">
                  <c:v>1.4E-3</c:v>
                </c:pt>
                <c:pt idx="1087">
                  <c:v>1.4E-3</c:v>
                </c:pt>
                <c:pt idx="1088">
                  <c:v>1.4E-3</c:v>
                </c:pt>
                <c:pt idx="1089">
                  <c:v>1.4E-3</c:v>
                </c:pt>
                <c:pt idx="1090">
                  <c:v>1.4E-3</c:v>
                </c:pt>
                <c:pt idx="1091">
                  <c:v>1.4E-3</c:v>
                </c:pt>
                <c:pt idx="1092">
                  <c:v>1.4E-3</c:v>
                </c:pt>
                <c:pt idx="1093">
                  <c:v>1.4E-3</c:v>
                </c:pt>
                <c:pt idx="1094">
                  <c:v>1.4E-3</c:v>
                </c:pt>
                <c:pt idx="1095">
                  <c:v>1.4E-3</c:v>
                </c:pt>
                <c:pt idx="1096">
                  <c:v>1.4E-3</c:v>
                </c:pt>
                <c:pt idx="1097">
                  <c:v>1.4E-3</c:v>
                </c:pt>
                <c:pt idx="1098">
                  <c:v>1.4E-3</c:v>
                </c:pt>
                <c:pt idx="1099">
                  <c:v>1.4E-3</c:v>
                </c:pt>
                <c:pt idx="1100">
                  <c:v>1.4E-3</c:v>
                </c:pt>
                <c:pt idx="1101">
                  <c:v>1.4E-3</c:v>
                </c:pt>
                <c:pt idx="1102">
                  <c:v>1.4E-3</c:v>
                </c:pt>
                <c:pt idx="1103">
                  <c:v>1.4E-3</c:v>
                </c:pt>
                <c:pt idx="1104">
                  <c:v>1.4E-3</c:v>
                </c:pt>
                <c:pt idx="1105">
                  <c:v>1.4E-3</c:v>
                </c:pt>
                <c:pt idx="1106">
                  <c:v>1.4E-3</c:v>
                </c:pt>
                <c:pt idx="1107">
                  <c:v>1.4E-3</c:v>
                </c:pt>
                <c:pt idx="1108">
                  <c:v>1.4E-3</c:v>
                </c:pt>
                <c:pt idx="1109">
                  <c:v>1.4E-3</c:v>
                </c:pt>
                <c:pt idx="1110">
                  <c:v>1.4E-3</c:v>
                </c:pt>
                <c:pt idx="1111">
                  <c:v>1.4E-3</c:v>
                </c:pt>
                <c:pt idx="1112">
                  <c:v>1.4E-3</c:v>
                </c:pt>
                <c:pt idx="1113">
                  <c:v>1.4E-3</c:v>
                </c:pt>
                <c:pt idx="1114">
                  <c:v>1.4E-3</c:v>
                </c:pt>
                <c:pt idx="1115">
                  <c:v>1.4E-3</c:v>
                </c:pt>
                <c:pt idx="1116">
                  <c:v>1.4E-3</c:v>
                </c:pt>
                <c:pt idx="1117">
                  <c:v>1.4E-3</c:v>
                </c:pt>
                <c:pt idx="1118">
                  <c:v>1.4E-3</c:v>
                </c:pt>
                <c:pt idx="1119">
                  <c:v>1.4E-3</c:v>
                </c:pt>
                <c:pt idx="1120">
                  <c:v>1.4E-3</c:v>
                </c:pt>
                <c:pt idx="1121">
                  <c:v>1.4E-3</c:v>
                </c:pt>
                <c:pt idx="1122">
                  <c:v>1.4E-3</c:v>
                </c:pt>
                <c:pt idx="1123">
                  <c:v>1.4E-3</c:v>
                </c:pt>
                <c:pt idx="1124">
                  <c:v>1.4E-3</c:v>
                </c:pt>
                <c:pt idx="1125">
                  <c:v>1.4E-3</c:v>
                </c:pt>
                <c:pt idx="1126">
                  <c:v>1.4E-3</c:v>
                </c:pt>
                <c:pt idx="1127">
                  <c:v>1.4E-3</c:v>
                </c:pt>
                <c:pt idx="1128">
                  <c:v>1.4E-3</c:v>
                </c:pt>
                <c:pt idx="1129">
                  <c:v>1.4E-3</c:v>
                </c:pt>
                <c:pt idx="1130">
                  <c:v>1.4E-3</c:v>
                </c:pt>
                <c:pt idx="1131">
                  <c:v>1.4E-3</c:v>
                </c:pt>
                <c:pt idx="1132">
                  <c:v>1.4E-3</c:v>
                </c:pt>
                <c:pt idx="1133">
                  <c:v>1.4E-3</c:v>
                </c:pt>
                <c:pt idx="1134">
                  <c:v>1.4E-3</c:v>
                </c:pt>
                <c:pt idx="1135">
                  <c:v>1.4E-3</c:v>
                </c:pt>
                <c:pt idx="1136">
                  <c:v>1.4E-3</c:v>
                </c:pt>
                <c:pt idx="1137">
                  <c:v>1.4E-3</c:v>
                </c:pt>
                <c:pt idx="1138">
                  <c:v>1.4E-3</c:v>
                </c:pt>
                <c:pt idx="1139">
                  <c:v>1.4E-3</c:v>
                </c:pt>
                <c:pt idx="1140">
                  <c:v>1.4E-3</c:v>
                </c:pt>
                <c:pt idx="1141">
                  <c:v>1.4E-3</c:v>
                </c:pt>
                <c:pt idx="1142">
                  <c:v>1.4E-3</c:v>
                </c:pt>
                <c:pt idx="1143">
                  <c:v>1.4E-3</c:v>
                </c:pt>
                <c:pt idx="1144">
                  <c:v>1.4E-3</c:v>
                </c:pt>
                <c:pt idx="1145">
                  <c:v>1.4E-3</c:v>
                </c:pt>
                <c:pt idx="1146">
                  <c:v>1.4E-3</c:v>
                </c:pt>
                <c:pt idx="1147">
                  <c:v>1.4E-3</c:v>
                </c:pt>
                <c:pt idx="1148">
                  <c:v>1.4E-3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79C-4B5B-BE2A-20C9FA648C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9894160"/>
        <c:axId val="1029892720"/>
      </c:lineChart>
      <c:dateAx>
        <c:axId val="1029894160"/>
        <c:scaling>
          <c:orientation val="minMax"/>
          <c:max val="45658"/>
          <c:min val="43831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9892720"/>
        <c:crosses val="autoZero"/>
        <c:auto val="0"/>
        <c:lblOffset val="100"/>
        <c:baseTimeUnit val="days"/>
      </c:dateAx>
      <c:valAx>
        <c:axId val="1029892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Dissolved Cobalt (mg/L)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9894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3370179689077331"/>
          <c:y val="0.16358192091168308"/>
          <c:w val="0.26416145097247462"/>
          <c:h val="0.5993528428882821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t" anchorCtr="0"/>
        <a:lstStyle/>
        <a:p>
          <a:pPr>
            <a:defRPr sz="900" b="0" i="0" u="none" strike="noStrike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ptos Narrow" panose="02110004020202020204"/>
              </a:rPr>
              <a:t>Dissolved Copper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637946698970321"/>
          <c:y val="0.13267592247347909"/>
          <c:w val="0.60593865670637315"/>
          <c:h val="0.74342121912033976"/>
        </c:manualLayout>
      </c:layout>
      <c:lineChart>
        <c:grouping val="standard"/>
        <c:varyColors val="0"/>
        <c:ser>
          <c:idx val="2"/>
          <c:order val="0"/>
          <c:tx>
            <c:strRef>
              <c:f>Copper!$D$7</c:f>
              <c:strCache>
                <c:ptCount val="1"/>
                <c:pt idx="0">
                  <c:v>GPA2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noFill/>
              </a:ln>
              <a:effectLst/>
            </c:spPr>
          </c:marker>
          <c:cat>
            <c:numRef>
              <c:f>Copper!$C$8:$C$1156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Copper!$D$8:$D$1156</c:f>
              <c:numCache>
                <c:formatCode>0.000</c:formatCode>
                <c:ptCount val="1149"/>
                <c:pt idx="0">
                  <c:v>7.0000000000000001E-3</c:v>
                </c:pt>
                <c:pt idx="1">
                  <c:v>2E-3</c:v>
                </c:pt>
                <c:pt idx="2">
                  <c:v>2E-3</c:v>
                </c:pt>
                <c:pt idx="3">
                  <c:v>8.9999999999999993E-3</c:v>
                </c:pt>
                <c:pt idx="4">
                  <c:v>3.0000000000000001E-3</c:v>
                </c:pt>
                <c:pt idx="5">
                  <c:v>7.0000000000000001E-3</c:v>
                </c:pt>
                <c:pt idx="6">
                  <c:v>5.0000000000000001E-3</c:v>
                </c:pt>
                <c:pt idx="7">
                  <c:v>8.0000000000000002E-3</c:v>
                </c:pt>
                <c:pt idx="8">
                  <c:v>0.02</c:v>
                </c:pt>
                <c:pt idx="11">
                  <c:v>1.2999999999999999E-2</c:v>
                </c:pt>
                <c:pt idx="13">
                  <c:v>5.0000000000000001E-3</c:v>
                </c:pt>
                <c:pt idx="14">
                  <c:v>5.0000000000000001E-3</c:v>
                </c:pt>
                <c:pt idx="16">
                  <c:v>8.9999999999999993E-3</c:v>
                </c:pt>
                <c:pt idx="18">
                  <c:v>8.9999999999999993E-3</c:v>
                </c:pt>
                <c:pt idx="20">
                  <c:v>0.01</c:v>
                </c:pt>
                <c:pt idx="22">
                  <c:v>0.01</c:v>
                </c:pt>
                <c:pt idx="23">
                  <c:v>0</c:v>
                </c:pt>
                <c:pt idx="24">
                  <c:v>0.01</c:v>
                </c:pt>
                <c:pt idx="25">
                  <c:v>0</c:v>
                </c:pt>
                <c:pt idx="26">
                  <c:v>2E-3</c:v>
                </c:pt>
                <c:pt idx="27">
                  <c:v>0</c:v>
                </c:pt>
                <c:pt idx="28">
                  <c:v>3.0000000000000001E-3</c:v>
                </c:pt>
                <c:pt idx="29">
                  <c:v>0</c:v>
                </c:pt>
                <c:pt idx="30">
                  <c:v>2E-3</c:v>
                </c:pt>
                <c:pt idx="31">
                  <c:v>0</c:v>
                </c:pt>
                <c:pt idx="32">
                  <c:v>0</c:v>
                </c:pt>
                <c:pt idx="33">
                  <c:v>2E-3</c:v>
                </c:pt>
                <c:pt idx="34">
                  <c:v>0</c:v>
                </c:pt>
                <c:pt idx="35">
                  <c:v>1E-3</c:v>
                </c:pt>
                <c:pt idx="36">
                  <c:v>0</c:v>
                </c:pt>
                <c:pt idx="37">
                  <c:v>2E-3</c:v>
                </c:pt>
                <c:pt idx="38">
                  <c:v>0</c:v>
                </c:pt>
                <c:pt idx="39">
                  <c:v>0</c:v>
                </c:pt>
                <c:pt idx="40">
                  <c:v>3.0000000000000001E-3</c:v>
                </c:pt>
                <c:pt idx="41">
                  <c:v>0</c:v>
                </c:pt>
                <c:pt idx="42">
                  <c:v>2E-3</c:v>
                </c:pt>
                <c:pt idx="43">
                  <c:v>0</c:v>
                </c:pt>
                <c:pt idx="44">
                  <c:v>2E-3</c:v>
                </c:pt>
                <c:pt idx="45">
                  <c:v>0</c:v>
                </c:pt>
                <c:pt idx="46">
                  <c:v>3.0000000000000001E-3</c:v>
                </c:pt>
                <c:pt idx="47">
                  <c:v>0</c:v>
                </c:pt>
                <c:pt idx="48">
                  <c:v>3.0000000000000001E-3</c:v>
                </c:pt>
                <c:pt idx="49">
                  <c:v>0</c:v>
                </c:pt>
                <c:pt idx="50">
                  <c:v>3.0000000000000001E-3</c:v>
                </c:pt>
                <c:pt idx="51">
                  <c:v>0</c:v>
                </c:pt>
                <c:pt idx="52">
                  <c:v>3.0000000000000001E-3</c:v>
                </c:pt>
                <c:pt idx="53">
                  <c:v>0</c:v>
                </c:pt>
                <c:pt idx="54">
                  <c:v>3.0000000000000001E-3</c:v>
                </c:pt>
                <c:pt idx="55">
                  <c:v>0</c:v>
                </c:pt>
                <c:pt idx="56">
                  <c:v>3.0000000000000001E-3</c:v>
                </c:pt>
                <c:pt idx="57">
                  <c:v>0</c:v>
                </c:pt>
                <c:pt idx="58">
                  <c:v>2E-3</c:v>
                </c:pt>
                <c:pt idx="59">
                  <c:v>0</c:v>
                </c:pt>
                <c:pt idx="60">
                  <c:v>0</c:v>
                </c:pt>
                <c:pt idx="61">
                  <c:v>2E-3</c:v>
                </c:pt>
                <c:pt idx="62">
                  <c:v>0</c:v>
                </c:pt>
                <c:pt idx="63">
                  <c:v>2E-3</c:v>
                </c:pt>
                <c:pt idx="64">
                  <c:v>0</c:v>
                </c:pt>
                <c:pt idx="65">
                  <c:v>2E-3</c:v>
                </c:pt>
                <c:pt idx="66">
                  <c:v>0</c:v>
                </c:pt>
                <c:pt idx="67">
                  <c:v>1E-3</c:v>
                </c:pt>
                <c:pt idx="68">
                  <c:v>0</c:v>
                </c:pt>
                <c:pt idx="69">
                  <c:v>5.0000000000000001E-4</c:v>
                </c:pt>
                <c:pt idx="70">
                  <c:v>0</c:v>
                </c:pt>
                <c:pt idx="71">
                  <c:v>5.0000000000000001E-4</c:v>
                </c:pt>
                <c:pt idx="72">
                  <c:v>0</c:v>
                </c:pt>
                <c:pt idx="73">
                  <c:v>1E-3</c:v>
                </c:pt>
                <c:pt idx="74">
                  <c:v>0</c:v>
                </c:pt>
                <c:pt idx="75">
                  <c:v>2E-3</c:v>
                </c:pt>
                <c:pt idx="76">
                  <c:v>0</c:v>
                </c:pt>
                <c:pt idx="77">
                  <c:v>1E-3</c:v>
                </c:pt>
                <c:pt idx="78">
                  <c:v>0</c:v>
                </c:pt>
                <c:pt idx="79">
                  <c:v>1E-3</c:v>
                </c:pt>
                <c:pt idx="80">
                  <c:v>0</c:v>
                </c:pt>
                <c:pt idx="81">
                  <c:v>2E-3</c:v>
                </c:pt>
                <c:pt idx="82">
                  <c:v>0</c:v>
                </c:pt>
                <c:pt idx="83">
                  <c:v>0</c:v>
                </c:pt>
                <c:pt idx="84">
                  <c:v>3.0000000000000001E-3</c:v>
                </c:pt>
                <c:pt idx="85">
                  <c:v>2E-3</c:v>
                </c:pt>
                <c:pt idx="86">
                  <c:v>0</c:v>
                </c:pt>
                <c:pt idx="87">
                  <c:v>3.0000000000000001E-3</c:v>
                </c:pt>
                <c:pt idx="88">
                  <c:v>2E-3</c:v>
                </c:pt>
                <c:pt idx="89">
                  <c:v>3.0000000000000001E-3</c:v>
                </c:pt>
                <c:pt idx="90">
                  <c:v>0</c:v>
                </c:pt>
                <c:pt idx="91">
                  <c:v>3.0000000000000001E-3</c:v>
                </c:pt>
                <c:pt idx="92">
                  <c:v>0</c:v>
                </c:pt>
                <c:pt idx="93">
                  <c:v>2E-3</c:v>
                </c:pt>
                <c:pt idx="94">
                  <c:v>2E-3</c:v>
                </c:pt>
                <c:pt idx="95">
                  <c:v>0</c:v>
                </c:pt>
                <c:pt idx="96">
                  <c:v>0</c:v>
                </c:pt>
                <c:pt idx="97">
                  <c:v>2E-3</c:v>
                </c:pt>
                <c:pt idx="98">
                  <c:v>0</c:v>
                </c:pt>
                <c:pt idx="99">
                  <c:v>2E-3</c:v>
                </c:pt>
                <c:pt idx="100">
                  <c:v>0</c:v>
                </c:pt>
                <c:pt idx="101">
                  <c:v>5.0000000000000001E-4</c:v>
                </c:pt>
                <c:pt idx="102">
                  <c:v>0</c:v>
                </c:pt>
                <c:pt idx="103">
                  <c:v>5.0000000000000001E-4</c:v>
                </c:pt>
                <c:pt idx="104">
                  <c:v>0</c:v>
                </c:pt>
                <c:pt idx="105">
                  <c:v>2E-3</c:v>
                </c:pt>
                <c:pt idx="106">
                  <c:v>2E-3</c:v>
                </c:pt>
                <c:pt idx="107">
                  <c:v>0</c:v>
                </c:pt>
                <c:pt idx="108">
                  <c:v>0</c:v>
                </c:pt>
                <c:pt idx="109">
                  <c:v>5.0000000000000001E-4</c:v>
                </c:pt>
                <c:pt idx="110">
                  <c:v>2E-3</c:v>
                </c:pt>
                <c:pt idx="111">
                  <c:v>0</c:v>
                </c:pt>
                <c:pt idx="112">
                  <c:v>5.0000000000000001E-4</c:v>
                </c:pt>
                <c:pt idx="113">
                  <c:v>0</c:v>
                </c:pt>
                <c:pt idx="114">
                  <c:v>2E-3</c:v>
                </c:pt>
                <c:pt idx="115">
                  <c:v>0</c:v>
                </c:pt>
                <c:pt idx="116">
                  <c:v>8.0000000000000002E-3</c:v>
                </c:pt>
                <c:pt idx="117">
                  <c:v>0</c:v>
                </c:pt>
                <c:pt idx="118">
                  <c:v>5.0000000000000001E-4</c:v>
                </c:pt>
                <c:pt idx="119">
                  <c:v>0</c:v>
                </c:pt>
                <c:pt idx="120">
                  <c:v>0</c:v>
                </c:pt>
                <c:pt idx="121">
                  <c:v>2E-3</c:v>
                </c:pt>
                <c:pt idx="122">
                  <c:v>2.7E-2</c:v>
                </c:pt>
                <c:pt idx="123">
                  <c:v>0</c:v>
                </c:pt>
                <c:pt idx="124">
                  <c:v>0</c:v>
                </c:pt>
                <c:pt idx="127">
                  <c:v>0</c:v>
                </c:pt>
                <c:pt idx="129">
                  <c:v>0</c:v>
                </c:pt>
                <c:pt idx="132">
                  <c:v>0</c:v>
                </c:pt>
                <c:pt idx="133">
                  <c:v>0</c:v>
                </c:pt>
                <c:pt idx="135">
                  <c:v>0</c:v>
                </c:pt>
                <c:pt idx="136">
                  <c:v>2E-3</c:v>
                </c:pt>
                <c:pt idx="137">
                  <c:v>0</c:v>
                </c:pt>
                <c:pt idx="138">
                  <c:v>2E-3</c:v>
                </c:pt>
                <c:pt idx="139">
                  <c:v>0</c:v>
                </c:pt>
                <c:pt idx="140">
                  <c:v>5.0000000000000001E-4</c:v>
                </c:pt>
                <c:pt idx="141">
                  <c:v>0</c:v>
                </c:pt>
                <c:pt idx="142">
                  <c:v>1E-3</c:v>
                </c:pt>
                <c:pt idx="143">
                  <c:v>1E-3</c:v>
                </c:pt>
                <c:pt idx="144">
                  <c:v>0</c:v>
                </c:pt>
                <c:pt idx="145">
                  <c:v>0</c:v>
                </c:pt>
                <c:pt idx="146">
                  <c:v>5.0000000000000001E-4</c:v>
                </c:pt>
                <c:pt idx="147">
                  <c:v>0</c:v>
                </c:pt>
                <c:pt idx="148">
                  <c:v>1E-3</c:v>
                </c:pt>
                <c:pt idx="149">
                  <c:v>0</c:v>
                </c:pt>
                <c:pt idx="150">
                  <c:v>1E-3</c:v>
                </c:pt>
                <c:pt idx="151">
                  <c:v>0</c:v>
                </c:pt>
                <c:pt idx="152">
                  <c:v>1E-3</c:v>
                </c:pt>
                <c:pt idx="153">
                  <c:v>0</c:v>
                </c:pt>
                <c:pt idx="154">
                  <c:v>5.0000000000000001E-4</c:v>
                </c:pt>
                <c:pt idx="155">
                  <c:v>0</c:v>
                </c:pt>
                <c:pt idx="156">
                  <c:v>5.0000000000000001E-4</c:v>
                </c:pt>
                <c:pt idx="157">
                  <c:v>0</c:v>
                </c:pt>
                <c:pt idx="158">
                  <c:v>2E-3</c:v>
                </c:pt>
                <c:pt idx="159">
                  <c:v>0</c:v>
                </c:pt>
                <c:pt idx="160">
                  <c:v>5.0000000000000001E-4</c:v>
                </c:pt>
                <c:pt idx="161">
                  <c:v>0</c:v>
                </c:pt>
                <c:pt idx="162">
                  <c:v>2E-3</c:v>
                </c:pt>
                <c:pt idx="163">
                  <c:v>5.0000000000000001E-4</c:v>
                </c:pt>
                <c:pt idx="164">
                  <c:v>0</c:v>
                </c:pt>
                <c:pt idx="165">
                  <c:v>0</c:v>
                </c:pt>
                <c:pt idx="166">
                  <c:v>1E-3</c:v>
                </c:pt>
                <c:pt idx="167">
                  <c:v>0</c:v>
                </c:pt>
                <c:pt idx="168">
                  <c:v>1E-3</c:v>
                </c:pt>
                <c:pt idx="169">
                  <c:v>0</c:v>
                </c:pt>
                <c:pt idx="170">
                  <c:v>8.9999999999999993E-3</c:v>
                </c:pt>
                <c:pt idx="171">
                  <c:v>5.0000000000000001E-3</c:v>
                </c:pt>
                <c:pt idx="172">
                  <c:v>0</c:v>
                </c:pt>
                <c:pt idx="173">
                  <c:v>5.0000000000000001E-3</c:v>
                </c:pt>
                <c:pt idx="174">
                  <c:v>0</c:v>
                </c:pt>
                <c:pt idx="175">
                  <c:v>0</c:v>
                </c:pt>
                <c:pt idx="176">
                  <c:v>6.0000000000000001E-3</c:v>
                </c:pt>
                <c:pt idx="177">
                  <c:v>5.0000000000000001E-3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1E-3</c:v>
                </c:pt>
                <c:pt idx="182">
                  <c:v>0</c:v>
                </c:pt>
                <c:pt idx="183">
                  <c:v>2E-3</c:v>
                </c:pt>
                <c:pt idx="184">
                  <c:v>0</c:v>
                </c:pt>
                <c:pt idx="185">
                  <c:v>3.0000000000000001E-3</c:v>
                </c:pt>
                <c:pt idx="186">
                  <c:v>0</c:v>
                </c:pt>
                <c:pt idx="187">
                  <c:v>3.0000000000000001E-3</c:v>
                </c:pt>
                <c:pt idx="188">
                  <c:v>2E-3</c:v>
                </c:pt>
                <c:pt idx="189">
                  <c:v>0</c:v>
                </c:pt>
                <c:pt idx="190">
                  <c:v>0</c:v>
                </c:pt>
                <c:pt idx="191">
                  <c:v>2E-3</c:v>
                </c:pt>
                <c:pt idx="192">
                  <c:v>0</c:v>
                </c:pt>
                <c:pt idx="193">
                  <c:v>3.0000000000000001E-3</c:v>
                </c:pt>
                <c:pt idx="194">
                  <c:v>0</c:v>
                </c:pt>
                <c:pt idx="195">
                  <c:v>2E-3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1.2999999999999999E-2</c:v>
                </c:pt>
                <c:pt idx="200">
                  <c:v>0</c:v>
                </c:pt>
                <c:pt idx="201">
                  <c:v>1E-3</c:v>
                </c:pt>
                <c:pt idx="202">
                  <c:v>0</c:v>
                </c:pt>
                <c:pt idx="203">
                  <c:v>2E-3</c:v>
                </c:pt>
                <c:pt idx="204">
                  <c:v>0</c:v>
                </c:pt>
                <c:pt idx="205">
                  <c:v>3.0000000000000001E-3</c:v>
                </c:pt>
                <c:pt idx="206">
                  <c:v>0</c:v>
                </c:pt>
                <c:pt idx="207">
                  <c:v>0</c:v>
                </c:pt>
                <c:pt idx="208">
                  <c:v>5.0000000000000001E-4</c:v>
                </c:pt>
                <c:pt idx="209">
                  <c:v>2E-3</c:v>
                </c:pt>
                <c:pt idx="210">
                  <c:v>0</c:v>
                </c:pt>
                <c:pt idx="211">
                  <c:v>0</c:v>
                </c:pt>
                <c:pt idx="212">
                  <c:v>1E-3</c:v>
                </c:pt>
                <c:pt idx="213">
                  <c:v>0</c:v>
                </c:pt>
                <c:pt idx="214">
                  <c:v>1E-3</c:v>
                </c:pt>
                <c:pt idx="215">
                  <c:v>4.0000000000000001E-3</c:v>
                </c:pt>
                <c:pt idx="216">
                  <c:v>0</c:v>
                </c:pt>
                <c:pt idx="217">
                  <c:v>2E-3</c:v>
                </c:pt>
                <c:pt idx="218">
                  <c:v>0</c:v>
                </c:pt>
                <c:pt idx="219">
                  <c:v>0</c:v>
                </c:pt>
                <c:pt idx="220">
                  <c:v>1E-3</c:v>
                </c:pt>
                <c:pt idx="221">
                  <c:v>0</c:v>
                </c:pt>
                <c:pt idx="222">
                  <c:v>1E-3</c:v>
                </c:pt>
                <c:pt idx="223">
                  <c:v>2E-3</c:v>
                </c:pt>
                <c:pt idx="224">
                  <c:v>0</c:v>
                </c:pt>
                <c:pt idx="225">
                  <c:v>3.0000000000000001E-3</c:v>
                </c:pt>
                <c:pt idx="226">
                  <c:v>5.0000000000000001E-3</c:v>
                </c:pt>
                <c:pt idx="227">
                  <c:v>0</c:v>
                </c:pt>
                <c:pt idx="228">
                  <c:v>5.0000000000000001E-4</c:v>
                </c:pt>
                <c:pt idx="229">
                  <c:v>0</c:v>
                </c:pt>
                <c:pt idx="230">
                  <c:v>1E-3</c:v>
                </c:pt>
                <c:pt idx="231">
                  <c:v>0</c:v>
                </c:pt>
                <c:pt idx="232">
                  <c:v>0</c:v>
                </c:pt>
                <c:pt idx="233">
                  <c:v>1E-3</c:v>
                </c:pt>
                <c:pt idx="234">
                  <c:v>2E-3</c:v>
                </c:pt>
                <c:pt idx="235">
                  <c:v>0</c:v>
                </c:pt>
                <c:pt idx="236">
                  <c:v>0</c:v>
                </c:pt>
                <c:pt idx="237">
                  <c:v>5.0000000000000001E-4</c:v>
                </c:pt>
                <c:pt idx="238">
                  <c:v>2E-3</c:v>
                </c:pt>
                <c:pt idx="239">
                  <c:v>0</c:v>
                </c:pt>
                <c:pt idx="240">
                  <c:v>2E-3</c:v>
                </c:pt>
                <c:pt idx="241">
                  <c:v>0</c:v>
                </c:pt>
                <c:pt idx="242">
                  <c:v>3.0000000000000001E-3</c:v>
                </c:pt>
                <c:pt idx="243">
                  <c:v>0</c:v>
                </c:pt>
                <c:pt idx="244">
                  <c:v>0</c:v>
                </c:pt>
                <c:pt idx="245">
                  <c:v>2E-3</c:v>
                </c:pt>
                <c:pt idx="246">
                  <c:v>0</c:v>
                </c:pt>
                <c:pt idx="247">
                  <c:v>2E-3</c:v>
                </c:pt>
                <c:pt idx="248">
                  <c:v>0</c:v>
                </c:pt>
                <c:pt idx="249">
                  <c:v>0</c:v>
                </c:pt>
                <c:pt idx="250">
                  <c:v>2E-3</c:v>
                </c:pt>
                <c:pt idx="255">
                  <c:v>3.0000000000000001E-3</c:v>
                </c:pt>
                <c:pt idx="256">
                  <c:v>0</c:v>
                </c:pt>
                <c:pt idx="257">
                  <c:v>0</c:v>
                </c:pt>
                <c:pt idx="262">
                  <c:v>3.0000000000000001E-3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9">
                  <c:v>3.0000000000000001E-3</c:v>
                </c:pt>
                <c:pt idx="270">
                  <c:v>0</c:v>
                </c:pt>
                <c:pt idx="271">
                  <c:v>0</c:v>
                </c:pt>
                <c:pt idx="275">
                  <c:v>0</c:v>
                </c:pt>
                <c:pt idx="276">
                  <c:v>2E-3</c:v>
                </c:pt>
                <c:pt idx="280">
                  <c:v>0</c:v>
                </c:pt>
                <c:pt idx="281">
                  <c:v>4.0000000000000001E-3</c:v>
                </c:pt>
                <c:pt idx="285">
                  <c:v>4.0000000000000001E-3</c:v>
                </c:pt>
                <c:pt idx="286">
                  <c:v>0</c:v>
                </c:pt>
                <c:pt idx="290">
                  <c:v>4.0000000000000001E-3</c:v>
                </c:pt>
                <c:pt idx="291">
                  <c:v>0</c:v>
                </c:pt>
                <c:pt idx="295">
                  <c:v>4.0000000000000001E-3</c:v>
                </c:pt>
                <c:pt idx="296">
                  <c:v>0</c:v>
                </c:pt>
                <c:pt idx="300">
                  <c:v>0</c:v>
                </c:pt>
                <c:pt idx="301">
                  <c:v>3.0000000000000001E-3</c:v>
                </c:pt>
                <c:pt idx="305">
                  <c:v>4.0000000000000001E-3</c:v>
                </c:pt>
                <c:pt idx="306">
                  <c:v>0</c:v>
                </c:pt>
                <c:pt idx="310">
                  <c:v>2E-3</c:v>
                </c:pt>
                <c:pt idx="311">
                  <c:v>0</c:v>
                </c:pt>
                <c:pt idx="315">
                  <c:v>4.0000000000000001E-3</c:v>
                </c:pt>
                <c:pt idx="316">
                  <c:v>0</c:v>
                </c:pt>
                <c:pt idx="320">
                  <c:v>4.0000000000000001E-3</c:v>
                </c:pt>
                <c:pt idx="3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A46-4706-B1B6-FD55AA4901DA}"/>
            </c:ext>
          </c:extLst>
        </c:ser>
        <c:ser>
          <c:idx val="3"/>
          <c:order val="1"/>
          <c:tx>
            <c:strRef>
              <c:f>Copper!$E$7</c:f>
              <c:strCache>
                <c:ptCount val="1"/>
                <c:pt idx="0">
                  <c:v>GPA4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CF26A"/>
              </a:solidFill>
              <a:ln w="3175">
                <a:solidFill>
                  <a:srgbClr val="FFC000"/>
                </a:solidFill>
              </a:ln>
              <a:effectLst/>
            </c:spPr>
          </c:marker>
          <c:cat>
            <c:numRef>
              <c:f>Copper!$C$8:$C$1156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Copper!$E$8:$E$1156</c:f>
              <c:numCache>
                <c:formatCode>0.000</c:formatCode>
                <c:ptCount val="1149"/>
                <c:pt idx="410">
                  <c:v>5.0000000000000001E-4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7">
                  <c:v>2E-3</c:v>
                </c:pt>
                <c:pt idx="418">
                  <c:v>0</c:v>
                </c:pt>
                <c:pt idx="419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5.0000000000000001E-3</c:v>
                </c:pt>
                <c:pt idx="429">
                  <c:v>0</c:v>
                </c:pt>
                <c:pt idx="430">
                  <c:v>8.0000000000000002E-3</c:v>
                </c:pt>
                <c:pt idx="434">
                  <c:v>0</c:v>
                </c:pt>
                <c:pt idx="435">
                  <c:v>6.0000000000000001E-3</c:v>
                </c:pt>
                <c:pt idx="439">
                  <c:v>7.0000000000000001E-3</c:v>
                </c:pt>
                <c:pt idx="440">
                  <c:v>0</c:v>
                </c:pt>
                <c:pt idx="444">
                  <c:v>7.0000000000000001E-3</c:v>
                </c:pt>
                <c:pt idx="445">
                  <c:v>0</c:v>
                </c:pt>
                <c:pt idx="449">
                  <c:v>0</c:v>
                </c:pt>
                <c:pt idx="450">
                  <c:v>1.2E-2</c:v>
                </c:pt>
                <c:pt idx="454">
                  <c:v>0</c:v>
                </c:pt>
                <c:pt idx="455">
                  <c:v>5.0000000000000001E-3</c:v>
                </c:pt>
                <c:pt idx="459">
                  <c:v>6.0000000000000001E-3</c:v>
                </c:pt>
                <c:pt idx="460">
                  <c:v>0</c:v>
                </c:pt>
                <c:pt idx="464">
                  <c:v>0</c:v>
                </c:pt>
                <c:pt idx="465">
                  <c:v>1.4E-2</c:v>
                </c:pt>
                <c:pt idx="469">
                  <c:v>0</c:v>
                </c:pt>
                <c:pt idx="470">
                  <c:v>1.2E-2</c:v>
                </c:pt>
                <c:pt idx="475">
                  <c:v>0</c:v>
                </c:pt>
                <c:pt idx="476">
                  <c:v>8.9999999999999993E-3</c:v>
                </c:pt>
                <c:pt idx="47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46-4706-B1B6-FD55AA4901DA}"/>
            </c:ext>
          </c:extLst>
        </c:ser>
        <c:ser>
          <c:idx val="4"/>
          <c:order val="2"/>
          <c:tx>
            <c:strRef>
              <c:f>Copper!$F$7</c:f>
              <c:strCache>
                <c:ptCount val="1"/>
                <c:pt idx="0">
                  <c:v>GPA5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numRef>
              <c:f>Copper!$C$8:$C$1156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Copper!$F$8:$F$1156</c:f>
              <c:numCache>
                <c:formatCode>0.000</c:formatCode>
                <c:ptCount val="1149"/>
                <c:pt idx="539">
                  <c:v>2E-3</c:v>
                </c:pt>
                <c:pt idx="540">
                  <c:v>3.0000000000000001E-3</c:v>
                </c:pt>
                <c:pt idx="541">
                  <c:v>2.7E-2</c:v>
                </c:pt>
                <c:pt idx="542">
                  <c:v>2.5999999999999999E-2</c:v>
                </c:pt>
                <c:pt idx="543">
                  <c:v>3.2000000000000001E-2</c:v>
                </c:pt>
                <c:pt idx="544">
                  <c:v>3.3000000000000002E-2</c:v>
                </c:pt>
                <c:pt idx="545">
                  <c:v>8.9999999999999993E-3</c:v>
                </c:pt>
                <c:pt idx="546">
                  <c:v>1.2E-2</c:v>
                </c:pt>
                <c:pt idx="547">
                  <c:v>3.0000000000000001E-3</c:v>
                </c:pt>
                <c:pt idx="548">
                  <c:v>0</c:v>
                </c:pt>
                <c:pt idx="549">
                  <c:v>3.0000000000000001E-3</c:v>
                </c:pt>
                <c:pt idx="550">
                  <c:v>0</c:v>
                </c:pt>
                <c:pt idx="551">
                  <c:v>5.0000000000000001E-3</c:v>
                </c:pt>
                <c:pt idx="552">
                  <c:v>0</c:v>
                </c:pt>
                <c:pt idx="553">
                  <c:v>4.0000000000000001E-3</c:v>
                </c:pt>
                <c:pt idx="554">
                  <c:v>0</c:v>
                </c:pt>
                <c:pt idx="555">
                  <c:v>1E-3</c:v>
                </c:pt>
                <c:pt idx="556">
                  <c:v>0</c:v>
                </c:pt>
                <c:pt idx="557">
                  <c:v>1.2999999999999999E-2</c:v>
                </c:pt>
                <c:pt idx="558">
                  <c:v>0</c:v>
                </c:pt>
                <c:pt idx="559">
                  <c:v>3.0000000000000001E-3</c:v>
                </c:pt>
                <c:pt idx="560">
                  <c:v>0</c:v>
                </c:pt>
                <c:pt idx="561">
                  <c:v>0.01</c:v>
                </c:pt>
                <c:pt idx="562">
                  <c:v>0</c:v>
                </c:pt>
                <c:pt idx="563">
                  <c:v>1.0999999999999999E-2</c:v>
                </c:pt>
                <c:pt idx="564">
                  <c:v>0</c:v>
                </c:pt>
                <c:pt idx="565">
                  <c:v>2.1000000000000001E-2</c:v>
                </c:pt>
                <c:pt idx="566">
                  <c:v>0</c:v>
                </c:pt>
                <c:pt idx="567">
                  <c:v>2E-3</c:v>
                </c:pt>
                <c:pt idx="568">
                  <c:v>1E-3</c:v>
                </c:pt>
                <c:pt idx="569">
                  <c:v>0</c:v>
                </c:pt>
                <c:pt idx="570">
                  <c:v>1E-3</c:v>
                </c:pt>
                <c:pt idx="571">
                  <c:v>0</c:v>
                </c:pt>
                <c:pt idx="572">
                  <c:v>1E-3</c:v>
                </c:pt>
                <c:pt idx="573">
                  <c:v>0</c:v>
                </c:pt>
                <c:pt idx="574">
                  <c:v>1.2999999999999999E-2</c:v>
                </c:pt>
                <c:pt idx="575">
                  <c:v>0</c:v>
                </c:pt>
                <c:pt idx="576">
                  <c:v>1.6E-2</c:v>
                </c:pt>
                <c:pt idx="577">
                  <c:v>0</c:v>
                </c:pt>
                <c:pt idx="578">
                  <c:v>1.6E-2</c:v>
                </c:pt>
                <c:pt idx="579">
                  <c:v>0</c:v>
                </c:pt>
                <c:pt idx="580">
                  <c:v>2E-3</c:v>
                </c:pt>
                <c:pt idx="581">
                  <c:v>0</c:v>
                </c:pt>
                <c:pt idx="582">
                  <c:v>0</c:v>
                </c:pt>
                <c:pt idx="583">
                  <c:v>4.0000000000000001E-3</c:v>
                </c:pt>
                <c:pt idx="584">
                  <c:v>0</c:v>
                </c:pt>
                <c:pt idx="585">
                  <c:v>2E-3</c:v>
                </c:pt>
                <c:pt idx="586">
                  <c:v>0</c:v>
                </c:pt>
                <c:pt idx="587">
                  <c:v>5.0000000000000001E-3</c:v>
                </c:pt>
                <c:pt idx="588">
                  <c:v>0</c:v>
                </c:pt>
                <c:pt idx="589">
                  <c:v>8.0000000000000002E-3</c:v>
                </c:pt>
                <c:pt idx="590">
                  <c:v>0</c:v>
                </c:pt>
                <c:pt idx="591">
                  <c:v>6.0000000000000001E-3</c:v>
                </c:pt>
                <c:pt idx="592">
                  <c:v>0</c:v>
                </c:pt>
                <c:pt idx="593">
                  <c:v>1.7000000000000001E-2</c:v>
                </c:pt>
                <c:pt idx="594">
                  <c:v>0</c:v>
                </c:pt>
                <c:pt idx="595">
                  <c:v>3.0000000000000001E-3</c:v>
                </c:pt>
                <c:pt idx="596">
                  <c:v>0</c:v>
                </c:pt>
                <c:pt idx="597">
                  <c:v>7.0000000000000001E-3</c:v>
                </c:pt>
                <c:pt idx="598">
                  <c:v>0</c:v>
                </c:pt>
                <c:pt idx="599">
                  <c:v>1.0999999999999999E-2</c:v>
                </c:pt>
                <c:pt idx="600">
                  <c:v>2E-3</c:v>
                </c:pt>
                <c:pt idx="601">
                  <c:v>0</c:v>
                </c:pt>
                <c:pt idx="602">
                  <c:v>0</c:v>
                </c:pt>
                <c:pt idx="603">
                  <c:v>4.0000000000000001E-3</c:v>
                </c:pt>
                <c:pt idx="604">
                  <c:v>0</c:v>
                </c:pt>
                <c:pt idx="605">
                  <c:v>4.0000000000000001E-3</c:v>
                </c:pt>
                <c:pt idx="606">
                  <c:v>0</c:v>
                </c:pt>
                <c:pt idx="607">
                  <c:v>5.0000000000000001E-4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2E-3</c:v>
                </c:pt>
                <c:pt idx="612">
                  <c:v>0</c:v>
                </c:pt>
                <c:pt idx="613">
                  <c:v>2E-3</c:v>
                </c:pt>
                <c:pt idx="614">
                  <c:v>0.01</c:v>
                </c:pt>
                <c:pt idx="615">
                  <c:v>0</c:v>
                </c:pt>
                <c:pt idx="616">
                  <c:v>0</c:v>
                </c:pt>
                <c:pt idx="617">
                  <c:v>2E-3</c:v>
                </c:pt>
                <c:pt idx="618">
                  <c:v>0</c:v>
                </c:pt>
                <c:pt idx="619">
                  <c:v>1E-3</c:v>
                </c:pt>
                <c:pt idx="620">
                  <c:v>0</c:v>
                </c:pt>
                <c:pt idx="621">
                  <c:v>3.0000000000000001E-3</c:v>
                </c:pt>
                <c:pt idx="622">
                  <c:v>0</c:v>
                </c:pt>
                <c:pt idx="623">
                  <c:v>3.0000000000000001E-3</c:v>
                </c:pt>
                <c:pt idx="624">
                  <c:v>0</c:v>
                </c:pt>
                <c:pt idx="625">
                  <c:v>3.0000000000000001E-3</c:v>
                </c:pt>
                <c:pt idx="626">
                  <c:v>0</c:v>
                </c:pt>
                <c:pt idx="627">
                  <c:v>2E-3</c:v>
                </c:pt>
                <c:pt idx="628">
                  <c:v>0</c:v>
                </c:pt>
                <c:pt idx="629">
                  <c:v>2E-3</c:v>
                </c:pt>
                <c:pt idx="630">
                  <c:v>0</c:v>
                </c:pt>
                <c:pt idx="631">
                  <c:v>3.0000000000000001E-3</c:v>
                </c:pt>
                <c:pt idx="632">
                  <c:v>0</c:v>
                </c:pt>
                <c:pt idx="633">
                  <c:v>2E-3</c:v>
                </c:pt>
                <c:pt idx="634">
                  <c:v>0</c:v>
                </c:pt>
                <c:pt idx="635">
                  <c:v>2E-3</c:v>
                </c:pt>
                <c:pt idx="636">
                  <c:v>0</c:v>
                </c:pt>
                <c:pt idx="637">
                  <c:v>1.4E-2</c:v>
                </c:pt>
                <c:pt idx="638">
                  <c:v>0</c:v>
                </c:pt>
                <c:pt idx="639">
                  <c:v>7.0000000000000001E-3</c:v>
                </c:pt>
                <c:pt idx="640">
                  <c:v>5.0000000000000001E-3</c:v>
                </c:pt>
                <c:pt idx="641">
                  <c:v>0</c:v>
                </c:pt>
                <c:pt idx="642">
                  <c:v>0</c:v>
                </c:pt>
                <c:pt idx="643">
                  <c:v>8.9999999999999993E-3</c:v>
                </c:pt>
                <c:pt idx="644">
                  <c:v>0</c:v>
                </c:pt>
                <c:pt idx="645">
                  <c:v>2.1999999999999999E-2</c:v>
                </c:pt>
                <c:pt idx="646">
                  <c:v>0</c:v>
                </c:pt>
                <c:pt idx="647">
                  <c:v>1.2E-2</c:v>
                </c:pt>
                <c:pt idx="648">
                  <c:v>0</c:v>
                </c:pt>
                <c:pt idx="649">
                  <c:v>8.9999999999999993E-3</c:v>
                </c:pt>
                <c:pt idx="650">
                  <c:v>0</c:v>
                </c:pt>
                <c:pt idx="651">
                  <c:v>7.0000000000000001E-3</c:v>
                </c:pt>
                <c:pt idx="652">
                  <c:v>0</c:v>
                </c:pt>
                <c:pt idx="653">
                  <c:v>2E-3</c:v>
                </c:pt>
                <c:pt idx="654">
                  <c:v>4.0000000000000001E-3</c:v>
                </c:pt>
                <c:pt idx="655">
                  <c:v>0</c:v>
                </c:pt>
                <c:pt idx="656">
                  <c:v>0</c:v>
                </c:pt>
                <c:pt idx="657">
                  <c:v>1.9E-2</c:v>
                </c:pt>
                <c:pt idx="658">
                  <c:v>0</c:v>
                </c:pt>
                <c:pt idx="659">
                  <c:v>2E-3</c:v>
                </c:pt>
                <c:pt idx="660">
                  <c:v>0</c:v>
                </c:pt>
                <c:pt idx="661">
                  <c:v>0</c:v>
                </c:pt>
                <c:pt idx="662">
                  <c:v>1E-3</c:v>
                </c:pt>
                <c:pt idx="663">
                  <c:v>2E-3</c:v>
                </c:pt>
                <c:pt idx="664">
                  <c:v>0</c:v>
                </c:pt>
                <c:pt idx="665">
                  <c:v>0</c:v>
                </c:pt>
                <c:pt idx="666">
                  <c:v>5.0000000000000001E-4</c:v>
                </c:pt>
                <c:pt idx="667">
                  <c:v>0</c:v>
                </c:pt>
                <c:pt idx="668">
                  <c:v>5.0000000000000001E-4</c:v>
                </c:pt>
                <c:pt idx="669">
                  <c:v>3.0000000000000001E-3</c:v>
                </c:pt>
                <c:pt idx="670">
                  <c:v>0</c:v>
                </c:pt>
                <c:pt idx="671">
                  <c:v>0</c:v>
                </c:pt>
                <c:pt idx="672">
                  <c:v>1E-3</c:v>
                </c:pt>
                <c:pt idx="673">
                  <c:v>0</c:v>
                </c:pt>
                <c:pt idx="674">
                  <c:v>2E-3</c:v>
                </c:pt>
                <c:pt idx="675">
                  <c:v>0</c:v>
                </c:pt>
                <c:pt idx="676">
                  <c:v>1E-3</c:v>
                </c:pt>
                <c:pt idx="67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A46-4706-B1B6-FD55AA4901DA}"/>
            </c:ext>
          </c:extLst>
        </c:ser>
        <c:ser>
          <c:idx val="6"/>
          <c:order val="3"/>
          <c:tx>
            <c:strRef>
              <c:f>Copper!$G$7</c:f>
              <c:strCache>
                <c:ptCount val="1"/>
                <c:pt idx="0">
                  <c:v>GPA7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cat>
            <c:numRef>
              <c:f>Copper!$C$8:$C$1156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Copper!$G$8:$G$1156</c:f>
              <c:numCache>
                <c:formatCode>0.000</c:formatCode>
                <c:ptCount val="1149"/>
                <c:pt idx="690">
                  <c:v>0.01</c:v>
                </c:pt>
                <c:pt idx="691">
                  <c:v>0.01</c:v>
                </c:pt>
                <c:pt idx="692">
                  <c:v>1.4E-2</c:v>
                </c:pt>
                <c:pt idx="693">
                  <c:v>1.2E-2</c:v>
                </c:pt>
                <c:pt idx="694">
                  <c:v>1.2E-2</c:v>
                </c:pt>
                <c:pt idx="695">
                  <c:v>1.0999999999999999E-2</c:v>
                </c:pt>
                <c:pt idx="696">
                  <c:v>0</c:v>
                </c:pt>
                <c:pt idx="697">
                  <c:v>8.0000000000000002E-3</c:v>
                </c:pt>
                <c:pt idx="698">
                  <c:v>7.0000000000000001E-3</c:v>
                </c:pt>
                <c:pt idx="699">
                  <c:v>3.0000000000000001E-3</c:v>
                </c:pt>
                <c:pt idx="700">
                  <c:v>4.0000000000000001E-3</c:v>
                </c:pt>
                <c:pt idx="701">
                  <c:v>4.0000000000000001E-3</c:v>
                </c:pt>
                <c:pt idx="702">
                  <c:v>3.7999999999999999E-2</c:v>
                </c:pt>
                <c:pt idx="704">
                  <c:v>2.3E-2</c:v>
                </c:pt>
                <c:pt idx="705">
                  <c:v>1.7999999999999999E-2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1.2999999999999999E-2</c:v>
                </c:pt>
                <c:pt idx="713">
                  <c:v>0</c:v>
                </c:pt>
                <c:pt idx="714">
                  <c:v>0</c:v>
                </c:pt>
                <c:pt idx="715">
                  <c:v>2.3E-2</c:v>
                </c:pt>
                <c:pt idx="716">
                  <c:v>0</c:v>
                </c:pt>
                <c:pt idx="717">
                  <c:v>1.6E-2</c:v>
                </c:pt>
                <c:pt idx="718">
                  <c:v>0</c:v>
                </c:pt>
                <c:pt idx="719">
                  <c:v>1.2999999999999999E-2</c:v>
                </c:pt>
                <c:pt idx="720">
                  <c:v>0</c:v>
                </c:pt>
                <c:pt idx="721">
                  <c:v>0.01</c:v>
                </c:pt>
                <c:pt idx="722">
                  <c:v>0</c:v>
                </c:pt>
                <c:pt idx="723">
                  <c:v>7.0000000000000001E-3</c:v>
                </c:pt>
                <c:pt idx="724">
                  <c:v>0</c:v>
                </c:pt>
                <c:pt idx="725">
                  <c:v>0.01</c:v>
                </c:pt>
                <c:pt idx="726">
                  <c:v>0</c:v>
                </c:pt>
                <c:pt idx="727">
                  <c:v>7.0000000000000001E-3</c:v>
                </c:pt>
                <c:pt idx="728">
                  <c:v>0</c:v>
                </c:pt>
                <c:pt idx="729">
                  <c:v>0.01</c:v>
                </c:pt>
                <c:pt idx="730">
                  <c:v>0</c:v>
                </c:pt>
                <c:pt idx="731">
                  <c:v>7.0000000000000001E-3</c:v>
                </c:pt>
                <c:pt idx="732">
                  <c:v>0</c:v>
                </c:pt>
                <c:pt idx="733">
                  <c:v>8.9999999999999993E-3</c:v>
                </c:pt>
                <c:pt idx="734">
                  <c:v>0</c:v>
                </c:pt>
                <c:pt idx="735">
                  <c:v>1.2E-2</c:v>
                </c:pt>
                <c:pt idx="736">
                  <c:v>0</c:v>
                </c:pt>
                <c:pt idx="737">
                  <c:v>1.9E-2</c:v>
                </c:pt>
                <c:pt idx="738">
                  <c:v>0</c:v>
                </c:pt>
                <c:pt idx="739">
                  <c:v>1.2E-2</c:v>
                </c:pt>
                <c:pt idx="740">
                  <c:v>0</c:v>
                </c:pt>
                <c:pt idx="741">
                  <c:v>1.6E-2</c:v>
                </c:pt>
                <c:pt idx="742">
                  <c:v>0</c:v>
                </c:pt>
                <c:pt idx="743">
                  <c:v>8.9999999999999993E-3</c:v>
                </c:pt>
                <c:pt idx="744">
                  <c:v>0</c:v>
                </c:pt>
                <c:pt idx="745">
                  <c:v>4.0000000000000001E-3</c:v>
                </c:pt>
                <c:pt idx="746">
                  <c:v>5.0000000000000001E-3</c:v>
                </c:pt>
                <c:pt idx="747">
                  <c:v>0</c:v>
                </c:pt>
                <c:pt idx="748">
                  <c:v>8.9999999999999993E-3</c:v>
                </c:pt>
                <c:pt idx="749">
                  <c:v>0</c:v>
                </c:pt>
                <c:pt idx="750">
                  <c:v>6.0000000000000001E-3</c:v>
                </c:pt>
                <c:pt idx="751">
                  <c:v>0</c:v>
                </c:pt>
                <c:pt idx="752">
                  <c:v>4.0000000000000001E-3</c:v>
                </c:pt>
                <c:pt idx="753">
                  <c:v>0</c:v>
                </c:pt>
                <c:pt idx="754">
                  <c:v>0.01</c:v>
                </c:pt>
                <c:pt idx="755">
                  <c:v>0</c:v>
                </c:pt>
                <c:pt idx="756">
                  <c:v>4.0000000000000001E-3</c:v>
                </c:pt>
                <c:pt idx="757">
                  <c:v>0</c:v>
                </c:pt>
                <c:pt idx="758">
                  <c:v>0</c:v>
                </c:pt>
                <c:pt idx="759">
                  <c:v>0.01</c:v>
                </c:pt>
                <c:pt idx="760">
                  <c:v>0</c:v>
                </c:pt>
                <c:pt idx="761">
                  <c:v>1.2999999999999999E-2</c:v>
                </c:pt>
                <c:pt idx="762">
                  <c:v>0</c:v>
                </c:pt>
                <c:pt idx="763">
                  <c:v>2E-3</c:v>
                </c:pt>
                <c:pt idx="764">
                  <c:v>0</c:v>
                </c:pt>
                <c:pt idx="765">
                  <c:v>3.0000000000000001E-3</c:v>
                </c:pt>
                <c:pt idx="766">
                  <c:v>0</c:v>
                </c:pt>
                <c:pt idx="767">
                  <c:v>3.0000000000000001E-3</c:v>
                </c:pt>
                <c:pt idx="768">
                  <c:v>0</c:v>
                </c:pt>
                <c:pt idx="769">
                  <c:v>6.0000000000000001E-3</c:v>
                </c:pt>
                <c:pt idx="770">
                  <c:v>0</c:v>
                </c:pt>
                <c:pt idx="771">
                  <c:v>0.02</c:v>
                </c:pt>
                <c:pt idx="772">
                  <c:v>0</c:v>
                </c:pt>
                <c:pt idx="773">
                  <c:v>0</c:v>
                </c:pt>
                <c:pt idx="774">
                  <c:v>2.4E-2</c:v>
                </c:pt>
                <c:pt idx="775">
                  <c:v>0</c:v>
                </c:pt>
                <c:pt idx="776">
                  <c:v>7.0000000000000001E-3</c:v>
                </c:pt>
                <c:pt idx="777">
                  <c:v>0</c:v>
                </c:pt>
                <c:pt idx="778">
                  <c:v>1.4999999999999999E-2</c:v>
                </c:pt>
                <c:pt idx="779">
                  <c:v>0</c:v>
                </c:pt>
                <c:pt idx="780">
                  <c:v>1.7999999999999999E-2</c:v>
                </c:pt>
                <c:pt idx="781">
                  <c:v>0</c:v>
                </c:pt>
                <c:pt idx="782">
                  <c:v>1.2E-2</c:v>
                </c:pt>
                <c:pt idx="783">
                  <c:v>0</c:v>
                </c:pt>
                <c:pt idx="784">
                  <c:v>7.0000000000000001E-3</c:v>
                </c:pt>
                <c:pt idx="785">
                  <c:v>0</c:v>
                </c:pt>
                <c:pt idx="786">
                  <c:v>3.0000000000000001E-3</c:v>
                </c:pt>
                <c:pt idx="787">
                  <c:v>0</c:v>
                </c:pt>
                <c:pt idx="788">
                  <c:v>0</c:v>
                </c:pt>
                <c:pt idx="789">
                  <c:v>1.6E-2</c:v>
                </c:pt>
                <c:pt idx="790">
                  <c:v>3.0000000000000001E-3</c:v>
                </c:pt>
                <c:pt idx="791">
                  <c:v>0</c:v>
                </c:pt>
                <c:pt idx="792">
                  <c:v>8.9999999999999993E-3</c:v>
                </c:pt>
                <c:pt idx="793">
                  <c:v>0</c:v>
                </c:pt>
                <c:pt idx="794">
                  <c:v>5.0000000000000001E-3</c:v>
                </c:pt>
                <c:pt idx="795">
                  <c:v>0</c:v>
                </c:pt>
                <c:pt idx="796">
                  <c:v>2E-3</c:v>
                </c:pt>
                <c:pt idx="797">
                  <c:v>0</c:v>
                </c:pt>
                <c:pt idx="798">
                  <c:v>1E-3</c:v>
                </c:pt>
                <c:pt idx="799">
                  <c:v>0</c:v>
                </c:pt>
                <c:pt idx="800">
                  <c:v>3.0000000000000001E-3</c:v>
                </c:pt>
                <c:pt idx="801">
                  <c:v>0</c:v>
                </c:pt>
                <c:pt idx="802">
                  <c:v>3.0000000000000001E-3</c:v>
                </c:pt>
                <c:pt idx="803">
                  <c:v>0</c:v>
                </c:pt>
                <c:pt idx="804">
                  <c:v>0.01</c:v>
                </c:pt>
                <c:pt idx="805">
                  <c:v>0</c:v>
                </c:pt>
                <c:pt idx="806">
                  <c:v>1.6E-2</c:v>
                </c:pt>
                <c:pt idx="807">
                  <c:v>0</c:v>
                </c:pt>
                <c:pt idx="808">
                  <c:v>1.7000000000000001E-2</c:v>
                </c:pt>
                <c:pt idx="809">
                  <c:v>0</c:v>
                </c:pt>
                <c:pt idx="810">
                  <c:v>0</c:v>
                </c:pt>
                <c:pt idx="811">
                  <c:v>4.0000000000000001E-3</c:v>
                </c:pt>
                <c:pt idx="812">
                  <c:v>0</c:v>
                </c:pt>
                <c:pt idx="813">
                  <c:v>3.5000000000000003E-2</c:v>
                </c:pt>
                <c:pt idx="814">
                  <c:v>0</c:v>
                </c:pt>
                <c:pt idx="815">
                  <c:v>0.01</c:v>
                </c:pt>
                <c:pt idx="816">
                  <c:v>0</c:v>
                </c:pt>
                <c:pt idx="817">
                  <c:v>4.0000000000000001E-3</c:v>
                </c:pt>
                <c:pt idx="818">
                  <c:v>0</c:v>
                </c:pt>
                <c:pt idx="819">
                  <c:v>6.0000000000000001E-3</c:v>
                </c:pt>
                <c:pt idx="820">
                  <c:v>0</c:v>
                </c:pt>
                <c:pt idx="821">
                  <c:v>6.0000000000000001E-3</c:v>
                </c:pt>
                <c:pt idx="822">
                  <c:v>0</c:v>
                </c:pt>
                <c:pt idx="823">
                  <c:v>1.7000000000000001E-2</c:v>
                </c:pt>
                <c:pt idx="824">
                  <c:v>0</c:v>
                </c:pt>
                <c:pt idx="825">
                  <c:v>5.0000000000000001E-4</c:v>
                </c:pt>
                <c:pt idx="826">
                  <c:v>0</c:v>
                </c:pt>
                <c:pt idx="827">
                  <c:v>8.0000000000000002E-3</c:v>
                </c:pt>
                <c:pt idx="828">
                  <c:v>0</c:v>
                </c:pt>
                <c:pt idx="831">
                  <c:v>0</c:v>
                </c:pt>
                <c:pt idx="834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0.03</c:v>
                </c:pt>
                <c:pt idx="839">
                  <c:v>0</c:v>
                </c:pt>
                <c:pt idx="840">
                  <c:v>1.7999999999999999E-2</c:v>
                </c:pt>
                <c:pt idx="841">
                  <c:v>0</c:v>
                </c:pt>
                <c:pt idx="842">
                  <c:v>0.01</c:v>
                </c:pt>
                <c:pt idx="843">
                  <c:v>0</c:v>
                </c:pt>
                <c:pt idx="844">
                  <c:v>5.0000000000000001E-3</c:v>
                </c:pt>
                <c:pt idx="845">
                  <c:v>0</c:v>
                </c:pt>
                <c:pt idx="846">
                  <c:v>4.0000000000000001E-3</c:v>
                </c:pt>
                <c:pt idx="847">
                  <c:v>0</c:v>
                </c:pt>
                <c:pt idx="848">
                  <c:v>4.0000000000000001E-3</c:v>
                </c:pt>
                <c:pt idx="849">
                  <c:v>0</c:v>
                </c:pt>
                <c:pt idx="850">
                  <c:v>4.0000000000000001E-3</c:v>
                </c:pt>
                <c:pt idx="851">
                  <c:v>0</c:v>
                </c:pt>
                <c:pt idx="852">
                  <c:v>6.0000000000000001E-3</c:v>
                </c:pt>
                <c:pt idx="853">
                  <c:v>0</c:v>
                </c:pt>
                <c:pt idx="854">
                  <c:v>3.0000000000000001E-3</c:v>
                </c:pt>
                <c:pt idx="855">
                  <c:v>0</c:v>
                </c:pt>
                <c:pt idx="856">
                  <c:v>6.0000000000000001E-3</c:v>
                </c:pt>
                <c:pt idx="857">
                  <c:v>0</c:v>
                </c:pt>
                <c:pt idx="858">
                  <c:v>4.0000000000000001E-3</c:v>
                </c:pt>
                <c:pt idx="859">
                  <c:v>0</c:v>
                </c:pt>
                <c:pt idx="860">
                  <c:v>3.0000000000000001E-3</c:v>
                </c:pt>
                <c:pt idx="861">
                  <c:v>0</c:v>
                </c:pt>
                <c:pt idx="862">
                  <c:v>4.0000000000000001E-3</c:v>
                </c:pt>
                <c:pt idx="863">
                  <c:v>0</c:v>
                </c:pt>
                <c:pt idx="864">
                  <c:v>3.0000000000000001E-3</c:v>
                </c:pt>
                <c:pt idx="865">
                  <c:v>0</c:v>
                </c:pt>
                <c:pt idx="866">
                  <c:v>8.9999999999999993E-3</c:v>
                </c:pt>
                <c:pt idx="867">
                  <c:v>0</c:v>
                </c:pt>
                <c:pt idx="868">
                  <c:v>6.0000000000000001E-3</c:v>
                </c:pt>
                <c:pt idx="869">
                  <c:v>0</c:v>
                </c:pt>
                <c:pt idx="870">
                  <c:v>7.0000000000000001E-3</c:v>
                </c:pt>
                <c:pt idx="871">
                  <c:v>0</c:v>
                </c:pt>
                <c:pt idx="872">
                  <c:v>6.0000000000000001E-3</c:v>
                </c:pt>
                <c:pt idx="873">
                  <c:v>0.01</c:v>
                </c:pt>
                <c:pt idx="874">
                  <c:v>8.9999999999999993E-3</c:v>
                </c:pt>
                <c:pt idx="875">
                  <c:v>0</c:v>
                </c:pt>
                <c:pt idx="876">
                  <c:v>2.3E-2</c:v>
                </c:pt>
                <c:pt idx="877">
                  <c:v>0</c:v>
                </c:pt>
                <c:pt idx="878">
                  <c:v>8.0000000000000002E-3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8.9999999999999993E-3</c:v>
                </c:pt>
                <c:pt idx="883">
                  <c:v>0</c:v>
                </c:pt>
                <c:pt idx="884">
                  <c:v>8.0000000000000002E-3</c:v>
                </c:pt>
                <c:pt idx="885">
                  <c:v>0</c:v>
                </c:pt>
                <c:pt idx="886">
                  <c:v>4.0000000000000001E-3</c:v>
                </c:pt>
                <c:pt idx="887">
                  <c:v>1.9E-2</c:v>
                </c:pt>
                <c:pt idx="888">
                  <c:v>0</c:v>
                </c:pt>
                <c:pt idx="889">
                  <c:v>1.6E-2</c:v>
                </c:pt>
                <c:pt idx="890">
                  <c:v>0</c:v>
                </c:pt>
                <c:pt idx="891">
                  <c:v>2.1999999999999999E-2</c:v>
                </c:pt>
                <c:pt idx="892">
                  <c:v>0</c:v>
                </c:pt>
                <c:pt idx="893">
                  <c:v>8.9999999999999993E-3</c:v>
                </c:pt>
                <c:pt idx="894">
                  <c:v>0</c:v>
                </c:pt>
                <c:pt idx="895">
                  <c:v>4.0000000000000001E-3</c:v>
                </c:pt>
                <c:pt idx="896">
                  <c:v>0</c:v>
                </c:pt>
                <c:pt idx="897">
                  <c:v>2E-3</c:v>
                </c:pt>
                <c:pt idx="898">
                  <c:v>0</c:v>
                </c:pt>
                <c:pt idx="899">
                  <c:v>6.0000000000000001E-3</c:v>
                </c:pt>
                <c:pt idx="900">
                  <c:v>0</c:v>
                </c:pt>
                <c:pt idx="901">
                  <c:v>3.0000000000000001E-3</c:v>
                </c:pt>
                <c:pt idx="902">
                  <c:v>0</c:v>
                </c:pt>
                <c:pt idx="903">
                  <c:v>3.0000000000000001E-3</c:v>
                </c:pt>
                <c:pt idx="904">
                  <c:v>0</c:v>
                </c:pt>
                <c:pt idx="905">
                  <c:v>0</c:v>
                </c:pt>
                <c:pt idx="906">
                  <c:v>2E-3</c:v>
                </c:pt>
                <c:pt idx="907">
                  <c:v>3.0000000000000001E-3</c:v>
                </c:pt>
                <c:pt idx="908">
                  <c:v>0</c:v>
                </c:pt>
                <c:pt idx="909">
                  <c:v>0</c:v>
                </c:pt>
                <c:pt idx="910">
                  <c:v>3.0000000000000001E-3</c:v>
                </c:pt>
                <c:pt idx="911">
                  <c:v>1E-3</c:v>
                </c:pt>
                <c:pt idx="912">
                  <c:v>1E-3</c:v>
                </c:pt>
                <c:pt idx="913">
                  <c:v>0</c:v>
                </c:pt>
                <c:pt idx="914">
                  <c:v>1E-3</c:v>
                </c:pt>
                <c:pt idx="915">
                  <c:v>0.01</c:v>
                </c:pt>
                <c:pt idx="916">
                  <c:v>0</c:v>
                </c:pt>
                <c:pt idx="917">
                  <c:v>2E-3</c:v>
                </c:pt>
                <c:pt idx="918">
                  <c:v>0</c:v>
                </c:pt>
                <c:pt idx="919">
                  <c:v>0</c:v>
                </c:pt>
                <c:pt idx="920">
                  <c:v>3.0000000000000001E-3</c:v>
                </c:pt>
                <c:pt idx="921">
                  <c:v>5.0000000000000001E-4</c:v>
                </c:pt>
                <c:pt idx="922">
                  <c:v>0</c:v>
                </c:pt>
                <c:pt idx="923">
                  <c:v>2E-3</c:v>
                </c:pt>
                <c:pt idx="924">
                  <c:v>0</c:v>
                </c:pt>
                <c:pt idx="925">
                  <c:v>0.01</c:v>
                </c:pt>
                <c:pt idx="926">
                  <c:v>0</c:v>
                </c:pt>
                <c:pt idx="927">
                  <c:v>5.0000000000000001E-3</c:v>
                </c:pt>
                <c:pt idx="928">
                  <c:v>0</c:v>
                </c:pt>
                <c:pt idx="929">
                  <c:v>3.0000000000000001E-3</c:v>
                </c:pt>
                <c:pt idx="930">
                  <c:v>0</c:v>
                </c:pt>
                <c:pt idx="931">
                  <c:v>0</c:v>
                </c:pt>
                <c:pt idx="932">
                  <c:v>1E-3</c:v>
                </c:pt>
                <c:pt idx="933">
                  <c:v>2E-3</c:v>
                </c:pt>
                <c:pt idx="934">
                  <c:v>0</c:v>
                </c:pt>
                <c:pt idx="935">
                  <c:v>0</c:v>
                </c:pt>
                <c:pt idx="936">
                  <c:v>2E-3</c:v>
                </c:pt>
                <c:pt idx="937">
                  <c:v>0</c:v>
                </c:pt>
                <c:pt idx="938">
                  <c:v>4.0000000000000001E-3</c:v>
                </c:pt>
                <c:pt idx="939">
                  <c:v>4.0000000000000001E-3</c:v>
                </c:pt>
                <c:pt idx="940">
                  <c:v>0</c:v>
                </c:pt>
                <c:pt idx="941">
                  <c:v>0</c:v>
                </c:pt>
                <c:pt idx="942">
                  <c:v>2E-3</c:v>
                </c:pt>
                <c:pt idx="943">
                  <c:v>0</c:v>
                </c:pt>
                <c:pt idx="944">
                  <c:v>0</c:v>
                </c:pt>
                <c:pt idx="945">
                  <c:v>1E-3</c:v>
                </c:pt>
                <c:pt idx="946">
                  <c:v>0</c:v>
                </c:pt>
                <c:pt idx="950">
                  <c:v>2E-3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6">
                  <c:v>0</c:v>
                </c:pt>
                <c:pt idx="960">
                  <c:v>4.0000000000000001E-3</c:v>
                </c:pt>
                <c:pt idx="961">
                  <c:v>0</c:v>
                </c:pt>
                <c:pt idx="962">
                  <c:v>0</c:v>
                </c:pt>
                <c:pt idx="966">
                  <c:v>0</c:v>
                </c:pt>
                <c:pt idx="967">
                  <c:v>6.0000000000000001E-3</c:v>
                </c:pt>
                <c:pt idx="971">
                  <c:v>0</c:v>
                </c:pt>
                <c:pt idx="972">
                  <c:v>6.0000000000000001E-3</c:v>
                </c:pt>
                <c:pt idx="976">
                  <c:v>0</c:v>
                </c:pt>
                <c:pt idx="977">
                  <c:v>8.0000000000000002E-3</c:v>
                </c:pt>
                <c:pt idx="981">
                  <c:v>0</c:v>
                </c:pt>
                <c:pt idx="982">
                  <c:v>7.0000000000000001E-3</c:v>
                </c:pt>
                <c:pt idx="986">
                  <c:v>0</c:v>
                </c:pt>
                <c:pt idx="987">
                  <c:v>1.0999999999999999E-2</c:v>
                </c:pt>
                <c:pt idx="991">
                  <c:v>0</c:v>
                </c:pt>
                <c:pt idx="992">
                  <c:v>8.9999999999999993E-3</c:v>
                </c:pt>
                <c:pt idx="996">
                  <c:v>4.0000000000000001E-3</c:v>
                </c:pt>
                <c:pt idx="997">
                  <c:v>0</c:v>
                </c:pt>
                <c:pt idx="1001">
                  <c:v>1.7999999999999999E-2</c:v>
                </c:pt>
                <c:pt idx="1002">
                  <c:v>0</c:v>
                </c:pt>
                <c:pt idx="1006">
                  <c:v>1.7999999999999999E-2</c:v>
                </c:pt>
                <c:pt idx="1007">
                  <c:v>0</c:v>
                </c:pt>
                <c:pt idx="1012">
                  <c:v>0</c:v>
                </c:pt>
                <c:pt idx="1013">
                  <c:v>0.02</c:v>
                </c:pt>
                <c:pt idx="10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A46-4706-B1B6-FD55AA4901DA}"/>
            </c:ext>
          </c:extLst>
        </c:ser>
        <c:ser>
          <c:idx val="7"/>
          <c:order val="4"/>
          <c:tx>
            <c:strRef>
              <c:f>Copper!$H$7</c:f>
              <c:strCache>
                <c:ptCount val="1"/>
                <c:pt idx="0">
                  <c:v>GPD1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cat>
            <c:numRef>
              <c:f>Copper!$C$8:$C$1156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Copper!$H$8:$H$1156</c:f>
              <c:numCache>
                <c:formatCode>0.000</c:formatCode>
                <c:ptCount val="1149"/>
                <c:pt idx="1103">
                  <c:v>0</c:v>
                </c:pt>
                <c:pt idx="1104">
                  <c:v>7.0000000000000001E-3</c:v>
                </c:pt>
                <c:pt idx="1105">
                  <c:v>0</c:v>
                </c:pt>
                <c:pt idx="1106">
                  <c:v>3.0000000000000001E-3</c:v>
                </c:pt>
                <c:pt idx="1107">
                  <c:v>0</c:v>
                </c:pt>
                <c:pt idx="1108">
                  <c:v>0</c:v>
                </c:pt>
                <c:pt idx="1109">
                  <c:v>1.7000000000000001E-2</c:v>
                </c:pt>
                <c:pt idx="1110">
                  <c:v>0</c:v>
                </c:pt>
                <c:pt idx="1111">
                  <c:v>8.0000000000000002E-3</c:v>
                </c:pt>
                <c:pt idx="1115">
                  <c:v>6.0000000000000001E-3</c:v>
                </c:pt>
                <c:pt idx="1116">
                  <c:v>0</c:v>
                </c:pt>
                <c:pt idx="1120">
                  <c:v>0</c:v>
                </c:pt>
                <c:pt idx="1121">
                  <c:v>8.0000000000000002E-3</c:v>
                </c:pt>
                <c:pt idx="1125">
                  <c:v>0</c:v>
                </c:pt>
                <c:pt idx="1126">
                  <c:v>7.0000000000000001E-3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A46-4706-B1B6-FD55AA4901DA}"/>
            </c:ext>
          </c:extLst>
        </c:ser>
        <c:ser>
          <c:idx val="1"/>
          <c:order val="5"/>
          <c:tx>
            <c:strRef>
              <c:f>Copper!$L$7</c:f>
              <c:strCache>
                <c:ptCount val="1"/>
                <c:pt idx="0">
                  <c:v>Cu interim contaminant limit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Copper!$C$8:$C$1156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Copper!$L$8:$L$1156</c:f>
              <c:numCache>
                <c:formatCode>General</c:formatCode>
                <c:ptCount val="1149"/>
                <c:pt idx="0">
                  <c:v>1.4E-2</c:v>
                </c:pt>
                <c:pt idx="1">
                  <c:v>1.4E-2</c:v>
                </c:pt>
                <c:pt idx="2">
                  <c:v>1.4E-2</c:v>
                </c:pt>
                <c:pt idx="3">
                  <c:v>1.4E-2</c:v>
                </c:pt>
                <c:pt idx="4">
                  <c:v>1.4E-2</c:v>
                </c:pt>
                <c:pt idx="5">
                  <c:v>1.4E-2</c:v>
                </c:pt>
                <c:pt idx="6">
                  <c:v>1.4E-2</c:v>
                </c:pt>
                <c:pt idx="7">
                  <c:v>1.4E-2</c:v>
                </c:pt>
                <c:pt idx="8">
                  <c:v>1.4E-2</c:v>
                </c:pt>
                <c:pt idx="9">
                  <c:v>1.4E-2</c:v>
                </c:pt>
                <c:pt idx="10">
                  <c:v>1.4E-2</c:v>
                </c:pt>
                <c:pt idx="11">
                  <c:v>1.4E-2</c:v>
                </c:pt>
                <c:pt idx="12">
                  <c:v>1.4E-2</c:v>
                </c:pt>
                <c:pt idx="13">
                  <c:v>1.4E-2</c:v>
                </c:pt>
                <c:pt idx="14">
                  <c:v>1.4E-2</c:v>
                </c:pt>
                <c:pt idx="15">
                  <c:v>1.4E-2</c:v>
                </c:pt>
                <c:pt idx="16">
                  <c:v>1.4E-2</c:v>
                </c:pt>
                <c:pt idx="17">
                  <c:v>1.4E-2</c:v>
                </c:pt>
                <c:pt idx="18">
                  <c:v>1.4E-2</c:v>
                </c:pt>
                <c:pt idx="19">
                  <c:v>1.4E-2</c:v>
                </c:pt>
                <c:pt idx="20">
                  <c:v>1.4E-2</c:v>
                </c:pt>
                <c:pt idx="21">
                  <c:v>1.4E-2</c:v>
                </c:pt>
                <c:pt idx="22">
                  <c:v>1.4E-2</c:v>
                </c:pt>
                <c:pt idx="23">
                  <c:v>1.4E-2</c:v>
                </c:pt>
                <c:pt idx="24">
                  <c:v>1.4E-2</c:v>
                </c:pt>
                <c:pt idx="25">
                  <c:v>1.4E-2</c:v>
                </c:pt>
                <c:pt idx="26">
                  <c:v>1.4E-2</c:v>
                </c:pt>
                <c:pt idx="27">
                  <c:v>1.4E-2</c:v>
                </c:pt>
                <c:pt idx="28">
                  <c:v>1.4E-2</c:v>
                </c:pt>
                <c:pt idx="29">
                  <c:v>1.4E-2</c:v>
                </c:pt>
                <c:pt idx="30">
                  <c:v>1.4E-2</c:v>
                </c:pt>
                <c:pt idx="31">
                  <c:v>1.4E-2</c:v>
                </c:pt>
                <c:pt idx="32">
                  <c:v>1.4E-2</c:v>
                </c:pt>
                <c:pt idx="33">
                  <c:v>1.4E-2</c:v>
                </c:pt>
                <c:pt idx="34">
                  <c:v>1.4E-2</c:v>
                </c:pt>
                <c:pt idx="35">
                  <c:v>1.4E-2</c:v>
                </c:pt>
                <c:pt idx="36">
                  <c:v>1.4E-2</c:v>
                </c:pt>
                <c:pt idx="37">
                  <c:v>1.4E-2</c:v>
                </c:pt>
                <c:pt idx="38">
                  <c:v>1.4E-2</c:v>
                </c:pt>
                <c:pt idx="39">
                  <c:v>1.4E-2</c:v>
                </c:pt>
                <c:pt idx="40">
                  <c:v>1.4E-2</c:v>
                </c:pt>
                <c:pt idx="41">
                  <c:v>1.4E-2</c:v>
                </c:pt>
                <c:pt idx="42">
                  <c:v>1.4E-2</c:v>
                </c:pt>
                <c:pt idx="43">
                  <c:v>1.4E-2</c:v>
                </c:pt>
                <c:pt idx="44">
                  <c:v>1.4E-2</c:v>
                </c:pt>
                <c:pt idx="45">
                  <c:v>1.4E-2</c:v>
                </c:pt>
                <c:pt idx="46">
                  <c:v>1.4E-2</c:v>
                </c:pt>
                <c:pt idx="47">
                  <c:v>1.4E-2</c:v>
                </c:pt>
                <c:pt idx="48">
                  <c:v>1.4E-2</c:v>
                </c:pt>
                <c:pt idx="49">
                  <c:v>1.4E-2</c:v>
                </c:pt>
                <c:pt idx="50">
                  <c:v>1.4E-2</c:v>
                </c:pt>
                <c:pt idx="51">
                  <c:v>1.4E-2</c:v>
                </c:pt>
                <c:pt idx="52">
                  <c:v>1.4E-2</c:v>
                </c:pt>
                <c:pt idx="53">
                  <c:v>1.4E-2</c:v>
                </c:pt>
                <c:pt idx="54">
                  <c:v>1.4E-2</c:v>
                </c:pt>
                <c:pt idx="55">
                  <c:v>1.4E-2</c:v>
                </c:pt>
                <c:pt idx="56">
                  <c:v>1.4E-2</c:v>
                </c:pt>
                <c:pt idx="57">
                  <c:v>1.4E-2</c:v>
                </c:pt>
                <c:pt idx="58">
                  <c:v>1.4E-2</c:v>
                </c:pt>
                <c:pt idx="59">
                  <c:v>1.4E-2</c:v>
                </c:pt>
                <c:pt idx="60">
                  <c:v>1.4E-2</c:v>
                </c:pt>
                <c:pt idx="61">
                  <c:v>1.4E-2</c:v>
                </c:pt>
                <c:pt idx="62">
                  <c:v>1.4E-2</c:v>
                </c:pt>
                <c:pt idx="63">
                  <c:v>1.4E-2</c:v>
                </c:pt>
                <c:pt idx="64">
                  <c:v>1.4E-2</c:v>
                </c:pt>
                <c:pt idx="65">
                  <c:v>1.4E-2</c:v>
                </c:pt>
                <c:pt idx="66">
                  <c:v>1.4E-2</c:v>
                </c:pt>
                <c:pt idx="67">
                  <c:v>1.4E-2</c:v>
                </c:pt>
                <c:pt idx="68">
                  <c:v>1.4E-2</c:v>
                </c:pt>
                <c:pt idx="69">
                  <c:v>1.4E-2</c:v>
                </c:pt>
                <c:pt idx="70">
                  <c:v>1.4E-2</c:v>
                </c:pt>
                <c:pt idx="71">
                  <c:v>1.4E-2</c:v>
                </c:pt>
                <c:pt idx="72">
                  <c:v>1.4E-2</c:v>
                </c:pt>
                <c:pt idx="73">
                  <c:v>1.4E-2</c:v>
                </c:pt>
                <c:pt idx="74">
                  <c:v>1.4E-2</c:v>
                </c:pt>
                <c:pt idx="75">
                  <c:v>1.4E-2</c:v>
                </c:pt>
                <c:pt idx="76">
                  <c:v>1.4E-2</c:v>
                </c:pt>
                <c:pt idx="77">
                  <c:v>1.4E-2</c:v>
                </c:pt>
                <c:pt idx="78">
                  <c:v>1.4E-2</c:v>
                </c:pt>
                <c:pt idx="79">
                  <c:v>1.4E-2</c:v>
                </c:pt>
                <c:pt idx="80">
                  <c:v>1.4E-2</c:v>
                </c:pt>
                <c:pt idx="81">
                  <c:v>1.4E-2</c:v>
                </c:pt>
                <c:pt idx="82">
                  <c:v>1.4E-2</c:v>
                </c:pt>
                <c:pt idx="83">
                  <c:v>1.4E-2</c:v>
                </c:pt>
                <c:pt idx="84">
                  <c:v>1.4E-2</c:v>
                </c:pt>
                <c:pt idx="85">
                  <c:v>1.4E-2</c:v>
                </c:pt>
                <c:pt idx="86">
                  <c:v>1.4E-2</c:v>
                </c:pt>
                <c:pt idx="87">
                  <c:v>1.4E-2</c:v>
                </c:pt>
                <c:pt idx="88">
                  <c:v>1.4E-2</c:v>
                </c:pt>
                <c:pt idx="89">
                  <c:v>1.4E-2</c:v>
                </c:pt>
                <c:pt idx="90">
                  <c:v>1.4E-2</c:v>
                </c:pt>
                <c:pt idx="91">
                  <c:v>1.4E-2</c:v>
                </c:pt>
                <c:pt idx="92">
                  <c:v>1.4E-2</c:v>
                </c:pt>
                <c:pt idx="93">
                  <c:v>1.4E-2</c:v>
                </c:pt>
                <c:pt idx="94">
                  <c:v>1.4E-2</c:v>
                </c:pt>
                <c:pt idx="95">
                  <c:v>1.4E-2</c:v>
                </c:pt>
                <c:pt idx="96">
                  <c:v>1.4E-2</c:v>
                </c:pt>
                <c:pt idx="97">
                  <c:v>1.4E-2</c:v>
                </c:pt>
                <c:pt idx="98">
                  <c:v>1.4E-2</c:v>
                </c:pt>
                <c:pt idx="99">
                  <c:v>1.4E-2</c:v>
                </c:pt>
                <c:pt idx="100">
                  <c:v>1.4E-2</c:v>
                </c:pt>
                <c:pt idx="101">
                  <c:v>1.4E-2</c:v>
                </c:pt>
                <c:pt idx="102">
                  <c:v>1.4E-2</c:v>
                </c:pt>
                <c:pt idx="103">
                  <c:v>1.4E-2</c:v>
                </c:pt>
                <c:pt idx="104">
                  <c:v>1.4E-2</c:v>
                </c:pt>
                <c:pt idx="105">
                  <c:v>1.4E-2</c:v>
                </c:pt>
                <c:pt idx="106">
                  <c:v>1.4E-2</c:v>
                </c:pt>
                <c:pt idx="107">
                  <c:v>1.4E-2</c:v>
                </c:pt>
                <c:pt idx="108">
                  <c:v>1.4E-2</c:v>
                </c:pt>
                <c:pt idx="109">
                  <c:v>1.4E-2</c:v>
                </c:pt>
                <c:pt idx="110">
                  <c:v>1.4E-2</c:v>
                </c:pt>
                <c:pt idx="111">
                  <c:v>1.4E-2</c:v>
                </c:pt>
                <c:pt idx="112">
                  <c:v>1.4E-2</c:v>
                </c:pt>
                <c:pt idx="113">
                  <c:v>1.4E-2</c:v>
                </c:pt>
                <c:pt idx="114">
                  <c:v>1.4E-2</c:v>
                </c:pt>
                <c:pt idx="115">
                  <c:v>1.4E-2</c:v>
                </c:pt>
                <c:pt idx="116">
                  <c:v>1.4E-2</c:v>
                </c:pt>
                <c:pt idx="117">
                  <c:v>1.4E-2</c:v>
                </c:pt>
                <c:pt idx="118">
                  <c:v>1.4E-2</c:v>
                </c:pt>
                <c:pt idx="119">
                  <c:v>1.4E-2</c:v>
                </c:pt>
                <c:pt idx="120">
                  <c:v>1.4E-2</c:v>
                </c:pt>
                <c:pt idx="121">
                  <c:v>1.4E-2</c:v>
                </c:pt>
                <c:pt idx="122">
                  <c:v>1.4E-2</c:v>
                </c:pt>
                <c:pt idx="123">
                  <c:v>1.4E-2</c:v>
                </c:pt>
                <c:pt idx="124">
                  <c:v>1.4E-2</c:v>
                </c:pt>
                <c:pt idx="125">
                  <c:v>1.4E-2</c:v>
                </c:pt>
                <c:pt idx="126">
                  <c:v>1.4E-2</c:v>
                </c:pt>
                <c:pt idx="127">
                  <c:v>1.4E-2</c:v>
                </c:pt>
                <c:pt idx="128">
                  <c:v>1.4E-2</c:v>
                </c:pt>
                <c:pt idx="129">
                  <c:v>1.4E-2</c:v>
                </c:pt>
                <c:pt idx="130">
                  <c:v>1.4E-2</c:v>
                </c:pt>
                <c:pt idx="131">
                  <c:v>1.4E-2</c:v>
                </c:pt>
                <c:pt idx="132">
                  <c:v>1.4E-2</c:v>
                </c:pt>
                <c:pt idx="133">
                  <c:v>1.4E-2</c:v>
                </c:pt>
                <c:pt idx="134">
                  <c:v>1.4E-2</c:v>
                </c:pt>
                <c:pt idx="135">
                  <c:v>1.4E-2</c:v>
                </c:pt>
                <c:pt idx="136">
                  <c:v>1.4E-2</c:v>
                </c:pt>
                <c:pt idx="137">
                  <c:v>1.4E-2</c:v>
                </c:pt>
                <c:pt idx="138">
                  <c:v>1.4E-2</c:v>
                </c:pt>
                <c:pt idx="139">
                  <c:v>1.4E-2</c:v>
                </c:pt>
                <c:pt idx="140">
                  <c:v>1.4E-2</c:v>
                </c:pt>
                <c:pt idx="141">
                  <c:v>1.4E-2</c:v>
                </c:pt>
                <c:pt idx="142">
                  <c:v>1.4E-2</c:v>
                </c:pt>
                <c:pt idx="143">
                  <c:v>1.4E-2</c:v>
                </c:pt>
                <c:pt idx="144">
                  <c:v>1.4E-2</c:v>
                </c:pt>
                <c:pt idx="145">
                  <c:v>1.4E-2</c:v>
                </c:pt>
                <c:pt idx="146">
                  <c:v>1.4E-2</c:v>
                </c:pt>
                <c:pt idx="147">
                  <c:v>1.4E-2</c:v>
                </c:pt>
                <c:pt idx="148">
                  <c:v>1.4E-2</c:v>
                </c:pt>
                <c:pt idx="149">
                  <c:v>1.4E-2</c:v>
                </c:pt>
                <c:pt idx="150">
                  <c:v>1.4E-2</c:v>
                </c:pt>
                <c:pt idx="151">
                  <c:v>1.4E-2</c:v>
                </c:pt>
                <c:pt idx="152">
                  <c:v>1.4E-2</c:v>
                </c:pt>
                <c:pt idx="153">
                  <c:v>1.4E-2</c:v>
                </c:pt>
                <c:pt idx="154">
                  <c:v>1.4E-2</c:v>
                </c:pt>
                <c:pt idx="155">
                  <c:v>1.4E-2</c:v>
                </c:pt>
                <c:pt idx="156">
                  <c:v>1.4E-2</c:v>
                </c:pt>
                <c:pt idx="157">
                  <c:v>1.4E-2</c:v>
                </c:pt>
                <c:pt idx="158">
                  <c:v>1.4E-2</c:v>
                </c:pt>
                <c:pt idx="159">
                  <c:v>1.4E-2</c:v>
                </c:pt>
                <c:pt idx="160">
                  <c:v>1.4E-2</c:v>
                </c:pt>
                <c:pt idx="161">
                  <c:v>1.4E-2</c:v>
                </c:pt>
                <c:pt idx="162">
                  <c:v>1.4E-2</c:v>
                </c:pt>
                <c:pt idx="163">
                  <c:v>1.4E-2</c:v>
                </c:pt>
                <c:pt idx="164">
                  <c:v>1.4E-2</c:v>
                </c:pt>
                <c:pt idx="165">
                  <c:v>1.4E-2</c:v>
                </c:pt>
                <c:pt idx="166">
                  <c:v>1.4E-2</c:v>
                </c:pt>
                <c:pt idx="167">
                  <c:v>1.4E-2</c:v>
                </c:pt>
                <c:pt idx="168">
                  <c:v>1.4E-2</c:v>
                </c:pt>
                <c:pt idx="169">
                  <c:v>1.4E-2</c:v>
                </c:pt>
                <c:pt idx="170">
                  <c:v>1.4E-2</c:v>
                </c:pt>
                <c:pt idx="171">
                  <c:v>1.4E-2</c:v>
                </c:pt>
                <c:pt idx="172">
                  <c:v>1.4E-2</c:v>
                </c:pt>
                <c:pt idx="173">
                  <c:v>1.4E-2</c:v>
                </c:pt>
                <c:pt idx="174">
                  <c:v>1.4E-2</c:v>
                </c:pt>
                <c:pt idx="175">
                  <c:v>1.4E-2</c:v>
                </c:pt>
                <c:pt idx="176">
                  <c:v>1.4E-2</c:v>
                </c:pt>
                <c:pt idx="177">
                  <c:v>1.4E-2</c:v>
                </c:pt>
                <c:pt idx="178">
                  <c:v>1.4E-2</c:v>
                </c:pt>
                <c:pt idx="179">
                  <c:v>1.4E-2</c:v>
                </c:pt>
                <c:pt idx="180">
                  <c:v>1.4E-2</c:v>
                </c:pt>
                <c:pt idx="181">
                  <c:v>1.4E-2</c:v>
                </c:pt>
                <c:pt idx="182">
                  <c:v>1.4E-2</c:v>
                </c:pt>
                <c:pt idx="183">
                  <c:v>1.4E-2</c:v>
                </c:pt>
                <c:pt idx="184">
                  <c:v>1.4E-2</c:v>
                </c:pt>
                <c:pt idx="185">
                  <c:v>1.4E-2</c:v>
                </c:pt>
                <c:pt idx="186">
                  <c:v>1.4E-2</c:v>
                </c:pt>
                <c:pt idx="187">
                  <c:v>1.4E-2</c:v>
                </c:pt>
                <c:pt idx="188">
                  <c:v>1.4E-2</c:v>
                </c:pt>
                <c:pt idx="189">
                  <c:v>1.4E-2</c:v>
                </c:pt>
                <c:pt idx="190">
                  <c:v>1.4E-2</c:v>
                </c:pt>
                <c:pt idx="191">
                  <c:v>1.4E-2</c:v>
                </c:pt>
                <c:pt idx="192">
                  <c:v>1.4E-2</c:v>
                </c:pt>
                <c:pt idx="193">
                  <c:v>1.4E-2</c:v>
                </c:pt>
                <c:pt idx="194">
                  <c:v>1.4E-2</c:v>
                </c:pt>
                <c:pt idx="195">
                  <c:v>1.4E-2</c:v>
                </c:pt>
                <c:pt idx="196">
                  <c:v>1.4E-2</c:v>
                </c:pt>
                <c:pt idx="197">
                  <c:v>1.4E-2</c:v>
                </c:pt>
                <c:pt idx="198">
                  <c:v>1.4E-2</c:v>
                </c:pt>
                <c:pt idx="199">
                  <c:v>1.4E-2</c:v>
                </c:pt>
                <c:pt idx="200">
                  <c:v>1.4E-2</c:v>
                </c:pt>
                <c:pt idx="201">
                  <c:v>1.4E-2</c:v>
                </c:pt>
                <c:pt idx="202">
                  <c:v>1.4E-2</c:v>
                </c:pt>
                <c:pt idx="203">
                  <c:v>1.4E-2</c:v>
                </c:pt>
                <c:pt idx="204">
                  <c:v>1.4E-2</c:v>
                </c:pt>
                <c:pt idx="205">
                  <c:v>1.4E-2</c:v>
                </c:pt>
                <c:pt idx="206">
                  <c:v>1.4E-2</c:v>
                </c:pt>
                <c:pt idx="207">
                  <c:v>1.4E-2</c:v>
                </c:pt>
                <c:pt idx="208">
                  <c:v>1.4E-2</c:v>
                </c:pt>
                <c:pt idx="209">
                  <c:v>1.4E-2</c:v>
                </c:pt>
                <c:pt idx="210">
                  <c:v>1.4E-2</c:v>
                </c:pt>
                <c:pt idx="211">
                  <c:v>1.4E-2</c:v>
                </c:pt>
                <c:pt idx="212">
                  <c:v>1.4E-2</c:v>
                </c:pt>
                <c:pt idx="213">
                  <c:v>1.4E-2</c:v>
                </c:pt>
                <c:pt idx="214">
                  <c:v>1.4E-2</c:v>
                </c:pt>
                <c:pt idx="215">
                  <c:v>1.4E-2</c:v>
                </c:pt>
                <c:pt idx="216">
                  <c:v>1.4E-2</c:v>
                </c:pt>
                <c:pt idx="217">
                  <c:v>1.4E-2</c:v>
                </c:pt>
                <c:pt idx="218">
                  <c:v>1.4E-2</c:v>
                </c:pt>
                <c:pt idx="219">
                  <c:v>1.4E-2</c:v>
                </c:pt>
                <c:pt idx="220">
                  <c:v>1.4E-2</c:v>
                </c:pt>
                <c:pt idx="221">
                  <c:v>1.4E-2</c:v>
                </c:pt>
                <c:pt idx="222">
                  <c:v>1.4E-2</c:v>
                </c:pt>
                <c:pt idx="223">
                  <c:v>1.4E-2</c:v>
                </c:pt>
                <c:pt idx="224">
                  <c:v>1.4E-2</c:v>
                </c:pt>
                <c:pt idx="225">
                  <c:v>1.4E-2</c:v>
                </c:pt>
                <c:pt idx="226">
                  <c:v>1.4E-2</c:v>
                </c:pt>
                <c:pt idx="227">
                  <c:v>1.4E-2</c:v>
                </c:pt>
                <c:pt idx="228">
                  <c:v>1.4E-2</c:v>
                </c:pt>
                <c:pt idx="229">
                  <c:v>1.4E-2</c:v>
                </c:pt>
                <c:pt idx="230">
                  <c:v>1.4E-2</c:v>
                </c:pt>
                <c:pt idx="231">
                  <c:v>1.4E-2</c:v>
                </c:pt>
                <c:pt idx="232">
                  <c:v>1.4E-2</c:v>
                </c:pt>
                <c:pt idx="233">
                  <c:v>1.4E-2</c:v>
                </c:pt>
                <c:pt idx="234">
                  <c:v>1.4E-2</c:v>
                </c:pt>
                <c:pt idx="235">
                  <c:v>1.4E-2</c:v>
                </c:pt>
                <c:pt idx="236">
                  <c:v>1.4E-2</c:v>
                </c:pt>
                <c:pt idx="237">
                  <c:v>1.4E-2</c:v>
                </c:pt>
                <c:pt idx="238">
                  <c:v>1.4E-2</c:v>
                </c:pt>
                <c:pt idx="239">
                  <c:v>1.4E-2</c:v>
                </c:pt>
                <c:pt idx="240">
                  <c:v>1.4E-2</c:v>
                </c:pt>
                <c:pt idx="241">
                  <c:v>1.4E-2</c:v>
                </c:pt>
                <c:pt idx="242">
                  <c:v>1.4E-2</c:v>
                </c:pt>
                <c:pt idx="243">
                  <c:v>1.4E-2</c:v>
                </c:pt>
                <c:pt idx="244">
                  <c:v>1.4E-2</c:v>
                </c:pt>
                <c:pt idx="245">
                  <c:v>1.4E-2</c:v>
                </c:pt>
                <c:pt idx="246">
                  <c:v>1.4E-2</c:v>
                </c:pt>
                <c:pt idx="247">
                  <c:v>1.4E-2</c:v>
                </c:pt>
                <c:pt idx="248">
                  <c:v>1.4E-2</c:v>
                </c:pt>
                <c:pt idx="249">
                  <c:v>1.4E-2</c:v>
                </c:pt>
                <c:pt idx="250">
                  <c:v>1.4E-2</c:v>
                </c:pt>
                <c:pt idx="251">
                  <c:v>1.4E-2</c:v>
                </c:pt>
                <c:pt idx="252">
                  <c:v>1.4E-2</c:v>
                </c:pt>
                <c:pt idx="253">
                  <c:v>1.4E-2</c:v>
                </c:pt>
                <c:pt idx="254">
                  <c:v>1.4E-2</c:v>
                </c:pt>
                <c:pt idx="255">
                  <c:v>1.4E-2</c:v>
                </c:pt>
                <c:pt idx="256">
                  <c:v>1.4E-2</c:v>
                </c:pt>
                <c:pt idx="257">
                  <c:v>1.4E-2</c:v>
                </c:pt>
                <c:pt idx="258">
                  <c:v>1.4E-2</c:v>
                </c:pt>
                <c:pt idx="259">
                  <c:v>1.4E-2</c:v>
                </c:pt>
                <c:pt idx="260">
                  <c:v>1.4E-2</c:v>
                </c:pt>
                <c:pt idx="261">
                  <c:v>1.4E-2</c:v>
                </c:pt>
                <c:pt idx="262">
                  <c:v>1.4E-2</c:v>
                </c:pt>
                <c:pt idx="263">
                  <c:v>1.4E-2</c:v>
                </c:pt>
                <c:pt idx="264">
                  <c:v>1.4E-2</c:v>
                </c:pt>
                <c:pt idx="265">
                  <c:v>1.4E-2</c:v>
                </c:pt>
                <c:pt idx="266">
                  <c:v>1.4E-2</c:v>
                </c:pt>
                <c:pt idx="267">
                  <c:v>1.4E-2</c:v>
                </c:pt>
                <c:pt idx="268">
                  <c:v>1.4E-2</c:v>
                </c:pt>
                <c:pt idx="269">
                  <c:v>1.4E-2</c:v>
                </c:pt>
                <c:pt idx="270">
                  <c:v>1.4E-2</c:v>
                </c:pt>
                <c:pt idx="271">
                  <c:v>1.4E-2</c:v>
                </c:pt>
                <c:pt idx="272">
                  <c:v>1.4E-2</c:v>
                </c:pt>
                <c:pt idx="273">
                  <c:v>1.4E-2</c:v>
                </c:pt>
                <c:pt idx="274">
                  <c:v>1.4E-2</c:v>
                </c:pt>
                <c:pt idx="275">
                  <c:v>1.4E-2</c:v>
                </c:pt>
                <c:pt idx="276">
                  <c:v>1.4E-2</c:v>
                </c:pt>
                <c:pt idx="277">
                  <c:v>1.4E-2</c:v>
                </c:pt>
                <c:pt idx="278">
                  <c:v>1.4E-2</c:v>
                </c:pt>
                <c:pt idx="279">
                  <c:v>1.4E-2</c:v>
                </c:pt>
                <c:pt idx="280">
                  <c:v>1.4E-2</c:v>
                </c:pt>
                <c:pt idx="281">
                  <c:v>1.4E-2</c:v>
                </c:pt>
                <c:pt idx="282">
                  <c:v>1.4E-2</c:v>
                </c:pt>
                <c:pt idx="283">
                  <c:v>1.4E-2</c:v>
                </c:pt>
                <c:pt idx="284">
                  <c:v>1.4E-2</c:v>
                </c:pt>
                <c:pt idx="285">
                  <c:v>1.4E-2</c:v>
                </c:pt>
                <c:pt idx="286">
                  <c:v>1.4E-2</c:v>
                </c:pt>
                <c:pt idx="287">
                  <c:v>1.4E-2</c:v>
                </c:pt>
                <c:pt idx="288">
                  <c:v>1.4E-2</c:v>
                </c:pt>
                <c:pt idx="289">
                  <c:v>1.4E-2</c:v>
                </c:pt>
                <c:pt idx="290">
                  <c:v>1.4E-2</c:v>
                </c:pt>
                <c:pt idx="291">
                  <c:v>1.4E-2</c:v>
                </c:pt>
                <c:pt idx="292">
                  <c:v>1.4E-2</c:v>
                </c:pt>
                <c:pt idx="293">
                  <c:v>1.4E-2</c:v>
                </c:pt>
                <c:pt idx="294">
                  <c:v>1.4E-2</c:v>
                </c:pt>
                <c:pt idx="295">
                  <c:v>1.4E-2</c:v>
                </c:pt>
                <c:pt idx="296">
                  <c:v>1.4E-2</c:v>
                </c:pt>
                <c:pt idx="297">
                  <c:v>1.4E-2</c:v>
                </c:pt>
                <c:pt idx="298">
                  <c:v>1.4E-2</c:v>
                </c:pt>
                <c:pt idx="299">
                  <c:v>1.4E-2</c:v>
                </c:pt>
                <c:pt idx="300">
                  <c:v>1.4E-2</c:v>
                </c:pt>
                <c:pt idx="301">
                  <c:v>1.4E-2</c:v>
                </c:pt>
                <c:pt idx="302">
                  <c:v>1.4E-2</c:v>
                </c:pt>
                <c:pt idx="303">
                  <c:v>1.4E-2</c:v>
                </c:pt>
                <c:pt idx="304">
                  <c:v>1.4E-2</c:v>
                </c:pt>
                <c:pt idx="305">
                  <c:v>1.4E-2</c:v>
                </c:pt>
                <c:pt idx="306">
                  <c:v>1.4E-2</c:v>
                </c:pt>
                <c:pt idx="307">
                  <c:v>1.4E-2</c:v>
                </c:pt>
                <c:pt idx="308">
                  <c:v>1.4E-2</c:v>
                </c:pt>
                <c:pt idx="309">
                  <c:v>1.4E-2</c:v>
                </c:pt>
                <c:pt idx="310">
                  <c:v>1.4E-2</c:v>
                </c:pt>
                <c:pt idx="311">
                  <c:v>1.4E-2</c:v>
                </c:pt>
                <c:pt idx="312">
                  <c:v>1.4E-2</c:v>
                </c:pt>
                <c:pt idx="313">
                  <c:v>1.4E-2</c:v>
                </c:pt>
                <c:pt idx="314">
                  <c:v>1.4E-2</c:v>
                </c:pt>
                <c:pt idx="315">
                  <c:v>1.4E-2</c:v>
                </c:pt>
                <c:pt idx="316">
                  <c:v>1.4E-2</c:v>
                </c:pt>
                <c:pt idx="317">
                  <c:v>1.4E-2</c:v>
                </c:pt>
                <c:pt idx="318">
                  <c:v>1.4E-2</c:v>
                </c:pt>
                <c:pt idx="319">
                  <c:v>1.4E-2</c:v>
                </c:pt>
                <c:pt idx="320">
                  <c:v>1.4E-2</c:v>
                </c:pt>
                <c:pt idx="321">
                  <c:v>1.4E-2</c:v>
                </c:pt>
                <c:pt idx="322">
                  <c:v>1.4E-2</c:v>
                </c:pt>
                <c:pt idx="323">
                  <c:v>1.4E-2</c:v>
                </c:pt>
                <c:pt idx="324">
                  <c:v>1.4E-2</c:v>
                </c:pt>
                <c:pt idx="325">
                  <c:v>1.4E-2</c:v>
                </c:pt>
                <c:pt idx="326">
                  <c:v>1.4E-2</c:v>
                </c:pt>
                <c:pt idx="327">
                  <c:v>1.4E-2</c:v>
                </c:pt>
                <c:pt idx="328">
                  <c:v>1.4E-2</c:v>
                </c:pt>
                <c:pt idx="329">
                  <c:v>1.4E-2</c:v>
                </c:pt>
                <c:pt idx="330">
                  <c:v>1.4E-2</c:v>
                </c:pt>
                <c:pt idx="331">
                  <c:v>1.4E-2</c:v>
                </c:pt>
                <c:pt idx="332">
                  <c:v>1.4E-2</c:v>
                </c:pt>
                <c:pt idx="333">
                  <c:v>1.4E-2</c:v>
                </c:pt>
                <c:pt idx="334">
                  <c:v>1.4E-2</c:v>
                </c:pt>
                <c:pt idx="335">
                  <c:v>1.4E-2</c:v>
                </c:pt>
                <c:pt idx="336">
                  <c:v>1.4E-2</c:v>
                </c:pt>
                <c:pt idx="337">
                  <c:v>1.4E-2</c:v>
                </c:pt>
                <c:pt idx="338">
                  <c:v>1.4E-2</c:v>
                </c:pt>
                <c:pt idx="339">
                  <c:v>1.4E-2</c:v>
                </c:pt>
                <c:pt idx="340">
                  <c:v>1.4E-2</c:v>
                </c:pt>
                <c:pt idx="341">
                  <c:v>1.4E-2</c:v>
                </c:pt>
                <c:pt idx="342">
                  <c:v>1.4E-2</c:v>
                </c:pt>
                <c:pt idx="343">
                  <c:v>1.4E-2</c:v>
                </c:pt>
                <c:pt idx="344">
                  <c:v>1.4E-2</c:v>
                </c:pt>
                <c:pt idx="345">
                  <c:v>1.4E-2</c:v>
                </c:pt>
                <c:pt idx="346">
                  <c:v>1.4E-2</c:v>
                </c:pt>
                <c:pt idx="347">
                  <c:v>1.4E-2</c:v>
                </c:pt>
                <c:pt idx="348">
                  <c:v>1.4E-2</c:v>
                </c:pt>
                <c:pt idx="349">
                  <c:v>1.4E-2</c:v>
                </c:pt>
                <c:pt idx="350">
                  <c:v>1.4E-2</c:v>
                </c:pt>
                <c:pt idx="351">
                  <c:v>1.4E-2</c:v>
                </c:pt>
                <c:pt idx="352">
                  <c:v>1.4E-2</c:v>
                </c:pt>
                <c:pt idx="353">
                  <c:v>1.4E-2</c:v>
                </c:pt>
                <c:pt idx="354">
                  <c:v>1.4E-2</c:v>
                </c:pt>
                <c:pt idx="355">
                  <c:v>1.4E-2</c:v>
                </c:pt>
                <c:pt idx="356">
                  <c:v>1.4E-2</c:v>
                </c:pt>
                <c:pt idx="357">
                  <c:v>1.4E-2</c:v>
                </c:pt>
                <c:pt idx="358">
                  <c:v>1.4E-2</c:v>
                </c:pt>
                <c:pt idx="359">
                  <c:v>1.4E-2</c:v>
                </c:pt>
                <c:pt idx="360">
                  <c:v>1.4E-2</c:v>
                </c:pt>
                <c:pt idx="361">
                  <c:v>1.4E-2</c:v>
                </c:pt>
                <c:pt idx="362">
                  <c:v>1.4E-2</c:v>
                </c:pt>
                <c:pt idx="363">
                  <c:v>1.4E-2</c:v>
                </c:pt>
                <c:pt idx="364">
                  <c:v>1.4E-2</c:v>
                </c:pt>
                <c:pt idx="365">
                  <c:v>1.4E-2</c:v>
                </c:pt>
                <c:pt idx="366">
                  <c:v>1.4E-2</c:v>
                </c:pt>
                <c:pt idx="367">
                  <c:v>1.4E-2</c:v>
                </c:pt>
                <c:pt idx="368">
                  <c:v>1.4E-2</c:v>
                </c:pt>
                <c:pt idx="369">
                  <c:v>1.4E-2</c:v>
                </c:pt>
                <c:pt idx="370">
                  <c:v>1.4E-2</c:v>
                </c:pt>
                <c:pt idx="371">
                  <c:v>1.4E-2</c:v>
                </c:pt>
                <c:pt idx="372">
                  <c:v>1.4E-2</c:v>
                </c:pt>
                <c:pt idx="373">
                  <c:v>1.4E-2</c:v>
                </c:pt>
                <c:pt idx="374">
                  <c:v>1.4E-2</c:v>
                </c:pt>
                <c:pt idx="375">
                  <c:v>1.4E-2</c:v>
                </c:pt>
                <c:pt idx="376">
                  <c:v>1.4E-2</c:v>
                </c:pt>
                <c:pt idx="377">
                  <c:v>1.4E-2</c:v>
                </c:pt>
                <c:pt idx="378">
                  <c:v>1.4E-2</c:v>
                </c:pt>
                <c:pt idx="379">
                  <c:v>1.4E-2</c:v>
                </c:pt>
                <c:pt idx="380">
                  <c:v>1.4E-2</c:v>
                </c:pt>
                <c:pt idx="381">
                  <c:v>1.4E-2</c:v>
                </c:pt>
                <c:pt idx="382">
                  <c:v>1.4E-2</c:v>
                </c:pt>
                <c:pt idx="383">
                  <c:v>1.4E-2</c:v>
                </c:pt>
                <c:pt idx="384">
                  <c:v>1.4E-2</c:v>
                </c:pt>
                <c:pt idx="385">
                  <c:v>1.4E-2</c:v>
                </c:pt>
                <c:pt idx="386">
                  <c:v>1.4E-2</c:v>
                </c:pt>
                <c:pt idx="387">
                  <c:v>1.4E-2</c:v>
                </c:pt>
                <c:pt idx="388">
                  <c:v>1.4E-2</c:v>
                </c:pt>
                <c:pt idx="389">
                  <c:v>1.4E-2</c:v>
                </c:pt>
                <c:pt idx="390">
                  <c:v>1.4E-2</c:v>
                </c:pt>
                <c:pt idx="391">
                  <c:v>1.4E-2</c:v>
                </c:pt>
                <c:pt idx="392">
                  <c:v>1.4E-2</c:v>
                </c:pt>
                <c:pt idx="393">
                  <c:v>1.4E-2</c:v>
                </c:pt>
                <c:pt idx="394">
                  <c:v>1.4E-2</c:v>
                </c:pt>
                <c:pt idx="395">
                  <c:v>1.4E-2</c:v>
                </c:pt>
                <c:pt idx="396">
                  <c:v>1.4E-2</c:v>
                </c:pt>
                <c:pt idx="397">
                  <c:v>1.4E-2</c:v>
                </c:pt>
                <c:pt idx="398">
                  <c:v>1.4E-2</c:v>
                </c:pt>
                <c:pt idx="399">
                  <c:v>1.4E-2</c:v>
                </c:pt>
                <c:pt idx="400">
                  <c:v>1.4E-2</c:v>
                </c:pt>
                <c:pt idx="401">
                  <c:v>1.4E-2</c:v>
                </c:pt>
                <c:pt idx="402">
                  <c:v>1.4E-2</c:v>
                </c:pt>
                <c:pt idx="403">
                  <c:v>1.4E-2</c:v>
                </c:pt>
                <c:pt idx="404">
                  <c:v>1.4E-2</c:v>
                </c:pt>
                <c:pt idx="405">
                  <c:v>1.4E-2</c:v>
                </c:pt>
                <c:pt idx="406">
                  <c:v>1.4E-2</c:v>
                </c:pt>
                <c:pt idx="407">
                  <c:v>1.4E-2</c:v>
                </c:pt>
                <c:pt idx="408">
                  <c:v>1.4E-2</c:v>
                </c:pt>
                <c:pt idx="409">
                  <c:v>1.4E-2</c:v>
                </c:pt>
                <c:pt idx="410">
                  <c:v>1.4E-2</c:v>
                </c:pt>
                <c:pt idx="411">
                  <c:v>1.4E-2</c:v>
                </c:pt>
                <c:pt idx="412">
                  <c:v>1.4E-2</c:v>
                </c:pt>
                <c:pt idx="413">
                  <c:v>1.4E-2</c:v>
                </c:pt>
                <c:pt idx="414">
                  <c:v>1.4E-2</c:v>
                </c:pt>
                <c:pt idx="415">
                  <c:v>1.4E-2</c:v>
                </c:pt>
                <c:pt idx="416">
                  <c:v>1.4E-2</c:v>
                </c:pt>
                <c:pt idx="417">
                  <c:v>1.4E-2</c:v>
                </c:pt>
                <c:pt idx="418">
                  <c:v>1.4E-2</c:v>
                </c:pt>
                <c:pt idx="419">
                  <c:v>1.4E-2</c:v>
                </c:pt>
                <c:pt idx="420">
                  <c:v>1.4E-2</c:v>
                </c:pt>
                <c:pt idx="421">
                  <c:v>1.4E-2</c:v>
                </c:pt>
                <c:pt idx="422">
                  <c:v>1.4E-2</c:v>
                </c:pt>
                <c:pt idx="423">
                  <c:v>1.4E-2</c:v>
                </c:pt>
                <c:pt idx="424">
                  <c:v>1.4E-2</c:v>
                </c:pt>
                <c:pt idx="425">
                  <c:v>1.4E-2</c:v>
                </c:pt>
                <c:pt idx="426">
                  <c:v>1.4E-2</c:v>
                </c:pt>
                <c:pt idx="427">
                  <c:v>1.4E-2</c:v>
                </c:pt>
                <c:pt idx="428">
                  <c:v>1.4E-2</c:v>
                </c:pt>
                <c:pt idx="429">
                  <c:v>1.4E-2</c:v>
                </c:pt>
                <c:pt idx="430">
                  <c:v>1.4E-2</c:v>
                </c:pt>
                <c:pt idx="431">
                  <c:v>1.4E-2</c:v>
                </c:pt>
                <c:pt idx="432">
                  <c:v>1.4E-2</c:v>
                </c:pt>
                <c:pt idx="433">
                  <c:v>1.4E-2</c:v>
                </c:pt>
                <c:pt idx="434">
                  <c:v>1.4E-2</c:v>
                </c:pt>
                <c:pt idx="435">
                  <c:v>1.4E-2</c:v>
                </c:pt>
                <c:pt idx="436">
                  <c:v>1.4E-2</c:v>
                </c:pt>
                <c:pt idx="437">
                  <c:v>1.4E-2</c:v>
                </c:pt>
                <c:pt idx="438">
                  <c:v>1.4E-2</c:v>
                </c:pt>
                <c:pt idx="439">
                  <c:v>1.4E-2</c:v>
                </c:pt>
                <c:pt idx="440">
                  <c:v>1.4E-2</c:v>
                </c:pt>
                <c:pt idx="441">
                  <c:v>1.4E-2</c:v>
                </c:pt>
                <c:pt idx="442">
                  <c:v>1.4E-2</c:v>
                </c:pt>
                <c:pt idx="443">
                  <c:v>1.4E-2</c:v>
                </c:pt>
                <c:pt idx="444">
                  <c:v>1.4E-2</c:v>
                </c:pt>
                <c:pt idx="445">
                  <c:v>1.4E-2</c:v>
                </c:pt>
                <c:pt idx="446">
                  <c:v>1.4E-2</c:v>
                </c:pt>
                <c:pt idx="447">
                  <c:v>1.4E-2</c:v>
                </c:pt>
                <c:pt idx="448">
                  <c:v>1.4E-2</c:v>
                </c:pt>
                <c:pt idx="449">
                  <c:v>1.4E-2</c:v>
                </c:pt>
                <c:pt idx="450">
                  <c:v>1.4E-2</c:v>
                </c:pt>
                <c:pt idx="451">
                  <c:v>1.4E-2</c:v>
                </c:pt>
                <c:pt idx="452">
                  <c:v>1.4E-2</c:v>
                </c:pt>
                <c:pt idx="453">
                  <c:v>1.4E-2</c:v>
                </c:pt>
                <c:pt idx="454">
                  <c:v>1.4E-2</c:v>
                </c:pt>
                <c:pt idx="455">
                  <c:v>1.4E-2</c:v>
                </c:pt>
                <c:pt idx="456">
                  <c:v>1.4E-2</c:v>
                </c:pt>
                <c:pt idx="457">
                  <c:v>1.4E-2</c:v>
                </c:pt>
                <c:pt idx="458">
                  <c:v>1.4E-2</c:v>
                </c:pt>
                <c:pt idx="459">
                  <c:v>1.4E-2</c:v>
                </c:pt>
                <c:pt idx="460">
                  <c:v>1.4E-2</c:v>
                </c:pt>
                <c:pt idx="461">
                  <c:v>1.4E-2</c:v>
                </c:pt>
                <c:pt idx="462">
                  <c:v>1.4E-2</c:v>
                </c:pt>
                <c:pt idx="463">
                  <c:v>1.4E-2</c:v>
                </c:pt>
                <c:pt idx="464">
                  <c:v>1.4E-2</c:v>
                </c:pt>
                <c:pt idx="465">
                  <c:v>1.4E-2</c:v>
                </c:pt>
                <c:pt idx="466">
                  <c:v>1.4E-2</c:v>
                </c:pt>
                <c:pt idx="467">
                  <c:v>1.4E-2</c:v>
                </c:pt>
                <c:pt idx="468">
                  <c:v>1.4E-2</c:v>
                </c:pt>
                <c:pt idx="469">
                  <c:v>1.4E-2</c:v>
                </c:pt>
                <c:pt idx="470">
                  <c:v>1.4E-2</c:v>
                </c:pt>
                <c:pt idx="471">
                  <c:v>1.4E-2</c:v>
                </c:pt>
                <c:pt idx="472">
                  <c:v>1.4E-2</c:v>
                </c:pt>
                <c:pt idx="473">
                  <c:v>1.4E-2</c:v>
                </c:pt>
                <c:pt idx="474">
                  <c:v>1.4E-2</c:v>
                </c:pt>
                <c:pt idx="475">
                  <c:v>1.4E-2</c:v>
                </c:pt>
                <c:pt idx="476">
                  <c:v>1.4E-2</c:v>
                </c:pt>
                <c:pt idx="477">
                  <c:v>1.4E-2</c:v>
                </c:pt>
                <c:pt idx="478">
                  <c:v>1.4E-2</c:v>
                </c:pt>
                <c:pt idx="479">
                  <c:v>1.4E-2</c:v>
                </c:pt>
                <c:pt idx="480">
                  <c:v>1.4E-2</c:v>
                </c:pt>
                <c:pt idx="481">
                  <c:v>1.4E-2</c:v>
                </c:pt>
                <c:pt idx="482">
                  <c:v>1.4E-2</c:v>
                </c:pt>
                <c:pt idx="483">
                  <c:v>1.4E-2</c:v>
                </c:pt>
                <c:pt idx="484">
                  <c:v>1.4E-2</c:v>
                </c:pt>
                <c:pt idx="485">
                  <c:v>1.4E-2</c:v>
                </c:pt>
                <c:pt idx="486">
                  <c:v>1.4E-2</c:v>
                </c:pt>
                <c:pt idx="487">
                  <c:v>1.4E-2</c:v>
                </c:pt>
                <c:pt idx="488">
                  <c:v>1.4E-2</c:v>
                </c:pt>
                <c:pt idx="489">
                  <c:v>1.4E-2</c:v>
                </c:pt>
                <c:pt idx="490">
                  <c:v>1.4E-2</c:v>
                </c:pt>
                <c:pt idx="491">
                  <c:v>1.4E-2</c:v>
                </c:pt>
                <c:pt idx="492">
                  <c:v>1.4E-2</c:v>
                </c:pt>
                <c:pt idx="493">
                  <c:v>1.4E-2</c:v>
                </c:pt>
                <c:pt idx="494">
                  <c:v>1.4E-2</c:v>
                </c:pt>
                <c:pt idx="495">
                  <c:v>1.4E-2</c:v>
                </c:pt>
                <c:pt idx="496">
                  <c:v>1.4E-2</c:v>
                </c:pt>
                <c:pt idx="497">
                  <c:v>1.4E-2</c:v>
                </c:pt>
                <c:pt idx="498">
                  <c:v>1.4E-2</c:v>
                </c:pt>
                <c:pt idx="499">
                  <c:v>1.4E-2</c:v>
                </c:pt>
                <c:pt idx="500">
                  <c:v>1.4E-2</c:v>
                </c:pt>
                <c:pt idx="501">
                  <c:v>1.4E-2</c:v>
                </c:pt>
                <c:pt idx="502">
                  <c:v>1.4E-2</c:v>
                </c:pt>
                <c:pt idx="503">
                  <c:v>1.4E-2</c:v>
                </c:pt>
                <c:pt idx="504">
                  <c:v>1.4E-2</c:v>
                </c:pt>
                <c:pt idx="505">
                  <c:v>1.4E-2</c:v>
                </c:pt>
                <c:pt idx="506">
                  <c:v>1.4E-2</c:v>
                </c:pt>
                <c:pt idx="507">
                  <c:v>1.4E-2</c:v>
                </c:pt>
                <c:pt idx="508">
                  <c:v>1.4E-2</c:v>
                </c:pt>
                <c:pt idx="509">
                  <c:v>1.4E-2</c:v>
                </c:pt>
                <c:pt idx="510">
                  <c:v>1.4E-2</c:v>
                </c:pt>
                <c:pt idx="511">
                  <c:v>1.4E-2</c:v>
                </c:pt>
                <c:pt idx="512">
                  <c:v>1.4E-2</c:v>
                </c:pt>
                <c:pt idx="513">
                  <c:v>1.4E-2</c:v>
                </c:pt>
                <c:pt idx="514">
                  <c:v>1.4E-2</c:v>
                </c:pt>
                <c:pt idx="515">
                  <c:v>1.4E-2</c:v>
                </c:pt>
                <c:pt idx="516">
                  <c:v>1.4E-2</c:v>
                </c:pt>
                <c:pt idx="517">
                  <c:v>1.4E-2</c:v>
                </c:pt>
                <c:pt idx="518">
                  <c:v>1.4E-2</c:v>
                </c:pt>
                <c:pt idx="519">
                  <c:v>1.4E-2</c:v>
                </c:pt>
                <c:pt idx="520">
                  <c:v>1.4E-2</c:v>
                </c:pt>
                <c:pt idx="521">
                  <c:v>1.4E-2</c:v>
                </c:pt>
                <c:pt idx="522">
                  <c:v>1.4E-2</c:v>
                </c:pt>
                <c:pt idx="523">
                  <c:v>1.4E-2</c:v>
                </c:pt>
                <c:pt idx="524">
                  <c:v>1.4E-2</c:v>
                </c:pt>
                <c:pt idx="525">
                  <c:v>1.4E-2</c:v>
                </c:pt>
                <c:pt idx="526">
                  <c:v>1.4E-2</c:v>
                </c:pt>
                <c:pt idx="527">
                  <c:v>1.4E-2</c:v>
                </c:pt>
                <c:pt idx="528">
                  <c:v>1.4E-2</c:v>
                </c:pt>
                <c:pt idx="529">
                  <c:v>1.4E-2</c:v>
                </c:pt>
                <c:pt idx="530">
                  <c:v>1.4E-2</c:v>
                </c:pt>
                <c:pt idx="531">
                  <c:v>1.4E-2</c:v>
                </c:pt>
                <c:pt idx="532">
                  <c:v>1.4E-2</c:v>
                </c:pt>
                <c:pt idx="533">
                  <c:v>1.4E-2</c:v>
                </c:pt>
                <c:pt idx="534">
                  <c:v>1.4E-2</c:v>
                </c:pt>
                <c:pt idx="535">
                  <c:v>1.4E-2</c:v>
                </c:pt>
                <c:pt idx="536">
                  <c:v>1.4E-2</c:v>
                </c:pt>
                <c:pt idx="537">
                  <c:v>1.4E-2</c:v>
                </c:pt>
                <c:pt idx="538">
                  <c:v>1.4E-2</c:v>
                </c:pt>
                <c:pt idx="539">
                  <c:v>1.4E-2</c:v>
                </c:pt>
                <c:pt idx="540">
                  <c:v>1.4E-2</c:v>
                </c:pt>
                <c:pt idx="541">
                  <c:v>1.4E-2</c:v>
                </c:pt>
                <c:pt idx="542">
                  <c:v>1.4E-2</c:v>
                </c:pt>
                <c:pt idx="543">
                  <c:v>1.4E-2</c:v>
                </c:pt>
                <c:pt idx="544">
                  <c:v>1.4E-2</c:v>
                </c:pt>
                <c:pt idx="545">
                  <c:v>1.4E-2</c:v>
                </c:pt>
                <c:pt idx="546">
                  <c:v>1.4E-2</c:v>
                </c:pt>
                <c:pt idx="547">
                  <c:v>1.4E-2</c:v>
                </c:pt>
                <c:pt idx="548">
                  <c:v>1.4E-2</c:v>
                </c:pt>
                <c:pt idx="549">
                  <c:v>1.4E-2</c:v>
                </c:pt>
                <c:pt idx="550">
                  <c:v>1.4E-2</c:v>
                </c:pt>
                <c:pt idx="551">
                  <c:v>1.4E-2</c:v>
                </c:pt>
                <c:pt idx="552">
                  <c:v>1.4E-2</c:v>
                </c:pt>
                <c:pt idx="553">
                  <c:v>1.4E-2</c:v>
                </c:pt>
                <c:pt idx="554">
                  <c:v>1.4E-2</c:v>
                </c:pt>
                <c:pt idx="555">
                  <c:v>1.4E-2</c:v>
                </c:pt>
                <c:pt idx="556">
                  <c:v>1.4E-2</c:v>
                </c:pt>
                <c:pt idx="557">
                  <c:v>1.4E-2</c:v>
                </c:pt>
                <c:pt idx="558">
                  <c:v>1.4E-2</c:v>
                </c:pt>
                <c:pt idx="559">
                  <c:v>1.4E-2</c:v>
                </c:pt>
                <c:pt idx="560">
                  <c:v>1.4E-2</c:v>
                </c:pt>
                <c:pt idx="561">
                  <c:v>1.4E-2</c:v>
                </c:pt>
                <c:pt idx="562">
                  <c:v>1.4E-2</c:v>
                </c:pt>
                <c:pt idx="563">
                  <c:v>1.4E-2</c:v>
                </c:pt>
                <c:pt idx="564">
                  <c:v>1.4E-2</c:v>
                </c:pt>
                <c:pt idx="565">
                  <c:v>1.4E-2</c:v>
                </c:pt>
                <c:pt idx="566">
                  <c:v>1.4E-2</c:v>
                </c:pt>
                <c:pt idx="567">
                  <c:v>1.4E-2</c:v>
                </c:pt>
                <c:pt idx="568">
                  <c:v>1.4E-2</c:v>
                </c:pt>
                <c:pt idx="569">
                  <c:v>1.4E-2</c:v>
                </c:pt>
                <c:pt idx="570">
                  <c:v>1.4E-2</c:v>
                </c:pt>
                <c:pt idx="571">
                  <c:v>1.4E-2</c:v>
                </c:pt>
                <c:pt idx="572">
                  <c:v>1.4E-2</c:v>
                </c:pt>
                <c:pt idx="573">
                  <c:v>1.4E-2</c:v>
                </c:pt>
                <c:pt idx="574">
                  <c:v>1.4E-2</c:v>
                </c:pt>
                <c:pt idx="575">
                  <c:v>1.4E-2</c:v>
                </c:pt>
                <c:pt idx="576">
                  <c:v>1.4E-2</c:v>
                </c:pt>
                <c:pt idx="577">
                  <c:v>1.4E-2</c:v>
                </c:pt>
                <c:pt idx="578">
                  <c:v>1.4E-2</c:v>
                </c:pt>
                <c:pt idx="579">
                  <c:v>1.4E-2</c:v>
                </c:pt>
                <c:pt idx="580">
                  <c:v>1.4E-2</c:v>
                </c:pt>
                <c:pt idx="581">
                  <c:v>1.4E-2</c:v>
                </c:pt>
                <c:pt idx="582">
                  <c:v>1.4E-2</c:v>
                </c:pt>
                <c:pt idx="583">
                  <c:v>1.4E-2</c:v>
                </c:pt>
                <c:pt idx="584">
                  <c:v>1.4E-2</c:v>
                </c:pt>
                <c:pt idx="585">
                  <c:v>1.4E-2</c:v>
                </c:pt>
                <c:pt idx="586">
                  <c:v>1.4E-2</c:v>
                </c:pt>
                <c:pt idx="587">
                  <c:v>1.4E-2</c:v>
                </c:pt>
                <c:pt idx="588">
                  <c:v>1.4E-2</c:v>
                </c:pt>
                <c:pt idx="589">
                  <c:v>1.4E-2</c:v>
                </c:pt>
                <c:pt idx="590">
                  <c:v>1.4E-2</c:v>
                </c:pt>
                <c:pt idx="591">
                  <c:v>1.4E-2</c:v>
                </c:pt>
                <c:pt idx="592">
                  <c:v>1.4E-2</c:v>
                </c:pt>
                <c:pt idx="593">
                  <c:v>1.4E-2</c:v>
                </c:pt>
                <c:pt idx="594">
                  <c:v>1.4E-2</c:v>
                </c:pt>
                <c:pt idx="595">
                  <c:v>1.4E-2</c:v>
                </c:pt>
                <c:pt idx="596">
                  <c:v>1.4E-2</c:v>
                </c:pt>
                <c:pt idx="597">
                  <c:v>1.4E-2</c:v>
                </c:pt>
                <c:pt idx="598">
                  <c:v>1.4E-2</c:v>
                </c:pt>
                <c:pt idx="599">
                  <c:v>1.4E-2</c:v>
                </c:pt>
                <c:pt idx="600">
                  <c:v>1.4E-2</c:v>
                </c:pt>
                <c:pt idx="601">
                  <c:v>1.4E-2</c:v>
                </c:pt>
                <c:pt idx="602">
                  <c:v>1.4E-2</c:v>
                </c:pt>
                <c:pt idx="603">
                  <c:v>1.4E-2</c:v>
                </c:pt>
                <c:pt idx="604">
                  <c:v>1.4E-2</c:v>
                </c:pt>
                <c:pt idx="605">
                  <c:v>1.4E-2</c:v>
                </c:pt>
                <c:pt idx="606">
                  <c:v>1.4E-2</c:v>
                </c:pt>
                <c:pt idx="607">
                  <c:v>1.4E-2</c:v>
                </c:pt>
                <c:pt idx="608">
                  <c:v>1.4E-2</c:v>
                </c:pt>
                <c:pt idx="609">
                  <c:v>1.4E-2</c:v>
                </c:pt>
                <c:pt idx="610">
                  <c:v>1.4E-2</c:v>
                </c:pt>
                <c:pt idx="611">
                  <c:v>1.4E-2</c:v>
                </c:pt>
                <c:pt idx="612">
                  <c:v>1.4E-2</c:v>
                </c:pt>
                <c:pt idx="613">
                  <c:v>1.4E-2</c:v>
                </c:pt>
                <c:pt idx="614">
                  <c:v>1.4E-2</c:v>
                </c:pt>
                <c:pt idx="615">
                  <c:v>1.4E-2</c:v>
                </c:pt>
                <c:pt idx="616">
                  <c:v>1.4E-2</c:v>
                </c:pt>
                <c:pt idx="617">
                  <c:v>1.4E-2</c:v>
                </c:pt>
                <c:pt idx="618">
                  <c:v>1.4E-2</c:v>
                </c:pt>
                <c:pt idx="619">
                  <c:v>1.4E-2</c:v>
                </c:pt>
                <c:pt idx="620">
                  <c:v>1.4E-2</c:v>
                </c:pt>
                <c:pt idx="621">
                  <c:v>1.4E-2</c:v>
                </c:pt>
                <c:pt idx="622">
                  <c:v>1.4E-2</c:v>
                </c:pt>
                <c:pt idx="623">
                  <c:v>1.4E-2</c:v>
                </c:pt>
                <c:pt idx="624">
                  <c:v>1.4E-2</c:v>
                </c:pt>
                <c:pt idx="625">
                  <c:v>1.4E-2</c:v>
                </c:pt>
                <c:pt idx="626">
                  <c:v>1.4E-2</c:v>
                </c:pt>
                <c:pt idx="627">
                  <c:v>1.4E-2</c:v>
                </c:pt>
                <c:pt idx="628">
                  <c:v>1.4E-2</c:v>
                </c:pt>
                <c:pt idx="629">
                  <c:v>1.4E-2</c:v>
                </c:pt>
                <c:pt idx="630">
                  <c:v>1.4E-2</c:v>
                </c:pt>
                <c:pt idx="631">
                  <c:v>1.4E-2</c:v>
                </c:pt>
                <c:pt idx="632">
                  <c:v>1.4E-2</c:v>
                </c:pt>
                <c:pt idx="633">
                  <c:v>1.4E-2</c:v>
                </c:pt>
                <c:pt idx="634">
                  <c:v>1.4E-2</c:v>
                </c:pt>
                <c:pt idx="635">
                  <c:v>1.4E-2</c:v>
                </c:pt>
                <c:pt idx="636">
                  <c:v>1.4E-2</c:v>
                </c:pt>
                <c:pt idx="637">
                  <c:v>1.4E-2</c:v>
                </c:pt>
                <c:pt idx="638">
                  <c:v>1.4E-2</c:v>
                </c:pt>
                <c:pt idx="639">
                  <c:v>1.4E-2</c:v>
                </c:pt>
                <c:pt idx="640">
                  <c:v>1.4E-2</c:v>
                </c:pt>
                <c:pt idx="641">
                  <c:v>1.4E-2</c:v>
                </c:pt>
                <c:pt idx="642">
                  <c:v>1.4E-2</c:v>
                </c:pt>
                <c:pt idx="643">
                  <c:v>1.4E-2</c:v>
                </c:pt>
                <c:pt idx="644">
                  <c:v>1.4E-2</c:v>
                </c:pt>
                <c:pt idx="645">
                  <c:v>1.4E-2</c:v>
                </c:pt>
                <c:pt idx="646">
                  <c:v>1.4E-2</c:v>
                </c:pt>
                <c:pt idx="647">
                  <c:v>1.4E-2</c:v>
                </c:pt>
                <c:pt idx="648">
                  <c:v>1.4E-2</c:v>
                </c:pt>
                <c:pt idx="649">
                  <c:v>1.4E-2</c:v>
                </c:pt>
                <c:pt idx="650">
                  <c:v>1.4E-2</c:v>
                </c:pt>
                <c:pt idx="651">
                  <c:v>1.4E-2</c:v>
                </c:pt>
                <c:pt idx="652">
                  <c:v>1.4E-2</c:v>
                </c:pt>
                <c:pt idx="653">
                  <c:v>1.4E-2</c:v>
                </c:pt>
                <c:pt idx="654">
                  <c:v>1.4E-2</c:v>
                </c:pt>
                <c:pt idx="655">
                  <c:v>1.4E-2</c:v>
                </c:pt>
                <c:pt idx="656">
                  <c:v>1.4E-2</c:v>
                </c:pt>
                <c:pt idx="657">
                  <c:v>1.4E-2</c:v>
                </c:pt>
                <c:pt idx="658">
                  <c:v>1.4E-2</c:v>
                </c:pt>
                <c:pt idx="659">
                  <c:v>1.4E-2</c:v>
                </c:pt>
                <c:pt idx="660">
                  <c:v>1.4E-2</c:v>
                </c:pt>
                <c:pt idx="661">
                  <c:v>1.4E-2</c:v>
                </c:pt>
                <c:pt idx="662">
                  <c:v>1.4E-2</c:v>
                </c:pt>
                <c:pt idx="663">
                  <c:v>1.4E-2</c:v>
                </c:pt>
                <c:pt idx="664">
                  <c:v>1.4E-2</c:v>
                </c:pt>
                <c:pt idx="665">
                  <c:v>1.4E-2</c:v>
                </c:pt>
                <c:pt idx="666">
                  <c:v>1.4E-2</c:v>
                </c:pt>
                <c:pt idx="667">
                  <c:v>1.4E-2</c:v>
                </c:pt>
                <c:pt idx="668">
                  <c:v>1.4E-2</c:v>
                </c:pt>
                <c:pt idx="669">
                  <c:v>1.4E-2</c:v>
                </c:pt>
                <c:pt idx="670">
                  <c:v>1.4E-2</c:v>
                </c:pt>
                <c:pt idx="671">
                  <c:v>1.4E-2</c:v>
                </c:pt>
                <c:pt idx="672">
                  <c:v>1.4E-2</c:v>
                </c:pt>
                <c:pt idx="673">
                  <c:v>1.4E-2</c:v>
                </c:pt>
                <c:pt idx="674">
                  <c:v>1.4E-2</c:v>
                </c:pt>
                <c:pt idx="675">
                  <c:v>1.4E-2</c:v>
                </c:pt>
                <c:pt idx="676">
                  <c:v>1.4E-2</c:v>
                </c:pt>
                <c:pt idx="677">
                  <c:v>1.4E-2</c:v>
                </c:pt>
                <c:pt idx="678">
                  <c:v>1.4E-2</c:v>
                </c:pt>
                <c:pt idx="679">
                  <c:v>1.4E-2</c:v>
                </c:pt>
                <c:pt idx="680">
                  <c:v>1.4E-2</c:v>
                </c:pt>
                <c:pt idx="681">
                  <c:v>1.4E-2</c:v>
                </c:pt>
                <c:pt idx="682">
                  <c:v>1.4E-2</c:v>
                </c:pt>
                <c:pt idx="683">
                  <c:v>1.4E-2</c:v>
                </c:pt>
                <c:pt idx="684">
                  <c:v>1.4E-2</c:v>
                </c:pt>
                <c:pt idx="685">
                  <c:v>1.4E-2</c:v>
                </c:pt>
                <c:pt idx="686">
                  <c:v>1.4E-2</c:v>
                </c:pt>
                <c:pt idx="687">
                  <c:v>1.4E-2</c:v>
                </c:pt>
                <c:pt idx="688">
                  <c:v>1.4E-2</c:v>
                </c:pt>
                <c:pt idx="689">
                  <c:v>1.4E-2</c:v>
                </c:pt>
                <c:pt idx="690">
                  <c:v>1.4E-2</c:v>
                </c:pt>
                <c:pt idx="691">
                  <c:v>1.4E-2</c:v>
                </c:pt>
                <c:pt idx="692">
                  <c:v>1.4E-2</c:v>
                </c:pt>
                <c:pt idx="693">
                  <c:v>1.4E-2</c:v>
                </c:pt>
                <c:pt idx="694">
                  <c:v>1.4E-2</c:v>
                </c:pt>
                <c:pt idx="695">
                  <c:v>1.4E-2</c:v>
                </c:pt>
                <c:pt idx="696">
                  <c:v>1.4E-2</c:v>
                </c:pt>
                <c:pt idx="697">
                  <c:v>1.4E-2</c:v>
                </c:pt>
                <c:pt idx="698">
                  <c:v>1.4E-2</c:v>
                </c:pt>
                <c:pt idx="699">
                  <c:v>1.4E-2</c:v>
                </c:pt>
                <c:pt idx="700">
                  <c:v>1.4E-2</c:v>
                </c:pt>
                <c:pt idx="701">
                  <c:v>1.4E-2</c:v>
                </c:pt>
                <c:pt idx="702">
                  <c:v>1.4E-2</c:v>
                </c:pt>
                <c:pt idx="703">
                  <c:v>1.4E-2</c:v>
                </c:pt>
                <c:pt idx="704">
                  <c:v>1.4E-2</c:v>
                </c:pt>
                <c:pt idx="705">
                  <c:v>1.4E-2</c:v>
                </c:pt>
                <c:pt idx="706">
                  <c:v>1.4E-2</c:v>
                </c:pt>
                <c:pt idx="707">
                  <c:v>1.4E-2</c:v>
                </c:pt>
                <c:pt idx="708">
                  <c:v>1.4E-2</c:v>
                </c:pt>
                <c:pt idx="709">
                  <c:v>1.4E-2</c:v>
                </c:pt>
                <c:pt idx="710">
                  <c:v>1.4E-2</c:v>
                </c:pt>
                <c:pt idx="711">
                  <c:v>1.4E-2</c:v>
                </c:pt>
                <c:pt idx="712">
                  <c:v>1.4E-2</c:v>
                </c:pt>
                <c:pt idx="713">
                  <c:v>1.4E-2</c:v>
                </c:pt>
                <c:pt idx="714">
                  <c:v>1.4E-2</c:v>
                </c:pt>
                <c:pt idx="715">
                  <c:v>1.4E-2</c:v>
                </c:pt>
                <c:pt idx="716">
                  <c:v>1.4E-2</c:v>
                </c:pt>
                <c:pt idx="717">
                  <c:v>1.4E-2</c:v>
                </c:pt>
                <c:pt idx="718">
                  <c:v>1.4E-2</c:v>
                </c:pt>
                <c:pt idx="719">
                  <c:v>1.4E-2</c:v>
                </c:pt>
                <c:pt idx="720">
                  <c:v>1.4E-2</c:v>
                </c:pt>
                <c:pt idx="721">
                  <c:v>1.4E-2</c:v>
                </c:pt>
                <c:pt idx="722">
                  <c:v>1.4E-2</c:v>
                </c:pt>
                <c:pt idx="723">
                  <c:v>1.4E-2</c:v>
                </c:pt>
                <c:pt idx="724">
                  <c:v>1.4E-2</c:v>
                </c:pt>
                <c:pt idx="725">
                  <c:v>1.4E-2</c:v>
                </c:pt>
                <c:pt idx="726">
                  <c:v>1.4E-2</c:v>
                </c:pt>
                <c:pt idx="727">
                  <c:v>1.4E-2</c:v>
                </c:pt>
                <c:pt idx="728">
                  <c:v>1.4E-2</c:v>
                </c:pt>
                <c:pt idx="729">
                  <c:v>1.4E-2</c:v>
                </c:pt>
                <c:pt idx="730">
                  <c:v>1.4E-2</c:v>
                </c:pt>
                <c:pt idx="731">
                  <c:v>1.4E-2</c:v>
                </c:pt>
                <c:pt idx="732">
                  <c:v>1.4E-2</c:v>
                </c:pt>
                <c:pt idx="733">
                  <c:v>1.4E-2</c:v>
                </c:pt>
                <c:pt idx="734">
                  <c:v>1.4E-2</c:v>
                </c:pt>
                <c:pt idx="735">
                  <c:v>1.4E-2</c:v>
                </c:pt>
                <c:pt idx="736">
                  <c:v>1.4E-2</c:v>
                </c:pt>
                <c:pt idx="737">
                  <c:v>1.4E-2</c:v>
                </c:pt>
                <c:pt idx="738">
                  <c:v>1.4E-2</c:v>
                </c:pt>
                <c:pt idx="739">
                  <c:v>1.4E-2</c:v>
                </c:pt>
                <c:pt idx="740">
                  <c:v>1.4E-2</c:v>
                </c:pt>
                <c:pt idx="741">
                  <c:v>1.4E-2</c:v>
                </c:pt>
                <c:pt idx="742">
                  <c:v>1.4E-2</c:v>
                </c:pt>
                <c:pt idx="743">
                  <c:v>1.4E-2</c:v>
                </c:pt>
                <c:pt idx="744">
                  <c:v>1.4E-2</c:v>
                </c:pt>
                <c:pt idx="745">
                  <c:v>1.4E-2</c:v>
                </c:pt>
                <c:pt idx="746">
                  <c:v>1.4E-2</c:v>
                </c:pt>
                <c:pt idx="747">
                  <c:v>1.4E-2</c:v>
                </c:pt>
                <c:pt idx="748">
                  <c:v>1.4E-2</c:v>
                </c:pt>
                <c:pt idx="749">
                  <c:v>1.4E-2</c:v>
                </c:pt>
                <c:pt idx="750">
                  <c:v>1.4E-2</c:v>
                </c:pt>
                <c:pt idx="751">
                  <c:v>1.4E-2</c:v>
                </c:pt>
                <c:pt idx="752">
                  <c:v>1.4E-2</c:v>
                </c:pt>
                <c:pt idx="753">
                  <c:v>1.4E-2</c:v>
                </c:pt>
                <c:pt idx="754">
                  <c:v>1.4E-2</c:v>
                </c:pt>
                <c:pt idx="755">
                  <c:v>1.4E-2</c:v>
                </c:pt>
                <c:pt idx="756">
                  <c:v>1.4E-2</c:v>
                </c:pt>
                <c:pt idx="757">
                  <c:v>1.4E-2</c:v>
                </c:pt>
                <c:pt idx="758">
                  <c:v>1.4E-2</c:v>
                </c:pt>
                <c:pt idx="759">
                  <c:v>1.4E-2</c:v>
                </c:pt>
                <c:pt idx="760">
                  <c:v>1.4E-2</c:v>
                </c:pt>
                <c:pt idx="761">
                  <c:v>1.4E-2</c:v>
                </c:pt>
                <c:pt idx="762">
                  <c:v>1.4E-2</c:v>
                </c:pt>
                <c:pt idx="763">
                  <c:v>1.4E-2</c:v>
                </c:pt>
                <c:pt idx="764">
                  <c:v>1.4E-2</c:v>
                </c:pt>
                <c:pt idx="765">
                  <c:v>1.4E-2</c:v>
                </c:pt>
                <c:pt idx="766">
                  <c:v>1.4E-2</c:v>
                </c:pt>
                <c:pt idx="767">
                  <c:v>1.4E-2</c:v>
                </c:pt>
                <c:pt idx="768">
                  <c:v>1.4E-2</c:v>
                </c:pt>
                <c:pt idx="769">
                  <c:v>1.4E-2</c:v>
                </c:pt>
                <c:pt idx="770">
                  <c:v>1.4E-2</c:v>
                </c:pt>
                <c:pt idx="771">
                  <c:v>1.4E-2</c:v>
                </c:pt>
                <c:pt idx="772">
                  <c:v>1.4E-2</c:v>
                </c:pt>
                <c:pt idx="773">
                  <c:v>1.4E-2</c:v>
                </c:pt>
                <c:pt idx="774">
                  <c:v>1.4E-2</c:v>
                </c:pt>
                <c:pt idx="775">
                  <c:v>1.4E-2</c:v>
                </c:pt>
                <c:pt idx="776">
                  <c:v>1.4E-2</c:v>
                </c:pt>
                <c:pt idx="777">
                  <c:v>1.4E-2</c:v>
                </c:pt>
                <c:pt idx="778">
                  <c:v>1.4E-2</c:v>
                </c:pt>
                <c:pt idx="779">
                  <c:v>1.4E-2</c:v>
                </c:pt>
                <c:pt idx="780">
                  <c:v>1.4E-2</c:v>
                </c:pt>
                <c:pt idx="781">
                  <c:v>1.4E-2</c:v>
                </c:pt>
                <c:pt idx="782">
                  <c:v>1.4E-2</c:v>
                </c:pt>
                <c:pt idx="783">
                  <c:v>1.4E-2</c:v>
                </c:pt>
                <c:pt idx="784">
                  <c:v>1.4E-2</c:v>
                </c:pt>
                <c:pt idx="785">
                  <c:v>1.4E-2</c:v>
                </c:pt>
                <c:pt idx="786">
                  <c:v>1.4E-2</c:v>
                </c:pt>
                <c:pt idx="787">
                  <c:v>1.4E-2</c:v>
                </c:pt>
                <c:pt idx="788">
                  <c:v>1.4E-2</c:v>
                </c:pt>
                <c:pt idx="789">
                  <c:v>1.4E-2</c:v>
                </c:pt>
                <c:pt idx="790">
                  <c:v>1.4E-2</c:v>
                </c:pt>
                <c:pt idx="791">
                  <c:v>1.4E-2</c:v>
                </c:pt>
                <c:pt idx="792">
                  <c:v>1.4E-2</c:v>
                </c:pt>
                <c:pt idx="793">
                  <c:v>1.4E-2</c:v>
                </c:pt>
                <c:pt idx="794">
                  <c:v>1.4E-2</c:v>
                </c:pt>
                <c:pt idx="795">
                  <c:v>1.4E-2</c:v>
                </c:pt>
                <c:pt idx="796">
                  <c:v>1.4E-2</c:v>
                </c:pt>
                <c:pt idx="797">
                  <c:v>1.4E-2</c:v>
                </c:pt>
                <c:pt idx="798">
                  <c:v>1.4E-2</c:v>
                </c:pt>
                <c:pt idx="799">
                  <c:v>1.4E-2</c:v>
                </c:pt>
                <c:pt idx="800">
                  <c:v>1.4E-2</c:v>
                </c:pt>
                <c:pt idx="801">
                  <c:v>1.4E-2</c:v>
                </c:pt>
                <c:pt idx="802">
                  <c:v>1.4E-2</c:v>
                </c:pt>
                <c:pt idx="803">
                  <c:v>1.4E-2</c:v>
                </c:pt>
                <c:pt idx="804">
                  <c:v>1.4E-2</c:v>
                </c:pt>
                <c:pt idx="805">
                  <c:v>1.4E-2</c:v>
                </c:pt>
                <c:pt idx="806">
                  <c:v>1.4E-2</c:v>
                </c:pt>
                <c:pt idx="807">
                  <c:v>1.4E-2</c:v>
                </c:pt>
                <c:pt idx="808">
                  <c:v>1.4E-2</c:v>
                </c:pt>
                <c:pt idx="809">
                  <c:v>1.4E-2</c:v>
                </c:pt>
                <c:pt idx="810">
                  <c:v>1.4E-2</c:v>
                </c:pt>
                <c:pt idx="811">
                  <c:v>1.4E-2</c:v>
                </c:pt>
                <c:pt idx="812">
                  <c:v>1.4E-2</c:v>
                </c:pt>
                <c:pt idx="813">
                  <c:v>1.4E-2</c:v>
                </c:pt>
                <c:pt idx="814">
                  <c:v>1.4E-2</c:v>
                </c:pt>
                <c:pt idx="815">
                  <c:v>1.4E-2</c:v>
                </c:pt>
                <c:pt idx="816">
                  <c:v>1.4E-2</c:v>
                </c:pt>
                <c:pt idx="817">
                  <c:v>1.4E-2</c:v>
                </c:pt>
                <c:pt idx="818">
                  <c:v>1.4E-2</c:v>
                </c:pt>
                <c:pt idx="819">
                  <c:v>1.4E-2</c:v>
                </c:pt>
                <c:pt idx="820">
                  <c:v>1.4E-2</c:v>
                </c:pt>
                <c:pt idx="821">
                  <c:v>1.4E-2</c:v>
                </c:pt>
                <c:pt idx="822">
                  <c:v>1.4E-2</c:v>
                </c:pt>
                <c:pt idx="823">
                  <c:v>1.4E-2</c:v>
                </c:pt>
                <c:pt idx="824">
                  <c:v>1.4E-2</c:v>
                </c:pt>
                <c:pt idx="825">
                  <c:v>1.4E-2</c:v>
                </c:pt>
                <c:pt idx="826">
                  <c:v>1.4E-2</c:v>
                </c:pt>
                <c:pt idx="827">
                  <c:v>1.4E-2</c:v>
                </c:pt>
                <c:pt idx="828">
                  <c:v>1.4E-2</c:v>
                </c:pt>
                <c:pt idx="829">
                  <c:v>1.4E-2</c:v>
                </c:pt>
                <c:pt idx="830">
                  <c:v>1.4E-2</c:v>
                </c:pt>
                <c:pt idx="831">
                  <c:v>1.4E-2</c:v>
                </c:pt>
                <c:pt idx="832">
                  <c:v>1.4E-2</c:v>
                </c:pt>
                <c:pt idx="833">
                  <c:v>1.4E-2</c:v>
                </c:pt>
                <c:pt idx="834">
                  <c:v>1.4E-2</c:v>
                </c:pt>
                <c:pt idx="835">
                  <c:v>1.4E-2</c:v>
                </c:pt>
                <c:pt idx="836">
                  <c:v>1.4E-2</c:v>
                </c:pt>
                <c:pt idx="837">
                  <c:v>1.4E-2</c:v>
                </c:pt>
                <c:pt idx="838">
                  <c:v>1.4E-2</c:v>
                </c:pt>
                <c:pt idx="839">
                  <c:v>1.4E-2</c:v>
                </c:pt>
                <c:pt idx="840">
                  <c:v>1.4E-2</c:v>
                </c:pt>
                <c:pt idx="841">
                  <c:v>1.4E-2</c:v>
                </c:pt>
                <c:pt idx="842">
                  <c:v>1.4E-2</c:v>
                </c:pt>
                <c:pt idx="843">
                  <c:v>1.4E-2</c:v>
                </c:pt>
                <c:pt idx="844">
                  <c:v>1.4E-2</c:v>
                </c:pt>
                <c:pt idx="845">
                  <c:v>1.4E-2</c:v>
                </c:pt>
                <c:pt idx="846">
                  <c:v>1.4E-2</c:v>
                </c:pt>
                <c:pt idx="847">
                  <c:v>1.4E-2</c:v>
                </c:pt>
                <c:pt idx="848">
                  <c:v>1.4E-2</c:v>
                </c:pt>
                <c:pt idx="849">
                  <c:v>1.4E-2</c:v>
                </c:pt>
                <c:pt idx="850">
                  <c:v>1.4E-2</c:v>
                </c:pt>
                <c:pt idx="851">
                  <c:v>1.4E-2</c:v>
                </c:pt>
                <c:pt idx="852">
                  <c:v>1.4E-2</c:v>
                </c:pt>
                <c:pt idx="853">
                  <c:v>1.4E-2</c:v>
                </c:pt>
                <c:pt idx="854">
                  <c:v>1.4E-2</c:v>
                </c:pt>
                <c:pt idx="855">
                  <c:v>1.4E-2</c:v>
                </c:pt>
                <c:pt idx="856">
                  <c:v>1.4E-2</c:v>
                </c:pt>
                <c:pt idx="857">
                  <c:v>1.4E-2</c:v>
                </c:pt>
                <c:pt idx="858">
                  <c:v>1.4E-2</c:v>
                </c:pt>
                <c:pt idx="859">
                  <c:v>1.4E-2</c:v>
                </c:pt>
                <c:pt idx="860">
                  <c:v>1.4E-2</c:v>
                </c:pt>
                <c:pt idx="861">
                  <c:v>1.4E-2</c:v>
                </c:pt>
                <c:pt idx="862">
                  <c:v>1.4E-2</c:v>
                </c:pt>
                <c:pt idx="863">
                  <c:v>1.4E-2</c:v>
                </c:pt>
                <c:pt idx="864">
                  <c:v>1.4E-2</c:v>
                </c:pt>
                <c:pt idx="865">
                  <c:v>1.4E-2</c:v>
                </c:pt>
                <c:pt idx="866">
                  <c:v>1.4E-2</c:v>
                </c:pt>
                <c:pt idx="867">
                  <c:v>1.4E-2</c:v>
                </c:pt>
                <c:pt idx="868">
                  <c:v>1.4E-2</c:v>
                </c:pt>
                <c:pt idx="869">
                  <c:v>1.4E-2</c:v>
                </c:pt>
                <c:pt idx="870">
                  <c:v>1.4E-2</c:v>
                </c:pt>
                <c:pt idx="871">
                  <c:v>1.4E-2</c:v>
                </c:pt>
                <c:pt idx="872">
                  <c:v>1.4E-2</c:v>
                </c:pt>
                <c:pt idx="873">
                  <c:v>1.4E-2</c:v>
                </c:pt>
                <c:pt idx="874">
                  <c:v>1.4E-2</c:v>
                </c:pt>
                <c:pt idx="875">
                  <c:v>1.4E-2</c:v>
                </c:pt>
                <c:pt idx="876">
                  <c:v>1.4E-2</c:v>
                </c:pt>
                <c:pt idx="877">
                  <c:v>1.4E-2</c:v>
                </c:pt>
                <c:pt idx="878">
                  <c:v>1.4E-2</c:v>
                </c:pt>
                <c:pt idx="879">
                  <c:v>1.4E-2</c:v>
                </c:pt>
                <c:pt idx="880">
                  <c:v>1.4E-2</c:v>
                </c:pt>
                <c:pt idx="881">
                  <c:v>1.4E-2</c:v>
                </c:pt>
                <c:pt idx="882">
                  <c:v>1.4E-2</c:v>
                </c:pt>
                <c:pt idx="883">
                  <c:v>1.4E-2</c:v>
                </c:pt>
                <c:pt idx="884">
                  <c:v>1.4E-2</c:v>
                </c:pt>
                <c:pt idx="885">
                  <c:v>1.4E-2</c:v>
                </c:pt>
                <c:pt idx="886">
                  <c:v>1.4E-2</c:v>
                </c:pt>
                <c:pt idx="887">
                  <c:v>1.4E-2</c:v>
                </c:pt>
                <c:pt idx="888">
                  <c:v>1.4E-2</c:v>
                </c:pt>
                <c:pt idx="889">
                  <c:v>1.4E-2</c:v>
                </c:pt>
                <c:pt idx="890">
                  <c:v>1.4E-2</c:v>
                </c:pt>
                <c:pt idx="891">
                  <c:v>1.4E-2</c:v>
                </c:pt>
                <c:pt idx="892">
                  <c:v>1.4E-2</c:v>
                </c:pt>
                <c:pt idx="893">
                  <c:v>1.4E-2</c:v>
                </c:pt>
                <c:pt idx="894">
                  <c:v>1.4E-2</c:v>
                </c:pt>
                <c:pt idx="895">
                  <c:v>1.4E-2</c:v>
                </c:pt>
                <c:pt idx="896">
                  <c:v>1.4E-2</c:v>
                </c:pt>
                <c:pt idx="897">
                  <c:v>1.4E-2</c:v>
                </c:pt>
                <c:pt idx="898">
                  <c:v>1.4E-2</c:v>
                </c:pt>
                <c:pt idx="899">
                  <c:v>1.4E-2</c:v>
                </c:pt>
                <c:pt idx="900">
                  <c:v>1.4E-2</c:v>
                </c:pt>
                <c:pt idx="901">
                  <c:v>1.4E-2</c:v>
                </c:pt>
                <c:pt idx="902">
                  <c:v>1.4E-2</c:v>
                </c:pt>
                <c:pt idx="903">
                  <c:v>1.4E-2</c:v>
                </c:pt>
                <c:pt idx="904">
                  <c:v>1.4E-2</c:v>
                </c:pt>
                <c:pt idx="905">
                  <c:v>1.4E-2</c:v>
                </c:pt>
                <c:pt idx="906">
                  <c:v>1.4E-2</c:v>
                </c:pt>
                <c:pt idx="907">
                  <c:v>1.4E-2</c:v>
                </c:pt>
                <c:pt idx="908">
                  <c:v>1.4E-2</c:v>
                </c:pt>
                <c:pt idx="909">
                  <c:v>1.4E-2</c:v>
                </c:pt>
                <c:pt idx="910">
                  <c:v>1.4E-2</c:v>
                </c:pt>
                <c:pt idx="911">
                  <c:v>1.4E-2</c:v>
                </c:pt>
                <c:pt idx="912">
                  <c:v>1.4E-2</c:v>
                </c:pt>
                <c:pt idx="913">
                  <c:v>1.4E-2</c:v>
                </c:pt>
                <c:pt idx="914">
                  <c:v>1.4E-2</c:v>
                </c:pt>
                <c:pt idx="915">
                  <c:v>1.4E-2</c:v>
                </c:pt>
                <c:pt idx="916">
                  <c:v>1.4E-2</c:v>
                </c:pt>
                <c:pt idx="917">
                  <c:v>1.4E-2</c:v>
                </c:pt>
                <c:pt idx="918">
                  <c:v>1.4E-2</c:v>
                </c:pt>
                <c:pt idx="919">
                  <c:v>1.4E-2</c:v>
                </c:pt>
                <c:pt idx="920">
                  <c:v>1.4E-2</c:v>
                </c:pt>
                <c:pt idx="921">
                  <c:v>1.4E-2</c:v>
                </c:pt>
                <c:pt idx="922">
                  <c:v>1.4E-2</c:v>
                </c:pt>
                <c:pt idx="923">
                  <c:v>1.4E-2</c:v>
                </c:pt>
                <c:pt idx="924">
                  <c:v>1.4E-2</c:v>
                </c:pt>
                <c:pt idx="925">
                  <c:v>1.4E-2</c:v>
                </c:pt>
                <c:pt idx="926">
                  <c:v>1.4E-2</c:v>
                </c:pt>
                <c:pt idx="927">
                  <c:v>1.4E-2</c:v>
                </c:pt>
                <c:pt idx="928">
                  <c:v>1.4E-2</c:v>
                </c:pt>
                <c:pt idx="929">
                  <c:v>1.4E-2</c:v>
                </c:pt>
                <c:pt idx="930">
                  <c:v>1.4E-2</c:v>
                </c:pt>
                <c:pt idx="931">
                  <c:v>1.4E-2</c:v>
                </c:pt>
                <c:pt idx="932">
                  <c:v>1.4E-2</c:v>
                </c:pt>
                <c:pt idx="933">
                  <c:v>1.4E-2</c:v>
                </c:pt>
                <c:pt idx="934">
                  <c:v>1.4E-2</c:v>
                </c:pt>
                <c:pt idx="935">
                  <c:v>1.4E-2</c:v>
                </c:pt>
                <c:pt idx="936">
                  <c:v>1.4E-2</c:v>
                </c:pt>
                <c:pt idx="937">
                  <c:v>1.4E-2</c:v>
                </c:pt>
                <c:pt idx="938">
                  <c:v>1.4E-2</c:v>
                </c:pt>
                <c:pt idx="939">
                  <c:v>1.4E-2</c:v>
                </c:pt>
                <c:pt idx="940">
                  <c:v>1.4E-2</c:v>
                </c:pt>
                <c:pt idx="941">
                  <c:v>1.4E-2</c:v>
                </c:pt>
                <c:pt idx="942">
                  <c:v>1.4E-2</c:v>
                </c:pt>
                <c:pt idx="943">
                  <c:v>1.4E-2</c:v>
                </c:pt>
                <c:pt idx="944">
                  <c:v>1.4E-2</c:v>
                </c:pt>
                <c:pt idx="945">
                  <c:v>1.4E-2</c:v>
                </c:pt>
                <c:pt idx="946">
                  <c:v>1.4E-2</c:v>
                </c:pt>
                <c:pt idx="947">
                  <c:v>1.4E-2</c:v>
                </c:pt>
                <c:pt idx="948">
                  <c:v>1.4E-2</c:v>
                </c:pt>
                <c:pt idx="949">
                  <c:v>1.4E-2</c:v>
                </c:pt>
                <c:pt idx="950">
                  <c:v>1.4E-2</c:v>
                </c:pt>
                <c:pt idx="951">
                  <c:v>1.4E-2</c:v>
                </c:pt>
                <c:pt idx="952">
                  <c:v>1.4E-2</c:v>
                </c:pt>
                <c:pt idx="953">
                  <c:v>1.4E-2</c:v>
                </c:pt>
                <c:pt idx="954">
                  <c:v>1.4E-2</c:v>
                </c:pt>
                <c:pt idx="955">
                  <c:v>1.4E-2</c:v>
                </c:pt>
                <c:pt idx="956">
                  <c:v>1.4E-2</c:v>
                </c:pt>
                <c:pt idx="957">
                  <c:v>1.4E-2</c:v>
                </c:pt>
                <c:pt idx="958">
                  <c:v>1.4E-2</c:v>
                </c:pt>
                <c:pt idx="959">
                  <c:v>1.4E-2</c:v>
                </c:pt>
                <c:pt idx="960">
                  <c:v>1.4E-2</c:v>
                </c:pt>
                <c:pt idx="961">
                  <c:v>1.4E-2</c:v>
                </c:pt>
                <c:pt idx="962">
                  <c:v>1.4E-2</c:v>
                </c:pt>
                <c:pt idx="963">
                  <c:v>1.4E-2</c:v>
                </c:pt>
                <c:pt idx="964">
                  <c:v>1.4E-2</c:v>
                </c:pt>
                <c:pt idx="965">
                  <c:v>1.4E-2</c:v>
                </c:pt>
                <c:pt idx="966">
                  <c:v>1.4E-2</c:v>
                </c:pt>
                <c:pt idx="967">
                  <c:v>1.4E-2</c:v>
                </c:pt>
                <c:pt idx="968">
                  <c:v>1.4E-2</c:v>
                </c:pt>
                <c:pt idx="969">
                  <c:v>1.4E-2</c:v>
                </c:pt>
                <c:pt idx="970">
                  <c:v>1.4E-2</c:v>
                </c:pt>
                <c:pt idx="971">
                  <c:v>1.4E-2</c:v>
                </c:pt>
                <c:pt idx="972">
                  <c:v>1.4E-2</c:v>
                </c:pt>
                <c:pt idx="973">
                  <c:v>1.4E-2</c:v>
                </c:pt>
                <c:pt idx="974">
                  <c:v>1.4E-2</c:v>
                </c:pt>
                <c:pt idx="975">
                  <c:v>1.4E-2</c:v>
                </c:pt>
                <c:pt idx="976">
                  <c:v>1.4E-2</c:v>
                </c:pt>
                <c:pt idx="977">
                  <c:v>1.4E-2</c:v>
                </c:pt>
                <c:pt idx="978">
                  <c:v>1.4E-2</c:v>
                </c:pt>
                <c:pt idx="979">
                  <c:v>1.4E-2</c:v>
                </c:pt>
                <c:pt idx="980">
                  <c:v>1.4E-2</c:v>
                </c:pt>
                <c:pt idx="981">
                  <c:v>1.4E-2</c:v>
                </c:pt>
                <c:pt idx="982">
                  <c:v>1.4E-2</c:v>
                </c:pt>
                <c:pt idx="983">
                  <c:v>1.4E-2</c:v>
                </c:pt>
                <c:pt idx="984">
                  <c:v>1.4E-2</c:v>
                </c:pt>
                <c:pt idx="985">
                  <c:v>1.4E-2</c:v>
                </c:pt>
                <c:pt idx="986">
                  <c:v>1.4E-2</c:v>
                </c:pt>
                <c:pt idx="987">
                  <c:v>1.4E-2</c:v>
                </c:pt>
                <c:pt idx="988">
                  <c:v>1.4E-2</c:v>
                </c:pt>
                <c:pt idx="989">
                  <c:v>1.4E-2</c:v>
                </c:pt>
                <c:pt idx="990">
                  <c:v>1.4E-2</c:v>
                </c:pt>
                <c:pt idx="991">
                  <c:v>1.4E-2</c:v>
                </c:pt>
                <c:pt idx="992">
                  <c:v>1.4E-2</c:v>
                </c:pt>
                <c:pt idx="993">
                  <c:v>1.4E-2</c:v>
                </c:pt>
                <c:pt idx="994">
                  <c:v>1.4E-2</c:v>
                </c:pt>
                <c:pt idx="995">
                  <c:v>1.4E-2</c:v>
                </c:pt>
                <c:pt idx="996">
                  <c:v>1.4E-2</c:v>
                </c:pt>
                <c:pt idx="997">
                  <c:v>1.4E-2</c:v>
                </c:pt>
                <c:pt idx="998">
                  <c:v>1.4E-2</c:v>
                </c:pt>
                <c:pt idx="999">
                  <c:v>1.4E-2</c:v>
                </c:pt>
                <c:pt idx="1000">
                  <c:v>1.4E-2</c:v>
                </c:pt>
                <c:pt idx="1001">
                  <c:v>1.4E-2</c:v>
                </c:pt>
                <c:pt idx="1002">
                  <c:v>1.4E-2</c:v>
                </c:pt>
                <c:pt idx="1003">
                  <c:v>1.4E-2</c:v>
                </c:pt>
                <c:pt idx="1004">
                  <c:v>1.4E-2</c:v>
                </c:pt>
                <c:pt idx="1005">
                  <c:v>1.4E-2</c:v>
                </c:pt>
                <c:pt idx="1006">
                  <c:v>1.4E-2</c:v>
                </c:pt>
                <c:pt idx="1007">
                  <c:v>1.4E-2</c:v>
                </c:pt>
                <c:pt idx="1008">
                  <c:v>1.4E-2</c:v>
                </c:pt>
                <c:pt idx="1009">
                  <c:v>1.4E-2</c:v>
                </c:pt>
                <c:pt idx="1010">
                  <c:v>1.4E-2</c:v>
                </c:pt>
                <c:pt idx="1011">
                  <c:v>1.4E-2</c:v>
                </c:pt>
                <c:pt idx="1012">
                  <c:v>1.4E-2</c:v>
                </c:pt>
                <c:pt idx="1013">
                  <c:v>1.4E-2</c:v>
                </c:pt>
                <c:pt idx="1014">
                  <c:v>1.4E-2</c:v>
                </c:pt>
                <c:pt idx="1015">
                  <c:v>1.4E-2</c:v>
                </c:pt>
                <c:pt idx="1016">
                  <c:v>1.4E-2</c:v>
                </c:pt>
                <c:pt idx="1017">
                  <c:v>1.4E-2</c:v>
                </c:pt>
                <c:pt idx="1018">
                  <c:v>1.4E-2</c:v>
                </c:pt>
                <c:pt idx="1019">
                  <c:v>1.4E-2</c:v>
                </c:pt>
                <c:pt idx="1020">
                  <c:v>1.4E-2</c:v>
                </c:pt>
                <c:pt idx="1021">
                  <c:v>1.4E-2</c:v>
                </c:pt>
                <c:pt idx="1022">
                  <c:v>1.4E-2</c:v>
                </c:pt>
                <c:pt idx="1023">
                  <c:v>1.4E-2</c:v>
                </c:pt>
                <c:pt idx="1024">
                  <c:v>1.4E-2</c:v>
                </c:pt>
                <c:pt idx="1025">
                  <c:v>1.4E-2</c:v>
                </c:pt>
                <c:pt idx="1026">
                  <c:v>1.4E-2</c:v>
                </c:pt>
                <c:pt idx="1027">
                  <c:v>1.4E-2</c:v>
                </c:pt>
                <c:pt idx="1028">
                  <c:v>1.4E-2</c:v>
                </c:pt>
                <c:pt idx="1029">
                  <c:v>1.4E-2</c:v>
                </c:pt>
                <c:pt idx="1030">
                  <c:v>1.4E-2</c:v>
                </c:pt>
                <c:pt idx="1031">
                  <c:v>1.4E-2</c:v>
                </c:pt>
                <c:pt idx="1032">
                  <c:v>1.4E-2</c:v>
                </c:pt>
                <c:pt idx="1033">
                  <c:v>1.4E-2</c:v>
                </c:pt>
                <c:pt idx="1034">
                  <c:v>1.4E-2</c:v>
                </c:pt>
                <c:pt idx="1035">
                  <c:v>1.4E-2</c:v>
                </c:pt>
                <c:pt idx="1036">
                  <c:v>1.4E-2</c:v>
                </c:pt>
                <c:pt idx="1037">
                  <c:v>1.4E-2</c:v>
                </c:pt>
                <c:pt idx="1038">
                  <c:v>1.4E-2</c:v>
                </c:pt>
                <c:pt idx="1039">
                  <c:v>1.4E-2</c:v>
                </c:pt>
                <c:pt idx="1040">
                  <c:v>1.4E-2</c:v>
                </c:pt>
                <c:pt idx="1041">
                  <c:v>1.4E-2</c:v>
                </c:pt>
                <c:pt idx="1042">
                  <c:v>1.4E-2</c:v>
                </c:pt>
                <c:pt idx="1043">
                  <c:v>1.4E-2</c:v>
                </c:pt>
                <c:pt idx="1044">
                  <c:v>1.4E-2</c:v>
                </c:pt>
                <c:pt idx="1045">
                  <c:v>1.4E-2</c:v>
                </c:pt>
                <c:pt idx="1046">
                  <c:v>1.4E-2</c:v>
                </c:pt>
                <c:pt idx="1047">
                  <c:v>1.4E-2</c:v>
                </c:pt>
                <c:pt idx="1048">
                  <c:v>1.4E-2</c:v>
                </c:pt>
                <c:pt idx="1049">
                  <c:v>1.4E-2</c:v>
                </c:pt>
                <c:pt idx="1050">
                  <c:v>1.4E-2</c:v>
                </c:pt>
                <c:pt idx="1051">
                  <c:v>1.4E-2</c:v>
                </c:pt>
                <c:pt idx="1052">
                  <c:v>1.4E-2</c:v>
                </c:pt>
                <c:pt idx="1053">
                  <c:v>1.4E-2</c:v>
                </c:pt>
                <c:pt idx="1054">
                  <c:v>1.4E-2</c:v>
                </c:pt>
                <c:pt idx="1055">
                  <c:v>1.4E-2</c:v>
                </c:pt>
                <c:pt idx="1056">
                  <c:v>1.4E-2</c:v>
                </c:pt>
                <c:pt idx="1057">
                  <c:v>1.4E-2</c:v>
                </c:pt>
                <c:pt idx="1058">
                  <c:v>1.4E-2</c:v>
                </c:pt>
                <c:pt idx="1059">
                  <c:v>1.4E-2</c:v>
                </c:pt>
                <c:pt idx="1060">
                  <c:v>1.4E-2</c:v>
                </c:pt>
                <c:pt idx="1061">
                  <c:v>1.4E-2</c:v>
                </c:pt>
                <c:pt idx="1062">
                  <c:v>1.4E-2</c:v>
                </c:pt>
                <c:pt idx="1063">
                  <c:v>1.4E-2</c:v>
                </c:pt>
                <c:pt idx="1064">
                  <c:v>1.4E-2</c:v>
                </c:pt>
                <c:pt idx="1065">
                  <c:v>1.4E-2</c:v>
                </c:pt>
                <c:pt idx="1066">
                  <c:v>1.4E-2</c:v>
                </c:pt>
                <c:pt idx="1067">
                  <c:v>1.4E-2</c:v>
                </c:pt>
                <c:pt idx="1068">
                  <c:v>1.4E-2</c:v>
                </c:pt>
                <c:pt idx="1069">
                  <c:v>1.4E-2</c:v>
                </c:pt>
                <c:pt idx="1070">
                  <c:v>1.4E-2</c:v>
                </c:pt>
                <c:pt idx="1071">
                  <c:v>1.4E-2</c:v>
                </c:pt>
                <c:pt idx="1072">
                  <c:v>1.4E-2</c:v>
                </c:pt>
                <c:pt idx="1073">
                  <c:v>1.4E-2</c:v>
                </c:pt>
                <c:pt idx="1074">
                  <c:v>1.4E-2</c:v>
                </c:pt>
                <c:pt idx="1075">
                  <c:v>1.4E-2</c:v>
                </c:pt>
                <c:pt idx="1076">
                  <c:v>1.4E-2</c:v>
                </c:pt>
                <c:pt idx="1077">
                  <c:v>1.4E-2</c:v>
                </c:pt>
                <c:pt idx="1078">
                  <c:v>1.4E-2</c:v>
                </c:pt>
                <c:pt idx="1079">
                  <c:v>1.4E-2</c:v>
                </c:pt>
                <c:pt idx="1080">
                  <c:v>1.4E-2</c:v>
                </c:pt>
                <c:pt idx="1081">
                  <c:v>1.4E-2</c:v>
                </c:pt>
                <c:pt idx="1082">
                  <c:v>1.4E-2</c:v>
                </c:pt>
                <c:pt idx="1083">
                  <c:v>1.4E-2</c:v>
                </c:pt>
                <c:pt idx="1084">
                  <c:v>1.4E-2</c:v>
                </c:pt>
                <c:pt idx="1085">
                  <c:v>1.4E-2</c:v>
                </c:pt>
                <c:pt idx="1086">
                  <c:v>1.4E-2</c:v>
                </c:pt>
                <c:pt idx="1087">
                  <c:v>1.4E-2</c:v>
                </c:pt>
                <c:pt idx="1088">
                  <c:v>1.4E-2</c:v>
                </c:pt>
                <c:pt idx="1089">
                  <c:v>1.4E-2</c:v>
                </c:pt>
                <c:pt idx="1090">
                  <c:v>1.4E-2</c:v>
                </c:pt>
                <c:pt idx="1091">
                  <c:v>1.4E-2</c:v>
                </c:pt>
                <c:pt idx="1092">
                  <c:v>1.4E-2</c:v>
                </c:pt>
                <c:pt idx="1093">
                  <c:v>1.4E-2</c:v>
                </c:pt>
                <c:pt idx="1094">
                  <c:v>1.4E-2</c:v>
                </c:pt>
                <c:pt idx="1095">
                  <c:v>1.4E-2</c:v>
                </c:pt>
                <c:pt idx="1096">
                  <c:v>1.4E-2</c:v>
                </c:pt>
                <c:pt idx="1097">
                  <c:v>1.4E-2</c:v>
                </c:pt>
                <c:pt idx="1098">
                  <c:v>1.4E-2</c:v>
                </c:pt>
                <c:pt idx="1099">
                  <c:v>1.4E-2</c:v>
                </c:pt>
                <c:pt idx="1100">
                  <c:v>1.4E-2</c:v>
                </c:pt>
                <c:pt idx="1101">
                  <c:v>1.4E-2</c:v>
                </c:pt>
                <c:pt idx="1102">
                  <c:v>1.4E-2</c:v>
                </c:pt>
                <c:pt idx="1103">
                  <c:v>1.4E-2</c:v>
                </c:pt>
                <c:pt idx="1104">
                  <c:v>1.4E-2</c:v>
                </c:pt>
                <c:pt idx="1105">
                  <c:v>1.4E-2</c:v>
                </c:pt>
                <c:pt idx="1106">
                  <c:v>1.4E-2</c:v>
                </c:pt>
                <c:pt idx="1107">
                  <c:v>1.4E-2</c:v>
                </c:pt>
                <c:pt idx="1108">
                  <c:v>1.4E-2</c:v>
                </c:pt>
                <c:pt idx="1109">
                  <c:v>1.4E-2</c:v>
                </c:pt>
                <c:pt idx="1110">
                  <c:v>1.4E-2</c:v>
                </c:pt>
                <c:pt idx="1111">
                  <c:v>1.4E-2</c:v>
                </c:pt>
                <c:pt idx="1112">
                  <c:v>1.4E-2</c:v>
                </c:pt>
                <c:pt idx="1113">
                  <c:v>1.4E-2</c:v>
                </c:pt>
                <c:pt idx="1114">
                  <c:v>1.4E-2</c:v>
                </c:pt>
                <c:pt idx="1115">
                  <c:v>1.4E-2</c:v>
                </c:pt>
                <c:pt idx="1116">
                  <c:v>1.4E-2</c:v>
                </c:pt>
                <c:pt idx="1117">
                  <c:v>1.4E-2</c:v>
                </c:pt>
                <c:pt idx="1118">
                  <c:v>1.4E-2</c:v>
                </c:pt>
                <c:pt idx="1119">
                  <c:v>1.4E-2</c:v>
                </c:pt>
                <c:pt idx="1120">
                  <c:v>1.4E-2</c:v>
                </c:pt>
                <c:pt idx="1121">
                  <c:v>1.4E-2</c:v>
                </c:pt>
                <c:pt idx="1122">
                  <c:v>1.4E-2</c:v>
                </c:pt>
                <c:pt idx="1123">
                  <c:v>1.4E-2</c:v>
                </c:pt>
                <c:pt idx="1124">
                  <c:v>1.4E-2</c:v>
                </c:pt>
                <c:pt idx="1125">
                  <c:v>1.4E-2</c:v>
                </c:pt>
                <c:pt idx="1126">
                  <c:v>1.4E-2</c:v>
                </c:pt>
                <c:pt idx="1127">
                  <c:v>1.4E-2</c:v>
                </c:pt>
                <c:pt idx="1128">
                  <c:v>1.4E-2</c:v>
                </c:pt>
                <c:pt idx="1129">
                  <c:v>1.4E-2</c:v>
                </c:pt>
                <c:pt idx="1130">
                  <c:v>1.4E-2</c:v>
                </c:pt>
                <c:pt idx="1131">
                  <c:v>1.4E-2</c:v>
                </c:pt>
                <c:pt idx="1132">
                  <c:v>1.4E-2</c:v>
                </c:pt>
                <c:pt idx="1133">
                  <c:v>1.4E-2</c:v>
                </c:pt>
                <c:pt idx="1134">
                  <c:v>1.4E-2</c:v>
                </c:pt>
                <c:pt idx="1135">
                  <c:v>1.4E-2</c:v>
                </c:pt>
                <c:pt idx="1136">
                  <c:v>1.4E-2</c:v>
                </c:pt>
                <c:pt idx="1137">
                  <c:v>1.4E-2</c:v>
                </c:pt>
                <c:pt idx="1138">
                  <c:v>1.4E-2</c:v>
                </c:pt>
                <c:pt idx="1139">
                  <c:v>1.4E-2</c:v>
                </c:pt>
                <c:pt idx="1140">
                  <c:v>1.4E-2</c:v>
                </c:pt>
                <c:pt idx="1141">
                  <c:v>1.4E-2</c:v>
                </c:pt>
                <c:pt idx="1142">
                  <c:v>1.4E-2</c:v>
                </c:pt>
                <c:pt idx="1143">
                  <c:v>1.4E-2</c:v>
                </c:pt>
                <c:pt idx="1144">
                  <c:v>1.4E-2</c:v>
                </c:pt>
                <c:pt idx="1145">
                  <c:v>1.4E-2</c:v>
                </c:pt>
                <c:pt idx="1146">
                  <c:v>1.4E-2</c:v>
                </c:pt>
                <c:pt idx="1147">
                  <c:v>1.4E-2</c:v>
                </c:pt>
                <c:pt idx="1148">
                  <c:v>1.4E-2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A46-4706-B1B6-FD55AA4901DA}"/>
            </c:ext>
          </c:extLst>
        </c:ser>
        <c:ser>
          <c:idx val="5"/>
          <c:order val="6"/>
          <c:tx>
            <c:strRef>
              <c:f>Copper!$K$7</c:f>
              <c:strCache>
                <c:ptCount val="1"/>
                <c:pt idx="0">
                  <c:v>Cu longterm contaminant limit</c:v>
                </c:pt>
              </c:strCache>
            </c:strRef>
          </c:tx>
          <c:spPr>
            <a:ln w="12700" cap="rnd">
              <a:solidFill>
                <a:schemeClr val="tx2">
                  <a:lumMod val="50000"/>
                  <a:lumOff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Copper!$C$8:$C$1156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Copper!$K$8:$K$1156</c:f>
              <c:numCache>
                <c:formatCode>General</c:formatCode>
                <c:ptCount val="1149"/>
                <c:pt idx="0">
                  <c:v>8.9999999999999993E-3</c:v>
                </c:pt>
                <c:pt idx="1">
                  <c:v>8.9999999999999993E-3</c:v>
                </c:pt>
                <c:pt idx="2">
                  <c:v>8.9999999999999993E-3</c:v>
                </c:pt>
                <c:pt idx="3">
                  <c:v>8.9999999999999993E-3</c:v>
                </c:pt>
                <c:pt idx="4">
                  <c:v>8.9999999999999993E-3</c:v>
                </c:pt>
                <c:pt idx="5">
                  <c:v>8.9999999999999993E-3</c:v>
                </c:pt>
                <c:pt idx="6">
                  <c:v>8.9999999999999993E-3</c:v>
                </c:pt>
                <c:pt idx="7">
                  <c:v>8.9999999999999993E-3</c:v>
                </c:pt>
                <c:pt idx="8">
                  <c:v>8.9999999999999993E-3</c:v>
                </c:pt>
                <c:pt idx="9">
                  <c:v>8.9999999999999993E-3</c:v>
                </c:pt>
                <c:pt idx="10">
                  <c:v>8.9999999999999993E-3</c:v>
                </c:pt>
                <c:pt idx="11">
                  <c:v>8.9999999999999993E-3</c:v>
                </c:pt>
                <c:pt idx="12">
                  <c:v>8.9999999999999993E-3</c:v>
                </c:pt>
                <c:pt idx="13">
                  <c:v>8.9999999999999993E-3</c:v>
                </c:pt>
                <c:pt idx="14">
                  <c:v>8.9999999999999993E-3</c:v>
                </c:pt>
                <c:pt idx="15">
                  <c:v>8.9999999999999993E-3</c:v>
                </c:pt>
                <c:pt idx="16">
                  <c:v>8.9999999999999993E-3</c:v>
                </c:pt>
                <c:pt idx="17">
                  <c:v>8.9999999999999993E-3</c:v>
                </c:pt>
                <c:pt idx="18">
                  <c:v>8.9999999999999993E-3</c:v>
                </c:pt>
                <c:pt idx="19">
                  <c:v>8.9999999999999993E-3</c:v>
                </c:pt>
                <c:pt idx="20">
                  <c:v>8.9999999999999993E-3</c:v>
                </c:pt>
                <c:pt idx="21">
                  <c:v>8.9999999999999993E-3</c:v>
                </c:pt>
                <c:pt idx="22">
                  <c:v>8.9999999999999993E-3</c:v>
                </c:pt>
                <c:pt idx="23">
                  <c:v>8.9999999999999993E-3</c:v>
                </c:pt>
                <c:pt idx="24">
                  <c:v>8.9999999999999993E-3</c:v>
                </c:pt>
                <c:pt idx="25">
                  <c:v>8.9999999999999993E-3</c:v>
                </c:pt>
                <c:pt idx="26">
                  <c:v>8.9999999999999993E-3</c:v>
                </c:pt>
                <c:pt idx="27">
                  <c:v>8.9999999999999993E-3</c:v>
                </c:pt>
                <c:pt idx="28">
                  <c:v>8.9999999999999993E-3</c:v>
                </c:pt>
                <c:pt idx="29">
                  <c:v>8.9999999999999993E-3</c:v>
                </c:pt>
                <c:pt idx="30">
                  <c:v>8.9999999999999993E-3</c:v>
                </c:pt>
                <c:pt idx="31">
                  <c:v>8.9999999999999993E-3</c:v>
                </c:pt>
                <c:pt idx="32">
                  <c:v>8.9999999999999993E-3</c:v>
                </c:pt>
                <c:pt idx="33">
                  <c:v>8.9999999999999993E-3</c:v>
                </c:pt>
                <c:pt idx="34">
                  <c:v>8.9999999999999993E-3</c:v>
                </c:pt>
                <c:pt idx="35">
                  <c:v>8.9999999999999993E-3</c:v>
                </c:pt>
                <c:pt idx="36">
                  <c:v>8.9999999999999993E-3</c:v>
                </c:pt>
                <c:pt idx="37">
                  <c:v>8.9999999999999993E-3</c:v>
                </c:pt>
                <c:pt idx="38">
                  <c:v>8.9999999999999993E-3</c:v>
                </c:pt>
                <c:pt idx="39">
                  <c:v>8.9999999999999993E-3</c:v>
                </c:pt>
                <c:pt idx="40">
                  <c:v>8.9999999999999993E-3</c:v>
                </c:pt>
                <c:pt idx="41">
                  <c:v>8.9999999999999993E-3</c:v>
                </c:pt>
                <c:pt idx="42">
                  <c:v>8.9999999999999993E-3</c:v>
                </c:pt>
                <c:pt idx="43">
                  <c:v>8.9999999999999993E-3</c:v>
                </c:pt>
                <c:pt idx="44">
                  <c:v>8.9999999999999993E-3</c:v>
                </c:pt>
                <c:pt idx="45">
                  <c:v>8.9999999999999993E-3</c:v>
                </c:pt>
                <c:pt idx="46">
                  <c:v>8.9999999999999993E-3</c:v>
                </c:pt>
                <c:pt idx="47">
                  <c:v>8.9999999999999993E-3</c:v>
                </c:pt>
                <c:pt idx="48">
                  <c:v>8.9999999999999993E-3</c:v>
                </c:pt>
                <c:pt idx="49">
                  <c:v>8.9999999999999993E-3</c:v>
                </c:pt>
                <c:pt idx="50">
                  <c:v>8.9999999999999993E-3</c:v>
                </c:pt>
                <c:pt idx="51">
                  <c:v>8.9999999999999993E-3</c:v>
                </c:pt>
                <c:pt idx="52">
                  <c:v>8.9999999999999993E-3</c:v>
                </c:pt>
                <c:pt idx="53">
                  <c:v>8.9999999999999993E-3</c:v>
                </c:pt>
                <c:pt idx="54">
                  <c:v>8.9999999999999993E-3</c:v>
                </c:pt>
                <c:pt idx="55">
                  <c:v>8.9999999999999993E-3</c:v>
                </c:pt>
                <c:pt idx="56">
                  <c:v>8.9999999999999993E-3</c:v>
                </c:pt>
                <c:pt idx="57">
                  <c:v>8.9999999999999993E-3</c:v>
                </c:pt>
                <c:pt idx="58">
                  <c:v>8.9999999999999993E-3</c:v>
                </c:pt>
                <c:pt idx="59">
                  <c:v>8.9999999999999993E-3</c:v>
                </c:pt>
                <c:pt idx="60">
                  <c:v>8.9999999999999993E-3</c:v>
                </c:pt>
                <c:pt idx="61">
                  <c:v>8.9999999999999993E-3</c:v>
                </c:pt>
                <c:pt idx="62">
                  <c:v>8.9999999999999993E-3</c:v>
                </c:pt>
                <c:pt idx="63">
                  <c:v>8.9999999999999993E-3</c:v>
                </c:pt>
                <c:pt idx="64">
                  <c:v>8.9999999999999993E-3</c:v>
                </c:pt>
                <c:pt idx="65">
                  <c:v>8.9999999999999993E-3</c:v>
                </c:pt>
                <c:pt idx="66">
                  <c:v>8.9999999999999993E-3</c:v>
                </c:pt>
                <c:pt idx="67">
                  <c:v>8.9999999999999993E-3</c:v>
                </c:pt>
                <c:pt idx="68">
                  <c:v>8.9999999999999993E-3</c:v>
                </c:pt>
                <c:pt idx="69">
                  <c:v>8.9999999999999993E-3</c:v>
                </c:pt>
                <c:pt idx="70">
                  <c:v>8.9999999999999993E-3</c:v>
                </c:pt>
                <c:pt idx="71">
                  <c:v>8.9999999999999993E-3</c:v>
                </c:pt>
                <c:pt idx="72">
                  <c:v>8.9999999999999993E-3</c:v>
                </c:pt>
                <c:pt idx="73">
                  <c:v>8.9999999999999993E-3</c:v>
                </c:pt>
                <c:pt idx="74">
                  <c:v>8.9999999999999993E-3</c:v>
                </c:pt>
                <c:pt idx="75">
                  <c:v>8.9999999999999993E-3</c:v>
                </c:pt>
                <c:pt idx="76">
                  <c:v>8.9999999999999993E-3</c:v>
                </c:pt>
                <c:pt idx="77">
                  <c:v>8.9999999999999993E-3</c:v>
                </c:pt>
                <c:pt idx="78">
                  <c:v>8.9999999999999993E-3</c:v>
                </c:pt>
                <c:pt idx="79">
                  <c:v>8.9999999999999993E-3</c:v>
                </c:pt>
                <c:pt idx="80">
                  <c:v>8.9999999999999993E-3</c:v>
                </c:pt>
                <c:pt idx="81">
                  <c:v>8.9999999999999993E-3</c:v>
                </c:pt>
                <c:pt idx="82">
                  <c:v>8.9999999999999993E-3</c:v>
                </c:pt>
                <c:pt idx="83">
                  <c:v>8.9999999999999993E-3</c:v>
                </c:pt>
                <c:pt idx="84">
                  <c:v>8.9999999999999993E-3</c:v>
                </c:pt>
                <c:pt idx="85">
                  <c:v>8.9999999999999993E-3</c:v>
                </c:pt>
                <c:pt idx="86">
                  <c:v>8.9999999999999993E-3</c:v>
                </c:pt>
                <c:pt idx="87">
                  <c:v>8.9999999999999993E-3</c:v>
                </c:pt>
                <c:pt idx="88">
                  <c:v>8.9999999999999993E-3</c:v>
                </c:pt>
                <c:pt idx="89">
                  <c:v>8.9999999999999993E-3</c:v>
                </c:pt>
                <c:pt idx="90">
                  <c:v>8.9999999999999993E-3</c:v>
                </c:pt>
                <c:pt idx="91">
                  <c:v>8.9999999999999993E-3</c:v>
                </c:pt>
                <c:pt idx="92">
                  <c:v>8.9999999999999993E-3</c:v>
                </c:pt>
                <c:pt idx="93">
                  <c:v>8.9999999999999993E-3</c:v>
                </c:pt>
                <c:pt idx="94">
                  <c:v>8.9999999999999993E-3</c:v>
                </c:pt>
                <c:pt idx="95">
                  <c:v>8.9999999999999993E-3</c:v>
                </c:pt>
                <c:pt idx="96">
                  <c:v>8.9999999999999993E-3</c:v>
                </c:pt>
                <c:pt idx="97">
                  <c:v>8.9999999999999993E-3</c:v>
                </c:pt>
                <c:pt idx="98">
                  <c:v>8.9999999999999993E-3</c:v>
                </c:pt>
                <c:pt idx="99">
                  <c:v>8.9999999999999993E-3</c:v>
                </c:pt>
                <c:pt idx="100">
                  <c:v>8.9999999999999993E-3</c:v>
                </c:pt>
                <c:pt idx="101">
                  <c:v>8.9999999999999993E-3</c:v>
                </c:pt>
                <c:pt idx="102">
                  <c:v>8.9999999999999993E-3</c:v>
                </c:pt>
                <c:pt idx="103">
                  <c:v>8.9999999999999993E-3</c:v>
                </c:pt>
                <c:pt idx="104">
                  <c:v>8.9999999999999993E-3</c:v>
                </c:pt>
                <c:pt idx="105">
                  <c:v>8.9999999999999993E-3</c:v>
                </c:pt>
                <c:pt idx="106">
                  <c:v>8.9999999999999993E-3</c:v>
                </c:pt>
                <c:pt idx="107">
                  <c:v>8.9999999999999993E-3</c:v>
                </c:pt>
                <c:pt idx="108">
                  <c:v>8.9999999999999993E-3</c:v>
                </c:pt>
                <c:pt idx="109">
                  <c:v>8.9999999999999993E-3</c:v>
                </c:pt>
                <c:pt idx="110">
                  <c:v>8.9999999999999993E-3</c:v>
                </c:pt>
                <c:pt idx="111">
                  <c:v>8.9999999999999993E-3</c:v>
                </c:pt>
                <c:pt idx="112">
                  <c:v>8.9999999999999993E-3</c:v>
                </c:pt>
                <c:pt idx="113">
                  <c:v>8.9999999999999993E-3</c:v>
                </c:pt>
                <c:pt idx="114">
                  <c:v>8.9999999999999993E-3</c:v>
                </c:pt>
                <c:pt idx="115">
                  <c:v>8.9999999999999993E-3</c:v>
                </c:pt>
                <c:pt idx="116">
                  <c:v>8.9999999999999993E-3</c:v>
                </c:pt>
                <c:pt idx="117">
                  <c:v>8.9999999999999993E-3</c:v>
                </c:pt>
                <c:pt idx="118">
                  <c:v>8.9999999999999993E-3</c:v>
                </c:pt>
                <c:pt idx="119">
                  <c:v>8.9999999999999993E-3</c:v>
                </c:pt>
                <c:pt idx="120">
                  <c:v>8.9999999999999993E-3</c:v>
                </c:pt>
                <c:pt idx="121">
                  <c:v>8.9999999999999993E-3</c:v>
                </c:pt>
                <c:pt idx="122">
                  <c:v>8.9999999999999993E-3</c:v>
                </c:pt>
                <c:pt idx="123">
                  <c:v>8.9999999999999993E-3</c:v>
                </c:pt>
                <c:pt idx="124">
                  <c:v>8.9999999999999993E-3</c:v>
                </c:pt>
                <c:pt idx="125">
                  <c:v>8.9999999999999993E-3</c:v>
                </c:pt>
                <c:pt idx="126">
                  <c:v>8.9999999999999993E-3</c:v>
                </c:pt>
                <c:pt idx="127">
                  <c:v>8.9999999999999993E-3</c:v>
                </c:pt>
                <c:pt idx="128">
                  <c:v>8.9999999999999993E-3</c:v>
                </c:pt>
                <c:pt idx="129">
                  <c:v>8.9999999999999993E-3</c:v>
                </c:pt>
                <c:pt idx="130">
                  <c:v>8.9999999999999993E-3</c:v>
                </c:pt>
                <c:pt idx="131">
                  <c:v>8.9999999999999993E-3</c:v>
                </c:pt>
                <c:pt idx="132">
                  <c:v>8.9999999999999993E-3</c:v>
                </c:pt>
                <c:pt idx="133">
                  <c:v>8.9999999999999993E-3</c:v>
                </c:pt>
                <c:pt idx="134">
                  <c:v>8.9999999999999993E-3</c:v>
                </c:pt>
                <c:pt idx="135">
                  <c:v>8.9999999999999993E-3</c:v>
                </c:pt>
                <c:pt idx="136">
                  <c:v>8.9999999999999993E-3</c:v>
                </c:pt>
                <c:pt idx="137">
                  <c:v>8.9999999999999993E-3</c:v>
                </c:pt>
                <c:pt idx="138">
                  <c:v>8.9999999999999993E-3</c:v>
                </c:pt>
                <c:pt idx="139">
                  <c:v>8.9999999999999993E-3</c:v>
                </c:pt>
                <c:pt idx="140">
                  <c:v>8.9999999999999993E-3</c:v>
                </c:pt>
                <c:pt idx="141">
                  <c:v>8.9999999999999993E-3</c:v>
                </c:pt>
                <c:pt idx="142">
                  <c:v>8.9999999999999993E-3</c:v>
                </c:pt>
                <c:pt idx="143">
                  <c:v>8.9999999999999993E-3</c:v>
                </c:pt>
                <c:pt idx="144">
                  <c:v>8.9999999999999993E-3</c:v>
                </c:pt>
                <c:pt idx="145">
                  <c:v>8.9999999999999993E-3</c:v>
                </c:pt>
                <c:pt idx="146">
                  <c:v>8.9999999999999993E-3</c:v>
                </c:pt>
                <c:pt idx="147">
                  <c:v>8.9999999999999993E-3</c:v>
                </c:pt>
                <c:pt idx="148">
                  <c:v>8.9999999999999993E-3</c:v>
                </c:pt>
                <c:pt idx="149">
                  <c:v>8.9999999999999993E-3</c:v>
                </c:pt>
                <c:pt idx="150">
                  <c:v>8.9999999999999993E-3</c:v>
                </c:pt>
                <c:pt idx="151">
                  <c:v>8.9999999999999993E-3</c:v>
                </c:pt>
                <c:pt idx="152">
                  <c:v>8.9999999999999993E-3</c:v>
                </c:pt>
                <c:pt idx="153">
                  <c:v>8.9999999999999993E-3</c:v>
                </c:pt>
                <c:pt idx="154">
                  <c:v>8.9999999999999993E-3</c:v>
                </c:pt>
                <c:pt idx="155">
                  <c:v>8.9999999999999993E-3</c:v>
                </c:pt>
                <c:pt idx="156">
                  <c:v>8.9999999999999993E-3</c:v>
                </c:pt>
                <c:pt idx="157">
                  <c:v>8.9999999999999993E-3</c:v>
                </c:pt>
                <c:pt idx="158">
                  <c:v>8.9999999999999993E-3</c:v>
                </c:pt>
                <c:pt idx="159">
                  <c:v>8.9999999999999993E-3</c:v>
                </c:pt>
                <c:pt idx="160">
                  <c:v>8.9999999999999993E-3</c:v>
                </c:pt>
                <c:pt idx="161">
                  <c:v>8.9999999999999993E-3</c:v>
                </c:pt>
                <c:pt idx="162">
                  <c:v>8.9999999999999993E-3</c:v>
                </c:pt>
                <c:pt idx="163">
                  <c:v>8.9999999999999993E-3</c:v>
                </c:pt>
                <c:pt idx="164">
                  <c:v>8.9999999999999993E-3</c:v>
                </c:pt>
                <c:pt idx="165">
                  <c:v>8.9999999999999993E-3</c:v>
                </c:pt>
                <c:pt idx="166">
                  <c:v>8.9999999999999993E-3</c:v>
                </c:pt>
                <c:pt idx="167">
                  <c:v>8.9999999999999993E-3</c:v>
                </c:pt>
                <c:pt idx="168">
                  <c:v>8.9999999999999993E-3</c:v>
                </c:pt>
                <c:pt idx="169">
                  <c:v>8.9999999999999993E-3</c:v>
                </c:pt>
                <c:pt idx="170">
                  <c:v>8.9999999999999993E-3</c:v>
                </c:pt>
                <c:pt idx="171">
                  <c:v>8.9999999999999993E-3</c:v>
                </c:pt>
                <c:pt idx="172">
                  <c:v>8.9999999999999993E-3</c:v>
                </c:pt>
                <c:pt idx="173">
                  <c:v>8.9999999999999993E-3</c:v>
                </c:pt>
                <c:pt idx="174">
                  <c:v>8.9999999999999993E-3</c:v>
                </c:pt>
                <c:pt idx="175">
                  <c:v>8.9999999999999993E-3</c:v>
                </c:pt>
                <c:pt idx="176">
                  <c:v>8.9999999999999993E-3</c:v>
                </c:pt>
                <c:pt idx="177">
                  <c:v>8.9999999999999993E-3</c:v>
                </c:pt>
                <c:pt idx="178">
                  <c:v>8.9999999999999993E-3</c:v>
                </c:pt>
                <c:pt idx="179">
                  <c:v>8.9999999999999993E-3</c:v>
                </c:pt>
                <c:pt idx="180">
                  <c:v>8.9999999999999993E-3</c:v>
                </c:pt>
                <c:pt idx="181">
                  <c:v>8.9999999999999993E-3</c:v>
                </c:pt>
                <c:pt idx="182">
                  <c:v>8.9999999999999993E-3</c:v>
                </c:pt>
                <c:pt idx="183">
                  <c:v>8.9999999999999993E-3</c:v>
                </c:pt>
                <c:pt idx="184">
                  <c:v>8.9999999999999993E-3</c:v>
                </c:pt>
                <c:pt idx="185">
                  <c:v>8.9999999999999993E-3</c:v>
                </c:pt>
                <c:pt idx="186">
                  <c:v>8.9999999999999993E-3</c:v>
                </c:pt>
                <c:pt idx="187">
                  <c:v>8.9999999999999993E-3</c:v>
                </c:pt>
                <c:pt idx="188">
                  <c:v>8.9999999999999993E-3</c:v>
                </c:pt>
                <c:pt idx="189">
                  <c:v>8.9999999999999993E-3</c:v>
                </c:pt>
                <c:pt idx="190">
                  <c:v>8.9999999999999993E-3</c:v>
                </c:pt>
                <c:pt idx="191">
                  <c:v>8.9999999999999993E-3</c:v>
                </c:pt>
                <c:pt idx="192">
                  <c:v>8.9999999999999993E-3</c:v>
                </c:pt>
                <c:pt idx="193">
                  <c:v>8.9999999999999993E-3</c:v>
                </c:pt>
                <c:pt idx="194">
                  <c:v>8.9999999999999993E-3</c:v>
                </c:pt>
                <c:pt idx="195">
                  <c:v>8.9999999999999993E-3</c:v>
                </c:pt>
                <c:pt idx="196">
                  <c:v>8.9999999999999993E-3</c:v>
                </c:pt>
                <c:pt idx="197">
                  <c:v>8.9999999999999993E-3</c:v>
                </c:pt>
                <c:pt idx="198">
                  <c:v>8.9999999999999993E-3</c:v>
                </c:pt>
                <c:pt idx="199">
                  <c:v>8.9999999999999993E-3</c:v>
                </c:pt>
                <c:pt idx="200">
                  <c:v>8.9999999999999993E-3</c:v>
                </c:pt>
                <c:pt idx="201">
                  <c:v>8.9999999999999993E-3</c:v>
                </c:pt>
                <c:pt idx="202">
                  <c:v>8.9999999999999993E-3</c:v>
                </c:pt>
                <c:pt idx="203">
                  <c:v>8.9999999999999993E-3</c:v>
                </c:pt>
                <c:pt idx="204">
                  <c:v>8.9999999999999993E-3</c:v>
                </c:pt>
                <c:pt idx="205">
                  <c:v>8.9999999999999993E-3</c:v>
                </c:pt>
                <c:pt idx="206">
                  <c:v>8.9999999999999993E-3</c:v>
                </c:pt>
                <c:pt idx="207">
                  <c:v>8.9999999999999993E-3</c:v>
                </c:pt>
                <c:pt idx="208">
                  <c:v>8.9999999999999993E-3</c:v>
                </c:pt>
                <c:pt idx="209">
                  <c:v>8.9999999999999993E-3</c:v>
                </c:pt>
                <c:pt idx="210">
                  <c:v>8.9999999999999993E-3</c:v>
                </c:pt>
                <c:pt idx="211">
                  <c:v>8.9999999999999993E-3</c:v>
                </c:pt>
                <c:pt idx="212">
                  <c:v>8.9999999999999993E-3</c:v>
                </c:pt>
                <c:pt idx="213">
                  <c:v>8.9999999999999993E-3</c:v>
                </c:pt>
                <c:pt idx="214">
                  <c:v>8.9999999999999993E-3</c:v>
                </c:pt>
                <c:pt idx="215">
                  <c:v>8.9999999999999993E-3</c:v>
                </c:pt>
                <c:pt idx="216">
                  <c:v>8.9999999999999993E-3</c:v>
                </c:pt>
                <c:pt idx="217">
                  <c:v>8.9999999999999993E-3</c:v>
                </c:pt>
                <c:pt idx="218">
                  <c:v>8.9999999999999993E-3</c:v>
                </c:pt>
                <c:pt idx="219">
                  <c:v>8.9999999999999993E-3</c:v>
                </c:pt>
                <c:pt idx="220">
                  <c:v>8.9999999999999993E-3</c:v>
                </c:pt>
                <c:pt idx="221">
                  <c:v>8.9999999999999993E-3</c:v>
                </c:pt>
                <c:pt idx="222">
                  <c:v>8.9999999999999993E-3</c:v>
                </c:pt>
                <c:pt idx="223">
                  <c:v>8.9999999999999993E-3</c:v>
                </c:pt>
                <c:pt idx="224">
                  <c:v>8.9999999999999993E-3</c:v>
                </c:pt>
                <c:pt idx="225">
                  <c:v>8.9999999999999993E-3</c:v>
                </c:pt>
                <c:pt idx="226">
                  <c:v>8.9999999999999993E-3</c:v>
                </c:pt>
                <c:pt idx="227">
                  <c:v>8.9999999999999993E-3</c:v>
                </c:pt>
                <c:pt idx="228">
                  <c:v>8.9999999999999993E-3</c:v>
                </c:pt>
                <c:pt idx="229">
                  <c:v>8.9999999999999993E-3</c:v>
                </c:pt>
                <c:pt idx="230">
                  <c:v>8.9999999999999993E-3</c:v>
                </c:pt>
                <c:pt idx="231">
                  <c:v>8.9999999999999993E-3</c:v>
                </c:pt>
                <c:pt idx="232">
                  <c:v>8.9999999999999993E-3</c:v>
                </c:pt>
                <c:pt idx="233">
                  <c:v>8.9999999999999993E-3</c:v>
                </c:pt>
                <c:pt idx="234">
                  <c:v>8.9999999999999993E-3</c:v>
                </c:pt>
                <c:pt idx="235">
                  <c:v>8.9999999999999993E-3</c:v>
                </c:pt>
                <c:pt idx="236">
                  <c:v>8.9999999999999993E-3</c:v>
                </c:pt>
                <c:pt idx="237">
                  <c:v>8.9999999999999993E-3</c:v>
                </c:pt>
                <c:pt idx="238">
                  <c:v>8.9999999999999993E-3</c:v>
                </c:pt>
                <c:pt idx="239">
                  <c:v>8.9999999999999993E-3</c:v>
                </c:pt>
                <c:pt idx="240">
                  <c:v>8.9999999999999993E-3</c:v>
                </c:pt>
                <c:pt idx="241">
                  <c:v>8.9999999999999993E-3</c:v>
                </c:pt>
                <c:pt idx="242">
                  <c:v>8.9999999999999993E-3</c:v>
                </c:pt>
                <c:pt idx="243">
                  <c:v>8.9999999999999993E-3</c:v>
                </c:pt>
                <c:pt idx="244">
                  <c:v>8.9999999999999993E-3</c:v>
                </c:pt>
                <c:pt idx="245">
                  <c:v>8.9999999999999993E-3</c:v>
                </c:pt>
                <c:pt idx="246">
                  <c:v>8.9999999999999993E-3</c:v>
                </c:pt>
                <c:pt idx="247">
                  <c:v>8.9999999999999993E-3</c:v>
                </c:pt>
                <c:pt idx="248">
                  <c:v>8.9999999999999993E-3</c:v>
                </c:pt>
                <c:pt idx="249">
                  <c:v>8.9999999999999993E-3</c:v>
                </c:pt>
                <c:pt idx="250">
                  <c:v>8.9999999999999993E-3</c:v>
                </c:pt>
                <c:pt idx="251">
                  <c:v>8.9999999999999993E-3</c:v>
                </c:pt>
                <c:pt idx="252">
                  <c:v>8.9999999999999993E-3</c:v>
                </c:pt>
                <c:pt idx="253">
                  <c:v>8.9999999999999993E-3</c:v>
                </c:pt>
                <c:pt idx="254">
                  <c:v>8.9999999999999993E-3</c:v>
                </c:pt>
                <c:pt idx="255">
                  <c:v>8.9999999999999993E-3</c:v>
                </c:pt>
                <c:pt idx="256">
                  <c:v>8.9999999999999993E-3</c:v>
                </c:pt>
                <c:pt idx="257">
                  <c:v>8.9999999999999993E-3</c:v>
                </c:pt>
                <c:pt idx="258">
                  <c:v>8.9999999999999993E-3</c:v>
                </c:pt>
                <c:pt idx="259">
                  <c:v>8.9999999999999993E-3</c:v>
                </c:pt>
                <c:pt idx="260">
                  <c:v>8.9999999999999993E-3</c:v>
                </c:pt>
                <c:pt idx="261">
                  <c:v>8.9999999999999993E-3</c:v>
                </c:pt>
                <c:pt idx="262">
                  <c:v>8.9999999999999993E-3</c:v>
                </c:pt>
                <c:pt idx="263">
                  <c:v>8.9999999999999993E-3</c:v>
                </c:pt>
                <c:pt idx="264">
                  <c:v>8.9999999999999993E-3</c:v>
                </c:pt>
                <c:pt idx="265">
                  <c:v>8.9999999999999993E-3</c:v>
                </c:pt>
                <c:pt idx="266">
                  <c:v>8.9999999999999993E-3</c:v>
                </c:pt>
                <c:pt idx="267">
                  <c:v>8.9999999999999993E-3</c:v>
                </c:pt>
                <c:pt idx="268">
                  <c:v>8.9999999999999993E-3</c:v>
                </c:pt>
                <c:pt idx="269">
                  <c:v>8.9999999999999993E-3</c:v>
                </c:pt>
                <c:pt idx="270">
                  <c:v>8.9999999999999993E-3</c:v>
                </c:pt>
                <c:pt idx="271">
                  <c:v>8.9999999999999993E-3</c:v>
                </c:pt>
                <c:pt idx="272">
                  <c:v>8.9999999999999993E-3</c:v>
                </c:pt>
                <c:pt idx="273">
                  <c:v>8.9999999999999993E-3</c:v>
                </c:pt>
                <c:pt idx="274">
                  <c:v>8.9999999999999993E-3</c:v>
                </c:pt>
                <c:pt idx="275">
                  <c:v>8.9999999999999993E-3</c:v>
                </c:pt>
                <c:pt idx="276">
                  <c:v>8.9999999999999993E-3</c:v>
                </c:pt>
                <c:pt idx="277">
                  <c:v>8.9999999999999993E-3</c:v>
                </c:pt>
                <c:pt idx="278">
                  <c:v>8.9999999999999993E-3</c:v>
                </c:pt>
                <c:pt idx="279">
                  <c:v>8.9999999999999993E-3</c:v>
                </c:pt>
                <c:pt idx="280">
                  <c:v>8.9999999999999993E-3</c:v>
                </c:pt>
                <c:pt idx="281">
                  <c:v>8.9999999999999993E-3</c:v>
                </c:pt>
                <c:pt idx="282">
                  <c:v>8.9999999999999993E-3</c:v>
                </c:pt>
                <c:pt idx="283">
                  <c:v>8.9999999999999993E-3</c:v>
                </c:pt>
                <c:pt idx="284">
                  <c:v>8.9999999999999993E-3</c:v>
                </c:pt>
                <c:pt idx="285">
                  <c:v>8.9999999999999993E-3</c:v>
                </c:pt>
                <c:pt idx="286">
                  <c:v>8.9999999999999993E-3</c:v>
                </c:pt>
                <c:pt idx="287">
                  <c:v>8.9999999999999993E-3</c:v>
                </c:pt>
                <c:pt idx="288">
                  <c:v>8.9999999999999993E-3</c:v>
                </c:pt>
                <c:pt idx="289">
                  <c:v>8.9999999999999993E-3</c:v>
                </c:pt>
                <c:pt idx="290">
                  <c:v>8.9999999999999993E-3</c:v>
                </c:pt>
                <c:pt idx="291">
                  <c:v>8.9999999999999993E-3</c:v>
                </c:pt>
                <c:pt idx="292">
                  <c:v>8.9999999999999993E-3</c:v>
                </c:pt>
                <c:pt idx="293">
                  <c:v>8.9999999999999993E-3</c:v>
                </c:pt>
                <c:pt idx="294">
                  <c:v>8.9999999999999993E-3</c:v>
                </c:pt>
                <c:pt idx="295">
                  <c:v>8.9999999999999993E-3</c:v>
                </c:pt>
                <c:pt idx="296">
                  <c:v>8.9999999999999993E-3</c:v>
                </c:pt>
                <c:pt idx="297">
                  <c:v>8.9999999999999993E-3</c:v>
                </c:pt>
                <c:pt idx="298">
                  <c:v>8.9999999999999993E-3</c:v>
                </c:pt>
                <c:pt idx="299">
                  <c:v>8.9999999999999993E-3</c:v>
                </c:pt>
                <c:pt idx="300">
                  <c:v>8.9999999999999993E-3</c:v>
                </c:pt>
                <c:pt idx="301">
                  <c:v>8.9999999999999993E-3</c:v>
                </c:pt>
                <c:pt idx="302">
                  <c:v>8.9999999999999993E-3</c:v>
                </c:pt>
                <c:pt idx="303">
                  <c:v>8.9999999999999993E-3</c:v>
                </c:pt>
                <c:pt idx="304">
                  <c:v>8.9999999999999993E-3</c:v>
                </c:pt>
                <c:pt idx="305">
                  <c:v>8.9999999999999993E-3</c:v>
                </c:pt>
                <c:pt idx="306">
                  <c:v>8.9999999999999993E-3</c:v>
                </c:pt>
                <c:pt idx="307">
                  <c:v>8.9999999999999993E-3</c:v>
                </c:pt>
                <c:pt idx="308">
                  <c:v>8.9999999999999993E-3</c:v>
                </c:pt>
                <c:pt idx="309">
                  <c:v>8.9999999999999993E-3</c:v>
                </c:pt>
                <c:pt idx="310">
                  <c:v>8.9999999999999993E-3</c:v>
                </c:pt>
                <c:pt idx="311">
                  <c:v>8.9999999999999993E-3</c:v>
                </c:pt>
                <c:pt idx="312">
                  <c:v>8.9999999999999993E-3</c:v>
                </c:pt>
                <c:pt idx="313">
                  <c:v>8.9999999999999993E-3</c:v>
                </c:pt>
                <c:pt idx="314">
                  <c:v>8.9999999999999993E-3</c:v>
                </c:pt>
                <c:pt idx="315">
                  <c:v>8.9999999999999993E-3</c:v>
                </c:pt>
                <c:pt idx="316">
                  <c:v>8.9999999999999993E-3</c:v>
                </c:pt>
                <c:pt idx="317">
                  <c:v>8.9999999999999993E-3</c:v>
                </c:pt>
                <c:pt idx="318">
                  <c:v>8.9999999999999993E-3</c:v>
                </c:pt>
                <c:pt idx="319">
                  <c:v>8.9999999999999993E-3</c:v>
                </c:pt>
                <c:pt idx="320">
                  <c:v>8.9999999999999993E-3</c:v>
                </c:pt>
                <c:pt idx="321">
                  <c:v>8.9999999999999993E-3</c:v>
                </c:pt>
                <c:pt idx="322">
                  <c:v>8.9999999999999993E-3</c:v>
                </c:pt>
                <c:pt idx="323">
                  <c:v>8.9999999999999993E-3</c:v>
                </c:pt>
                <c:pt idx="324">
                  <c:v>8.9999999999999993E-3</c:v>
                </c:pt>
                <c:pt idx="325">
                  <c:v>8.9999999999999993E-3</c:v>
                </c:pt>
                <c:pt idx="326">
                  <c:v>8.9999999999999993E-3</c:v>
                </c:pt>
                <c:pt idx="327">
                  <c:v>8.9999999999999993E-3</c:v>
                </c:pt>
                <c:pt idx="328">
                  <c:v>8.9999999999999993E-3</c:v>
                </c:pt>
                <c:pt idx="329">
                  <c:v>8.9999999999999993E-3</c:v>
                </c:pt>
                <c:pt idx="330">
                  <c:v>8.9999999999999993E-3</c:v>
                </c:pt>
                <c:pt idx="331">
                  <c:v>8.9999999999999993E-3</c:v>
                </c:pt>
                <c:pt idx="332">
                  <c:v>8.9999999999999993E-3</c:v>
                </c:pt>
                <c:pt idx="333">
                  <c:v>8.9999999999999993E-3</c:v>
                </c:pt>
                <c:pt idx="334">
                  <c:v>8.9999999999999993E-3</c:v>
                </c:pt>
                <c:pt idx="335">
                  <c:v>8.9999999999999993E-3</c:v>
                </c:pt>
                <c:pt idx="336">
                  <c:v>8.9999999999999993E-3</c:v>
                </c:pt>
                <c:pt idx="337">
                  <c:v>8.9999999999999993E-3</c:v>
                </c:pt>
                <c:pt idx="338">
                  <c:v>8.9999999999999993E-3</c:v>
                </c:pt>
                <c:pt idx="339">
                  <c:v>8.9999999999999993E-3</c:v>
                </c:pt>
                <c:pt idx="340">
                  <c:v>8.9999999999999993E-3</c:v>
                </c:pt>
                <c:pt idx="341">
                  <c:v>8.9999999999999993E-3</c:v>
                </c:pt>
                <c:pt idx="342">
                  <c:v>8.9999999999999993E-3</c:v>
                </c:pt>
                <c:pt idx="343">
                  <c:v>8.9999999999999993E-3</c:v>
                </c:pt>
                <c:pt idx="344">
                  <c:v>8.9999999999999993E-3</c:v>
                </c:pt>
                <c:pt idx="345">
                  <c:v>8.9999999999999993E-3</c:v>
                </c:pt>
                <c:pt idx="346">
                  <c:v>8.9999999999999993E-3</c:v>
                </c:pt>
                <c:pt idx="347">
                  <c:v>8.9999999999999993E-3</c:v>
                </c:pt>
                <c:pt idx="348">
                  <c:v>8.9999999999999993E-3</c:v>
                </c:pt>
                <c:pt idx="349">
                  <c:v>8.9999999999999993E-3</c:v>
                </c:pt>
                <c:pt idx="350">
                  <c:v>8.9999999999999993E-3</c:v>
                </c:pt>
                <c:pt idx="351">
                  <c:v>8.9999999999999993E-3</c:v>
                </c:pt>
                <c:pt idx="352">
                  <c:v>8.9999999999999993E-3</c:v>
                </c:pt>
                <c:pt idx="353">
                  <c:v>8.9999999999999993E-3</c:v>
                </c:pt>
                <c:pt idx="354">
                  <c:v>8.9999999999999993E-3</c:v>
                </c:pt>
                <c:pt idx="355">
                  <c:v>8.9999999999999993E-3</c:v>
                </c:pt>
                <c:pt idx="356">
                  <c:v>8.9999999999999993E-3</c:v>
                </c:pt>
                <c:pt idx="357">
                  <c:v>8.9999999999999993E-3</c:v>
                </c:pt>
                <c:pt idx="358">
                  <c:v>8.9999999999999993E-3</c:v>
                </c:pt>
                <c:pt idx="359">
                  <c:v>8.9999999999999993E-3</c:v>
                </c:pt>
                <c:pt idx="360">
                  <c:v>8.9999999999999993E-3</c:v>
                </c:pt>
                <c:pt idx="361">
                  <c:v>8.9999999999999993E-3</c:v>
                </c:pt>
                <c:pt idx="362">
                  <c:v>8.9999999999999993E-3</c:v>
                </c:pt>
                <c:pt idx="363">
                  <c:v>8.9999999999999993E-3</c:v>
                </c:pt>
                <c:pt idx="364">
                  <c:v>8.9999999999999993E-3</c:v>
                </c:pt>
                <c:pt idx="365">
                  <c:v>8.9999999999999993E-3</c:v>
                </c:pt>
                <c:pt idx="366">
                  <c:v>8.9999999999999993E-3</c:v>
                </c:pt>
                <c:pt idx="367">
                  <c:v>8.9999999999999993E-3</c:v>
                </c:pt>
                <c:pt idx="368">
                  <c:v>8.9999999999999993E-3</c:v>
                </c:pt>
                <c:pt idx="369">
                  <c:v>8.9999999999999993E-3</c:v>
                </c:pt>
                <c:pt idx="370">
                  <c:v>8.9999999999999993E-3</c:v>
                </c:pt>
                <c:pt idx="371">
                  <c:v>8.9999999999999993E-3</c:v>
                </c:pt>
                <c:pt idx="372">
                  <c:v>8.9999999999999993E-3</c:v>
                </c:pt>
                <c:pt idx="373">
                  <c:v>8.9999999999999993E-3</c:v>
                </c:pt>
                <c:pt idx="374">
                  <c:v>8.9999999999999993E-3</c:v>
                </c:pt>
                <c:pt idx="375">
                  <c:v>8.9999999999999993E-3</c:v>
                </c:pt>
                <c:pt idx="376">
                  <c:v>8.9999999999999993E-3</c:v>
                </c:pt>
                <c:pt idx="377">
                  <c:v>8.9999999999999993E-3</c:v>
                </c:pt>
                <c:pt idx="378">
                  <c:v>8.9999999999999993E-3</c:v>
                </c:pt>
                <c:pt idx="379">
                  <c:v>8.9999999999999993E-3</c:v>
                </c:pt>
                <c:pt idx="380">
                  <c:v>8.9999999999999993E-3</c:v>
                </c:pt>
                <c:pt idx="381">
                  <c:v>8.9999999999999993E-3</c:v>
                </c:pt>
                <c:pt idx="382">
                  <c:v>8.9999999999999993E-3</c:v>
                </c:pt>
                <c:pt idx="383">
                  <c:v>8.9999999999999993E-3</c:v>
                </c:pt>
                <c:pt idx="384">
                  <c:v>8.9999999999999993E-3</c:v>
                </c:pt>
                <c:pt idx="385">
                  <c:v>8.9999999999999993E-3</c:v>
                </c:pt>
                <c:pt idx="386">
                  <c:v>8.9999999999999993E-3</c:v>
                </c:pt>
                <c:pt idx="387">
                  <c:v>8.9999999999999993E-3</c:v>
                </c:pt>
                <c:pt idx="388">
                  <c:v>8.9999999999999993E-3</c:v>
                </c:pt>
                <c:pt idx="389">
                  <c:v>8.9999999999999993E-3</c:v>
                </c:pt>
                <c:pt idx="390">
                  <c:v>8.9999999999999993E-3</c:v>
                </c:pt>
                <c:pt idx="391">
                  <c:v>8.9999999999999993E-3</c:v>
                </c:pt>
                <c:pt idx="392">
                  <c:v>8.9999999999999993E-3</c:v>
                </c:pt>
                <c:pt idx="393">
                  <c:v>8.9999999999999993E-3</c:v>
                </c:pt>
                <c:pt idx="394">
                  <c:v>8.9999999999999993E-3</c:v>
                </c:pt>
                <c:pt idx="395">
                  <c:v>8.9999999999999993E-3</c:v>
                </c:pt>
                <c:pt idx="396">
                  <c:v>8.9999999999999993E-3</c:v>
                </c:pt>
                <c:pt idx="397">
                  <c:v>8.9999999999999993E-3</c:v>
                </c:pt>
                <c:pt idx="398">
                  <c:v>8.9999999999999993E-3</c:v>
                </c:pt>
                <c:pt idx="399">
                  <c:v>8.9999999999999993E-3</c:v>
                </c:pt>
                <c:pt idx="400">
                  <c:v>8.9999999999999993E-3</c:v>
                </c:pt>
                <c:pt idx="401">
                  <c:v>8.9999999999999993E-3</c:v>
                </c:pt>
                <c:pt idx="402">
                  <c:v>8.9999999999999993E-3</c:v>
                </c:pt>
                <c:pt idx="403">
                  <c:v>8.9999999999999993E-3</c:v>
                </c:pt>
                <c:pt idx="404">
                  <c:v>8.9999999999999993E-3</c:v>
                </c:pt>
                <c:pt idx="405">
                  <c:v>8.9999999999999993E-3</c:v>
                </c:pt>
                <c:pt idx="406">
                  <c:v>8.9999999999999993E-3</c:v>
                </c:pt>
                <c:pt idx="407">
                  <c:v>8.9999999999999993E-3</c:v>
                </c:pt>
                <c:pt idx="408">
                  <c:v>8.9999999999999993E-3</c:v>
                </c:pt>
                <c:pt idx="409">
                  <c:v>8.9999999999999993E-3</c:v>
                </c:pt>
                <c:pt idx="410">
                  <c:v>8.9999999999999993E-3</c:v>
                </c:pt>
                <c:pt idx="411">
                  <c:v>8.9999999999999993E-3</c:v>
                </c:pt>
                <c:pt idx="412">
                  <c:v>8.9999999999999993E-3</c:v>
                </c:pt>
                <c:pt idx="413">
                  <c:v>8.9999999999999993E-3</c:v>
                </c:pt>
                <c:pt idx="414">
                  <c:v>8.9999999999999993E-3</c:v>
                </c:pt>
                <c:pt idx="415">
                  <c:v>8.9999999999999993E-3</c:v>
                </c:pt>
                <c:pt idx="416">
                  <c:v>8.9999999999999993E-3</c:v>
                </c:pt>
                <c:pt idx="417">
                  <c:v>8.9999999999999993E-3</c:v>
                </c:pt>
                <c:pt idx="418">
                  <c:v>8.9999999999999993E-3</c:v>
                </c:pt>
                <c:pt idx="419">
                  <c:v>8.9999999999999993E-3</c:v>
                </c:pt>
                <c:pt idx="420">
                  <c:v>8.9999999999999993E-3</c:v>
                </c:pt>
                <c:pt idx="421">
                  <c:v>8.9999999999999993E-3</c:v>
                </c:pt>
                <c:pt idx="422">
                  <c:v>8.9999999999999993E-3</c:v>
                </c:pt>
                <c:pt idx="423">
                  <c:v>8.9999999999999993E-3</c:v>
                </c:pt>
                <c:pt idx="424">
                  <c:v>8.9999999999999993E-3</c:v>
                </c:pt>
                <c:pt idx="425">
                  <c:v>8.9999999999999993E-3</c:v>
                </c:pt>
                <c:pt idx="426">
                  <c:v>8.9999999999999993E-3</c:v>
                </c:pt>
                <c:pt idx="427">
                  <c:v>8.9999999999999993E-3</c:v>
                </c:pt>
                <c:pt idx="428">
                  <c:v>8.9999999999999993E-3</c:v>
                </c:pt>
                <c:pt idx="429">
                  <c:v>8.9999999999999993E-3</c:v>
                </c:pt>
                <c:pt idx="430">
                  <c:v>8.9999999999999993E-3</c:v>
                </c:pt>
                <c:pt idx="431">
                  <c:v>8.9999999999999993E-3</c:v>
                </c:pt>
                <c:pt idx="432">
                  <c:v>8.9999999999999993E-3</c:v>
                </c:pt>
                <c:pt idx="433">
                  <c:v>8.9999999999999993E-3</c:v>
                </c:pt>
                <c:pt idx="434">
                  <c:v>8.9999999999999993E-3</c:v>
                </c:pt>
                <c:pt idx="435">
                  <c:v>8.9999999999999993E-3</c:v>
                </c:pt>
                <c:pt idx="436">
                  <c:v>8.9999999999999993E-3</c:v>
                </c:pt>
                <c:pt idx="437">
                  <c:v>8.9999999999999993E-3</c:v>
                </c:pt>
                <c:pt idx="438">
                  <c:v>8.9999999999999993E-3</c:v>
                </c:pt>
                <c:pt idx="439">
                  <c:v>8.9999999999999993E-3</c:v>
                </c:pt>
                <c:pt idx="440">
                  <c:v>8.9999999999999993E-3</c:v>
                </c:pt>
                <c:pt idx="441">
                  <c:v>8.9999999999999993E-3</c:v>
                </c:pt>
                <c:pt idx="442">
                  <c:v>8.9999999999999993E-3</c:v>
                </c:pt>
                <c:pt idx="443">
                  <c:v>8.9999999999999993E-3</c:v>
                </c:pt>
                <c:pt idx="444">
                  <c:v>8.9999999999999993E-3</c:v>
                </c:pt>
                <c:pt idx="445">
                  <c:v>8.9999999999999993E-3</c:v>
                </c:pt>
                <c:pt idx="446">
                  <c:v>8.9999999999999993E-3</c:v>
                </c:pt>
                <c:pt idx="447">
                  <c:v>8.9999999999999993E-3</c:v>
                </c:pt>
                <c:pt idx="448">
                  <c:v>8.9999999999999993E-3</c:v>
                </c:pt>
                <c:pt idx="449">
                  <c:v>8.9999999999999993E-3</c:v>
                </c:pt>
                <c:pt idx="450">
                  <c:v>8.9999999999999993E-3</c:v>
                </c:pt>
                <c:pt idx="451">
                  <c:v>8.9999999999999993E-3</c:v>
                </c:pt>
                <c:pt idx="452">
                  <c:v>8.9999999999999993E-3</c:v>
                </c:pt>
                <c:pt idx="453">
                  <c:v>8.9999999999999993E-3</c:v>
                </c:pt>
                <c:pt idx="454">
                  <c:v>8.9999999999999993E-3</c:v>
                </c:pt>
                <c:pt idx="455">
                  <c:v>8.9999999999999993E-3</c:v>
                </c:pt>
                <c:pt idx="456">
                  <c:v>8.9999999999999993E-3</c:v>
                </c:pt>
                <c:pt idx="457">
                  <c:v>8.9999999999999993E-3</c:v>
                </c:pt>
                <c:pt idx="458">
                  <c:v>8.9999999999999993E-3</c:v>
                </c:pt>
                <c:pt idx="459">
                  <c:v>8.9999999999999993E-3</c:v>
                </c:pt>
                <c:pt idx="460">
                  <c:v>8.9999999999999993E-3</c:v>
                </c:pt>
                <c:pt idx="461">
                  <c:v>8.9999999999999993E-3</c:v>
                </c:pt>
                <c:pt idx="462">
                  <c:v>8.9999999999999993E-3</c:v>
                </c:pt>
                <c:pt idx="463">
                  <c:v>8.9999999999999993E-3</c:v>
                </c:pt>
                <c:pt idx="464">
                  <c:v>8.9999999999999993E-3</c:v>
                </c:pt>
                <c:pt idx="465">
                  <c:v>8.9999999999999993E-3</c:v>
                </c:pt>
                <c:pt idx="466">
                  <c:v>8.9999999999999993E-3</c:v>
                </c:pt>
                <c:pt idx="467">
                  <c:v>8.9999999999999993E-3</c:v>
                </c:pt>
                <c:pt idx="468">
                  <c:v>8.9999999999999993E-3</c:v>
                </c:pt>
                <c:pt idx="469">
                  <c:v>8.9999999999999993E-3</c:v>
                </c:pt>
                <c:pt idx="470">
                  <c:v>8.9999999999999993E-3</c:v>
                </c:pt>
                <c:pt idx="471">
                  <c:v>8.9999999999999993E-3</c:v>
                </c:pt>
                <c:pt idx="472">
                  <c:v>8.9999999999999993E-3</c:v>
                </c:pt>
                <c:pt idx="473">
                  <c:v>8.9999999999999993E-3</c:v>
                </c:pt>
                <c:pt idx="474">
                  <c:v>8.9999999999999993E-3</c:v>
                </c:pt>
                <c:pt idx="475">
                  <c:v>8.9999999999999993E-3</c:v>
                </c:pt>
                <c:pt idx="476">
                  <c:v>8.9999999999999993E-3</c:v>
                </c:pt>
                <c:pt idx="477">
                  <c:v>8.9999999999999993E-3</c:v>
                </c:pt>
                <c:pt idx="478">
                  <c:v>8.9999999999999993E-3</c:v>
                </c:pt>
                <c:pt idx="479">
                  <c:v>8.9999999999999993E-3</c:v>
                </c:pt>
                <c:pt idx="480">
                  <c:v>8.9999999999999993E-3</c:v>
                </c:pt>
                <c:pt idx="481">
                  <c:v>8.9999999999999993E-3</c:v>
                </c:pt>
                <c:pt idx="482">
                  <c:v>8.9999999999999993E-3</c:v>
                </c:pt>
                <c:pt idx="483">
                  <c:v>8.9999999999999993E-3</c:v>
                </c:pt>
                <c:pt idx="484">
                  <c:v>8.9999999999999993E-3</c:v>
                </c:pt>
                <c:pt idx="485">
                  <c:v>8.9999999999999993E-3</c:v>
                </c:pt>
                <c:pt idx="486">
                  <c:v>8.9999999999999993E-3</c:v>
                </c:pt>
                <c:pt idx="487">
                  <c:v>8.9999999999999993E-3</c:v>
                </c:pt>
                <c:pt idx="488">
                  <c:v>8.9999999999999993E-3</c:v>
                </c:pt>
                <c:pt idx="489">
                  <c:v>8.9999999999999993E-3</c:v>
                </c:pt>
                <c:pt idx="490">
                  <c:v>8.9999999999999993E-3</c:v>
                </c:pt>
                <c:pt idx="491">
                  <c:v>8.9999999999999993E-3</c:v>
                </c:pt>
                <c:pt idx="492">
                  <c:v>8.9999999999999993E-3</c:v>
                </c:pt>
                <c:pt idx="493">
                  <c:v>8.9999999999999993E-3</c:v>
                </c:pt>
                <c:pt idx="494">
                  <c:v>8.9999999999999993E-3</c:v>
                </c:pt>
                <c:pt idx="495">
                  <c:v>8.9999999999999993E-3</c:v>
                </c:pt>
                <c:pt idx="496">
                  <c:v>8.9999999999999993E-3</c:v>
                </c:pt>
                <c:pt idx="497">
                  <c:v>8.9999999999999993E-3</c:v>
                </c:pt>
                <c:pt idx="498">
                  <c:v>8.9999999999999993E-3</c:v>
                </c:pt>
                <c:pt idx="499">
                  <c:v>8.9999999999999993E-3</c:v>
                </c:pt>
                <c:pt idx="500">
                  <c:v>8.9999999999999993E-3</c:v>
                </c:pt>
                <c:pt idx="501">
                  <c:v>8.9999999999999993E-3</c:v>
                </c:pt>
                <c:pt idx="502">
                  <c:v>8.9999999999999993E-3</c:v>
                </c:pt>
                <c:pt idx="503">
                  <c:v>8.9999999999999993E-3</c:v>
                </c:pt>
                <c:pt idx="504">
                  <c:v>8.9999999999999993E-3</c:v>
                </c:pt>
                <c:pt idx="505">
                  <c:v>8.9999999999999993E-3</c:v>
                </c:pt>
                <c:pt idx="506">
                  <c:v>8.9999999999999993E-3</c:v>
                </c:pt>
                <c:pt idx="507">
                  <c:v>8.9999999999999993E-3</c:v>
                </c:pt>
                <c:pt idx="508">
                  <c:v>8.9999999999999993E-3</c:v>
                </c:pt>
                <c:pt idx="509">
                  <c:v>8.9999999999999993E-3</c:v>
                </c:pt>
                <c:pt idx="510">
                  <c:v>8.9999999999999993E-3</c:v>
                </c:pt>
                <c:pt idx="511">
                  <c:v>8.9999999999999993E-3</c:v>
                </c:pt>
                <c:pt idx="512">
                  <c:v>8.9999999999999993E-3</c:v>
                </c:pt>
                <c:pt idx="513">
                  <c:v>8.9999999999999993E-3</c:v>
                </c:pt>
                <c:pt idx="514">
                  <c:v>8.9999999999999993E-3</c:v>
                </c:pt>
                <c:pt idx="515">
                  <c:v>8.9999999999999993E-3</c:v>
                </c:pt>
                <c:pt idx="516">
                  <c:v>8.9999999999999993E-3</c:v>
                </c:pt>
                <c:pt idx="517">
                  <c:v>8.9999999999999993E-3</c:v>
                </c:pt>
                <c:pt idx="518">
                  <c:v>8.9999999999999993E-3</c:v>
                </c:pt>
                <c:pt idx="519">
                  <c:v>8.9999999999999993E-3</c:v>
                </c:pt>
                <c:pt idx="520">
                  <c:v>8.9999999999999993E-3</c:v>
                </c:pt>
                <c:pt idx="521">
                  <c:v>8.9999999999999993E-3</c:v>
                </c:pt>
                <c:pt idx="522">
                  <c:v>8.9999999999999993E-3</c:v>
                </c:pt>
                <c:pt idx="523">
                  <c:v>8.9999999999999993E-3</c:v>
                </c:pt>
                <c:pt idx="524">
                  <c:v>8.9999999999999993E-3</c:v>
                </c:pt>
                <c:pt idx="525">
                  <c:v>8.9999999999999993E-3</c:v>
                </c:pt>
                <c:pt idx="526">
                  <c:v>8.9999999999999993E-3</c:v>
                </c:pt>
                <c:pt idx="527">
                  <c:v>8.9999999999999993E-3</c:v>
                </c:pt>
                <c:pt idx="528">
                  <c:v>8.9999999999999993E-3</c:v>
                </c:pt>
                <c:pt idx="529">
                  <c:v>8.9999999999999993E-3</c:v>
                </c:pt>
                <c:pt idx="530">
                  <c:v>8.9999999999999993E-3</c:v>
                </c:pt>
                <c:pt idx="531">
                  <c:v>8.9999999999999993E-3</c:v>
                </c:pt>
                <c:pt idx="532">
                  <c:v>8.9999999999999993E-3</c:v>
                </c:pt>
                <c:pt idx="533">
                  <c:v>8.9999999999999993E-3</c:v>
                </c:pt>
                <c:pt idx="534">
                  <c:v>8.9999999999999993E-3</c:v>
                </c:pt>
                <c:pt idx="535">
                  <c:v>8.9999999999999993E-3</c:v>
                </c:pt>
                <c:pt idx="536">
                  <c:v>8.9999999999999993E-3</c:v>
                </c:pt>
                <c:pt idx="537">
                  <c:v>8.9999999999999993E-3</c:v>
                </c:pt>
                <c:pt idx="538">
                  <c:v>8.9999999999999993E-3</c:v>
                </c:pt>
                <c:pt idx="539">
                  <c:v>8.9999999999999993E-3</c:v>
                </c:pt>
                <c:pt idx="540">
                  <c:v>8.9999999999999993E-3</c:v>
                </c:pt>
                <c:pt idx="541">
                  <c:v>8.9999999999999993E-3</c:v>
                </c:pt>
                <c:pt idx="542">
                  <c:v>8.9999999999999993E-3</c:v>
                </c:pt>
                <c:pt idx="543">
                  <c:v>8.9999999999999993E-3</c:v>
                </c:pt>
                <c:pt idx="544">
                  <c:v>8.9999999999999993E-3</c:v>
                </c:pt>
                <c:pt idx="545">
                  <c:v>8.9999999999999993E-3</c:v>
                </c:pt>
                <c:pt idx="546">
                  <c:v>8.9999999999999993E-3</c:v>
                </c:pt>
                <c:pt idx="547">
                  <c:v>8.9999999999999993E-3</c:v>
                </c:pt>
                <c:pt idx="548">
                  <c:v>8.9999999999999993E-3</c:v>
                </c:pt>
                <c:pt idx="549">
                  <c:v>8.9999999999999993E-3</c:v>
                </c:pt>
                <c:pt idx="550">
                  <c:v>8.9999999999999993E-3</c:v>
                </c:pt>
                <c:pt idx="551">
                  <c:v>8.9999999999999993E-3</c:v>
                </c:pt>
                <c:pt idx="552">
                  <c:v>8.9999999999999993E-3</c:v>
                </c:pt>
                <c:pt idx="553">
                  <c:v>8.9999999999999993E-3</c:v>
                </c:pt>
                <c:pt idx="554">
                  <c:v>8.9999999999999993E-3</c:v>
                </c:pt>
                <c:pt idx="555">
                  <c:v>8.9999999999999993E-3</c:v>
                </c:pt>
                <c:pt idx="556">
                  <c:v>8.9999999999999993E-3</c:v>
                </c:pt>
                <c:pt idx="557">
                  <c:v>8.9999999999999993E-3</c:v>
                </c:pt>
                <c:pt idx="558">
                  <c:v>8.9999999999999993E-3</c:v>
                </c:pt>
                <c:pt idx="559">
                  <c:v>8.9999999999999993E-3</c:v>
                </c:pt>
                <c:pt idx="560">
                  <c:v>8.9999999999999993E-3</c:v>
                </c:pt>
                <c:pt idx="561">
                  <c:v>8.9999999999999993E-3</c:v>
                </c:pt>
                <c:pt idx="562">
                  <c:v>8.9999999999999993E-3</c:v>
                </c:pt>
                <c:pt idx="563">
                  <c:v>8.9999999999999993E-3</c:v>
                </c:pt>
                <c:pt idx="564">
                  <c:v>8.9999999999999993E-3</c:v>
                </c:pt>
                <c:pt idx="565">
                  <c:v>8.9999999999999993E-3</c:v>
                </c:pt>
                <c:pt idx="566">
                  <c:v>8.9999999999999993E-3</c:v>
                </c:pt>
                <c:pt idx="567">
                  <c:v>8.9999999999999993E-3</c:v>
                </c:pt>
                <c:pt idx="568">
                  <c:v>8.9999999999999993E-3</c:v>
                </c:pt>
                <c:pt idx="569">
                  <c:v>8.9999999999999993E-3</c:v>
                </c:pt>
                <c:pt idx="570">
                  <c:v>8.9999999999999993E-3</c:v>
                </c:pt>
                <c:pt idx="571">
                  <c:v>8.9999999999999993E-3</c:v>
                </c:pt>
                <c:pt idx="572">
                  <c:v>8.9999999999999993E-3</c:v>
                </c:pt>
                <c:pt idx="573">
                  <c:v>8.9999999999999993E-3</c:v>
                </c:pt>
                <c:pt idx="574">
                  <c:v>8.9999999999999993E-3</c:v>
                </c:pt>
                <c:pt idx="575">
                  <c:v>8.9999999999999993E-3</c:v>
                </c:pt>
                <c:pt idx="576">
                  <c:v>8.9999999999999993E-3</c:v>
                </c:pt>
                <c:pt idx="577">
                  <c:v>8.9999999999999993E-3</c:v>
                </c:pt>
                <c:pt idx="578">
                  <c:v>8.9999999999999993E-3</c:v>
                </c:pt>
                <c:pt idx="579">
                  <c:v>8.9999999999999993E-3</c:v>
                </c:pt>
                <c:pt idx="580">
                  <c:v>8.9999999999999993E-3</c:v>
                </c:pt>
                <c:pt idx="581">
                  <c:v>8.9999999999999993E-3</c:v>
                </c:pt>
                <c:pt idx="582">
                  <c:v>8.9999999999999993E-3</c:v>
                </c:pt>
                <c:pt idx="583">
                  <c:v>8.9999999999999993E-3</c:v>
                </c:pt>
                <c:pt idx="584">
                  <c:v>8.9999999999999993E-3</c:v>
                </c:pt>
                <c:pt idx="585">
                  <c:v>8.9999999999999993E-3</c:v>
                </c:pt>
                <c:pt idx="586">
                  <c:v>8.9999999999999993E-3</c:v>
                </c:pt>
                <c:pt idx="587">
                  <c:v>8.9999999999999993E-3</c:v>
                </c:pt>
                <c:pt idx="588">
                  <c:v>8.9999999999999993E-3</c:v>
                </c:pt>
                <c:pt idx="589">
                  <c:v>8.9999999999999993E-3</c:v>
                </c:pt>
                <c:pt idx="590">
                  <c:v>8.9999999999999993E-3</c:v>
                </c:pt>
                <c:pt idx="591">
                  <c:v>8.9999999999999993E-3</c:v>
                </c:pt>
                <c:pt idx="592">
                  <c:v>8.9999999999999993E-3</c:v>
                </c:pt>
                <c:pt idx="593">
                  <c:v>8.9999999999999993E-3</c:v>
                </c:pt>
                <c:pt idx="594">
                  <c:v>8.9999999999999993E-3</c:v>
                </c:pt>
                <c:pt idx="595">
                  <c:v>8.9999999999999993E-3</c:v>
                </c:pt>
                <c:pt idx="596">
                  <c:v>8.9999999999999993E-3</c:v>
                </c:pt>
                <c:pt idx="597">
                  <c:v>8.9999999999999993E-3</c:v>
                </c:pt>
                <c:pt idx="598">
                  <c:v>8.9999999999999993E-3</c:v>
                </c:pt>
                <c:pt idx="599">
                  <c:v>8.9999999999999993E-3</c:v>
                </c:pt>
                <c:pt idx="600">
                  <c:v>8.9999999999999993E-3</c:v>
                </c:pt>
                <c:pt idx="601">
                  <c:v>8.9999999999999993E-3</c:v>
                </c:pt>
                <c:pt idx="602">
                  <c:v>8.9999999999999993E-3</c:v>
                </c:pt>
                <c:pt idx="603">
                  <c:v>8.9999999999999993E-3</c:v>
                </c:pt>
                <c:pt idx="604">
                  <c:v>8.9999999999999993E-3</c:v>
                </c:pt>
                <c:pt idx="605">
                  <c:v>8.9999999999999993E-3</c:v>
                </c:pt>
                <c:pt idx="606">
                  <c:v>8.9999999999999993E-3</c:v>
                </c:pt>
                <c:pt idx="607">
                  <c:v>8.9999999999999993E-3</c:v>
                </c:pt>
                <c:pt idx="608">
                  <c:v>8.9999999999999993E-3</c:v>
                </c:pt>
                <c:pt idx="609">
                  <c:v>8.9999999999999993E-3</c:v>
                </c:pt>
                <c:pt idx="610">
                  <c:v>8.9999999999999993E-3</c:v>
                </c:pt>
                <c:pt idx="611">
                  <c:v>8.9999999999999993E-3</c:v>
                </c:pt>
                <c:pt idx="612">
                  <c:v>8.9999999999999993E-3</c:v>
                </c:pt>
                <c:pt idx="613">
                  <c:v>8.9999999999999993E-3</c:v>
                </c:pt>
                <c:pt idx="614">
                  <c:v>8.9999999999999993E-3</c:v>
                </c:pt>
                <c:pt idx="615">
                  <c:v>8.9999999999999993E-3</c:v>
                </c:pt>
                <c:pt idx="616">
                  <c:v>8.9999999999999993E-3</c:v>
                </c:pt>
                <c:pt idx="617">
                  <c:v>8.9999999999999993E-3</c:v>
                </c:pt>
                <c:pt idx="618">
                  <c:v>8.9999999999999993E-3</c:v>
                </c:pt>
                <c:pt idx="619">
                  <c:v>8.9999999999999993E-3</c:v>
                </c:pt>
                <c:pt idx="620">
                  <c:v>8.9999999999999993E-3</c:v>
                </c:pt>
                <c:pt idx="621">
                  <c:v>8.9999999999999993E-3</c:v>
                </c:pt>
                <c:pt idx="622">
                  <c:v>8.9999999999999993E-3</c:v>
                </c:pt>
                <c:pt idx="623">
                  <c:v>8.9999999999999993E-3</c:v>
                </c:pt>
                <c:pt idx="624">
                  <c:v>8.9999999999999993E-3</c:v>
                </c:pt>
                <c:pt idx="625">
                  <c:v>8.9999999999999993E-3</c:v>
                </c:pt>
                <c:pt idx="626">
                  <c:v>8.9999999999999993E-3</c:v>
                </c:pt>
                <c:pt idx="627">
                  <c:v>8.9999999999999993E-3</c:v>
                </c:pt>
                <c:pt idx="628">
                  <c:v>8.9999999999999993E-3</c:v>
                </c:pt>
                <c:pt idx="629">
                  <c:v>8.9999999999999993E-3</c:v>
                </c:pt>
                <c:pt idx="630">
                  <c:v>8.9999999999999993E-3</c:v>
                </c:pt>
                <c:pt idx="631">
                  <c:v>8.9999999999999993E-3</c:v>
                </c:pt>
                <c:pt idx="632">
                  <c:v>8.9999999999999993E-3</c:v>
                </c:pt>
                <c:pt idx="633">
                  <c:v>8.9999999999999993E-3</c:v>
                </c:pt>
                <c:pt idx="634">
                  <c:v>8.9999999999999993E-3</c:v>
                </c:pt>
                <c:pt idx="635">
                  <c:v>8.9999999999999993E-3</c:v>
                </c:pt>
                <c:pt idx="636">
                  <c:v>8.9999999999999993E-3</c:v>
                </c:pt>
                <c:pt idx="637">
                  <c:v>8.9999999999999993E-3</c:v>
                </c:pt>
                <c:pt idx="638">
                  <c:v>8.9999999999999993E-3</c:v>
                </c:pt>
                <c:pt idx="639">
                  <c:v>8.9999999999999993E-3</c:v>
                </c:pt>
                <c:pt idx="640">
                  <c:v>8.9999999999999993E-3</c:v>
                </c:pt>
                <c:pt idx="641">
                  <c:v>8.9999999999999993E-3</c:v>
                </c:pt>
                <c:pt idx="642">
                  <c:v>8.9999999999999993E-3</c:v>
                </c:pt>
                <c:pt idx="643">
                  <c:v>8.9999999999999993E-3</c:v>
                </c:pt>
                <c:pt idx="644">
                  <c:v>8.9999999999999993E-3</c:v>
                </c:pt>
                <c:pt idx="645">
                  <c:v>8.9999999999999993E-3</c:v>
                </c:pt>
                <c:pt idx="646">
                  <c:v>8.9999999999999993E-3</c:v>
                </c:pt>
                <c:pt idx="647">
                  <c:v>8.9999999999999993E-3</c:v>
                </c:pt>
                <c:pt idx="648">
                  <c:v>8.9999999999999993E-3</c:v>
                </c:pt>
                <c:pt idx="649">
                  <c:v>8.9999999999999993E-3</c:v>
                </c:pt>
                <c:pt idx="650">
                  <c:v>8.9999999999999993E-3</c:v>
                </c:pt>
                <c:pt idx="651">
                  <c:v>8.9999999999999993E-3</c:v>
                </c:pt>
                <c:pt idx="652">
                  <c:v>8.9999999999999993E-3</c:v>
                </c:pt>
                <c:pt idx="653">
                  <c:v>8.9999999999999993E-3</c:v>
                </c:pt>
                <c:pt idx="654">
                  <c:v>8.9999999999999993E-3</c:v>
                </c:pt>
                <c:pt idx="655">
                  <c:v>8.9999999999999993E-3</c:v>
                </c:pt>
                <c:pt idx="656">
                  <c:v>8.9999999999999993E-3</c:v>
                </c:pt>
                <c:pt idx="657">
                  <c:v>8.9999999999999993E-3</c:v>
                </c:pt>
                <c:pt idx="658">
                  <c:v>8.9999999999999993E-3</c:v>
                </c:pt>
                <c:pt idx="659">
                  <c:v>8.9999999999999993E-3</c:v>
                </c:pt>
                <c:pt idx="660">
                  <c:v>8.9999999999999993E-3</c:v>
                </c:pt>
                <c:pt idx="661">
                  <c:v>8.9999999999999993E-3</c:v>
                </c:pt>
                <c:pt idx="662">
                  <c:v>8.9999999999999993E-3</c:v>
                </c:pt>
                <c:pt idx="663">
                  <c:v>8.9999999999999993E-3</c:v>
                </c:pt>
                <c:pt idx="664">
                  <c:v>8.9999999999999993E-3</c:v>
                </c:pt>
                <c:pt idx="665">
                  <c:v>8.9999999999999993E-3</c:v>
                </c:pt>
                <c:pt idx="666">
                  <c:v>8.9999999999999993E-3</c:v>
                </c:pt>
                <c:pt idx="667">
                  <c:v>8.9999999999999993E-3</c:v>
                </c:pt>
                <c:pt idx="668">
                  <c:v>8.9999999999999993E-3</c:v>
                </c:pt>
                <c:pt idx="669">
                  <c:v>8.9999999999999993E-3</c:v>
                </c:pt>
                <c:pt idx="670">
                  <c:v>8.9999999999999993E-3</c:v>
                </c:pt>
                <c:pt idx="671">
                  <c:v>8.9999999999999993E-3</c:v>
                </c:pt>
                <c:pt idx="672">
                  <c:v>8.9999999999999993E-3</c:v>
                </c:pt>
                <c:pt idx="673">
                  <c:v>8.9999999999999993E-3</c:v>
                </c:pt>
                <c:pt idx="674">
                  <c:v>8.9999999999999993E-3</c:v>
                </c:pt>
                <c:pt idx="675">
                  <c:v>8.9999999999999993E-3</c:v>
                </c:pt>
                <c:pt idx="676">
                  <c:v>8.9999999999999993E-3</c:v>
                </c:pt>
                <c:pt idx="677">
                  <c:v>8.9999999999999993E-3</c:v>
                </c:pt>
                <c:pt idx="678">
                  <c:v>8.9999999999999993E-3</c:v>
                </c:pt>
                <c:pt idx="679">
                  <c:v>8.9999999999999993E-3</c:v>
                </c:pt>
                <c:pt idx="680">
                  <c:v>8.9999999999999993E-3</c:v>
                </c:pt>
                <c:pt idx="681">
                  <c:v>8.9999999999999993E-3</c:v>
                </c:pt>
                <c:pt idx="682">
                  <c:v>8.9999999999999993E-3</c:v>
                </c:pt>
                <c:pt idx="683">
                  <c:v>8.9999999999999993E-3</c:v>
                </c:pt>
                <c:pt idx="684">
                  <c:v>8.9999999999999993E-3</c:v>
                </c:pt>
                <c:pt idx="685">
                  <c:v>8.9999999999999993E-3</c:v>
                </c:pt>
                <c:pt idx="686">
                  <c:v>8.9999999999999993E-3</c:v>
                </c:pt>
                <c:pt idx="687">
                  <c:v>8.9999999999999993E-3</c:v>
                </c:pt>
                <c:pt idx="688">
                  <c:v>8.9999999999999993E-3</c:v>
                </c:pt>
                <c:pt idx="689">
                  <c:v>8.9999999999999993E-3</c:v>
                </c:pt>
                <c:pt idx="690">
                  <c:v>8.9999999999999993E-3</c:v>
                </c:pt>
                <c:pt idx="691">
                  <c:v>8.9999999999999993E-3</c:v>
                </c:pt>
                <c:pt idx="692">
                  <c:v>8.9999999999999993E-3</c:v>
                </c:pt>
                <c:pt idx="693">
                  <c:v>8.9999999999999993E-3</c:v>
                </c:pt>
                <c:pt idx="694">
                  <c:v>8.9999999999999993E-3</c:v>
                </c:pt>
                <c:pt idx="695">
                  <c:v>8.9999999999999993E-3</c:v>
                </c:pt>
                <c:pt idx="696">
                  <c:v>8.9999999999999993E-3</c:v>
                </c:pt>
                <c:pt idx="697">
                  <c:v>8.9999999999999993E-3</c:v>
                </c:pt>
                <c:pt idx="698">
                  <c:v>8.9999999999999993E-3</c:v>
                </c:pt>
                <c:pt idx="699">
                  <c:v>8.9999999999999993E-3</c:v>
                </c:pt>
                <c:pt idx="700">
                  <c:v>8.9999999999999993E-3</c:v>
                </c:pt>
                <c:pt idx="701">
                  <c:v>8.9999999999999993E-3</c:v>
                </c:pt>
                <c:pt idx="702">
                  <c:v>8.9999999999999993E-3</c:v>
                </c:pt>
                <c:pt idx="703">
                  <c:v>8.9999999999999993E-3</c:v>
                </c:pt>
                <c:pt idx="704">
                  <c:v>8.9999999999999993E-3</c:v>
                </c:pt>
                <c:pt idx="705">
                  <c:v>8.9999999999999993E-3</c:v>
                </c:pt>
                <c:pt idx="706">
                  <c:v>8.9999999999999993E-3</c:v>
                </c:pt>
                <c:pt idx="707">
                  <c:v>8.9999999999999993E-3</c:v>
                </c:pt>
                <c:pt idx="708">
                  <c:v>8.9999999999999993E-3</c:v>
                </c:pt>
                <c:pt idx="709">
                  <c:v>8.9999999999999993E-3</c:v>
                </c:pt>
                <c:pt idx="710">
                  <c:v>8.9999999999999993E-3</c:v>
                </c:pt>
                <c:pt idx="711">
                  <c:v>8.9999999999999993E-3</c:v>
                </c:pt>
                <c:pt idx="712">
                  <c:v>8.9999999999999993E-3</c:v>
                </c:pt>
                <c:pt idx="713">
                  <c:v>8.9999999999999993E-3</c:v>
                </c:pt>
                <c:pt idx="714">
                  <c:v>8.9999999999999993E-3</c:v>
                </c:pt>
                <c:pt idx="715">
                  <c:v>8.9999999999999993E-3</c:v>
                </c:pt>
                <c:pt idx="716">
                  <c:v>8.9999999999999993E-3</c:v>
                </c:pt>
                <c:pt idx="717">
                  <c:v>8.9999999999999993E-3</c:v>
                </c:pt>
                <c:pt idx="718">
                  <c:v>8.9999999999999993E-3</c:v>
                </c:pt>
                <c:pt idx="719">
                  <c:v>8.9999999999999993E-3</c:v>
                </c:pt>
                <c:pt idx="720">
                  <c:v>8.9999999999999993E-3</c:v>
                </c:pt>
                <c:pt idx="721">
                  <c:v>8.9999999999999993E-3</c:v>
                </c:pt>
                <c:pt idx="722">
                  <c:v>8.9999999999999993E-3</c:v>
                </c:pt>
                <c:pt idx="723">
                  <c:v>8.9999999999999993E-3</c:v>
                </c:pt>
                <c:pt idx="724">
                  <c:v>8.9999999999999993E-3</c:v>
                </c:pt>
                <c:pt idx="725">
                  <c:v>8.9999999999999993E-3</c:v>
                </c:pt>
                <c:pt idx="726">
                  <c:v>8.9999999999999993E-3</c:v>
                </c:pt>
                <c:pt idx="727">
                  <c:v>8.9999999999999993E-3</c:v>
                </c:pt>
                <c:pt idx="728">
                  <c:v>8.9999999999999993E-3</c:v>
                </c:pt>
                <c:pt idx="729">
                  <c:v>8.9999999999999993E-3</c:v>
                </c:pt>
                <c:pt idx="730">
                  <c:v>8.9999999999999993E-3</c:v>
                </c:pt>
                <c:pt idx="731">
                  <c:v>8.9999999999999993E-3</c:v>
                </c:pt>
                <c:pt idx="732">
                  <c:v>8.9999999999999993E-3</c:v>
                </c:pt>
                <c:pt idx="733">
                  <c:v>8.9999999999999993E-3</c:v>
                </c:pt>
                <c:pt idx="734">
                  <c:v>8.9999999999999993E-3</c:v>
                </c:pt>
                <c:pt idx="735">
                  <c:v>8.9999999999999993E-3</c:v>
                </c:pt>
                <c:pt idx="736">
                  <c:v>8.9999999999999993E-3</c:v>
                </c:pt>
                <c:pt idx="737">
                  <c:v>8.9999999999999993E-3</c:v>
                </c:pt>
                <c:pt idx="738">
                  <c:v>8.9999999999999993E-3</c:v>
                </c:pt>
                <c:pt idx="739">
                  <c:v>8.9999999999999993E-3</c:v>
                </c:pt>
                <c:pt idx="740">
                  <c:v>8.9999999999999993E-3</c:v>
                </c:pt>
                <c:pt idx="741">
                  <c:v>8.9999999999999993E-3</c:v>
                </c:pt>
                <c:pt idx="742">
                  <c:v>8.9999999999999993E-3</c:v>
                </c:pt>
                <c:pt idx="743">
                  <c:v>8.9999999999999993E-3</c:v>
                </c:pt>
                <c:pt idx="744">
                  <c:v>8.9999999999999993E-3</c:v>
                </c:pt>
                <c:pt idx="745">
                  <c:v>8.9999999999999993E-3</c:v>
                </c:pt>
                <c:pt idx="746">
                  <c:v>8.9999999999999993E-3</c:v>
                </c:pt>
                <c:pt idx="747">
                  <c:v>8.9999999999999993E-3</c:v>
                </c:pt>
                <c:pt idx="748">
                  <c:v>8.9999999999999993E-3</c:v>
                </c:pt>
                <c:pt idx="749">
                  <c:v>8.9999999999999993E-3</c:v>
                </c:pt>
                <c:pt idx="750">
                  <c:v>8.9999999999999993E-3</c:v>
                </c:pt>
                <c:pt idx="751">
                  <c:v>8.9999999999999993E-3</c:v>
                </c:pt>
                <c:pt idx="752">
                  <c:v>8.9999999999999993E-3</c:v>
                </c:pt>
                <c:pt idx="753">
                  <c:v>8.9999999999999993E-3</c:v>
                </c:pt>
                <c:pt idx="754">
                  <c:v>8.9999999999999993E-3</c:v>
                </c:pt>
                <c:pt idx="755">
                  <c:v>8.9999999999999993E-3</c:v>
                </c:pt>
                <c:pt idx="756">
                  <c:v>8.9999999999999993E-3</c:v>
                </c:pt>
                <c:pt idx="757">
                  <c:v>8.9999999999999993E-3</c:v>
                </c:pt>
                <c:pt idx="758">
                  <c:v>8.9999999999999993E-3</c:v>
                </c:pt>
                <c:pt idx="759">
                  <c:v>8.9999999999999993E-3</c:v>
                </c:pt>
                <c:pt idx="760">
                  <c:v>8.9999999999999993E-3</c:v>
                </c:pt>
                <c:pt idx="761">
                  <c:v>8.9999999999999993E-3</c:v>
                </c:pt>
                <c:pt idx="762">
                  <c:v>8.9999999999999993E-3</c:v>
                </c:pt>
                <c:pt idx="763">
                  <c:v>8.9999999999999993E-3</c:v>
                </c:pt>
                <c:pt idx="764">
                  <c:v>8.9999999999999993E-3</c:v>
                </c:pt>
                <c:pt idx="765">
                  <c:v>8.9999999999999993E-3</c:v>
                </c:pt>
                <c:pt idx="766">
                  <c:v>8.9999999999999993E-3</c:v>
                </c:pt>
                <c:pt idx="767">
                  <c:v>8.9999999999999993E-3</c:v>
                </c:pt>
                <c:pt idx="768">
                  <c:v>8.9999999999999993E-3</c:v>
                </c:pt>
                <c:pt idx="769">
                  <c:v>8.9999999999999993E-3</c:v>
                </c:pt>
                <c:pt idx="770">
                  <c:v>8.9999999999999993E-3</c:v>
                </c:pt>
                <c:pt idx="771">
                  <c:v>8.9999999999999993E-3</c:v>
                </c:pt>
                <c:pt idx="772">
                  <c:v>8.9999999999999993E-3</c:v>
                </c:pt>
                <c:pt idx="773">
                  <c:v>8.9999999999999993E-3</c:v>
                </c:pt>
                <c:pt idx="774">
                  <c:v>8.9999999999999993E-3</c:v>
                </c:pt>
                <c:pt idx="775">
                  <c:v>8.9999999999999993E-3</c:v>
                </c:pt>
                <c:pt idx="776">
                  <c:v>8.9999999999999993E-3</c:v>
                </c:pt>
                <c:pt idx="777">
                  <c:v>8.9999999999999993E-3</c:v>
                </c:pt>
                <c:pt idx="778">
                  <c:v>8.9999999999999993E-3</c:v>
                </c:pt>
                <c:pt idx="779">
                  <c:v>8.9999999999999993E-3</c:v>
                </c:pt>
                <c:pt idx="780">
                  <c:v>8.9999999999999993E-3</c:v>
                </c:pt>
                <c:pt idx="781">
                  <c:v>8.9999999999999993E-3</c:v>
                </c:pt>
                <c:pt idx="782">
                  <c:v>8.9999999999999993E-3</c:v>
                </c:pt>
                <c:pt idx="783">
                  <c:v>8.9999999999999993E-3</c:v>
                </c:pt>
                <c:pt idx="784">
                  <c:v>8.9999999999999993E-3</c:v>
                </c:pt>
                <c:pt idx="785">
                  <c:v>8.9999999999999993E-3</c:v>
                </c:pt>
                <c:pt idx="786">
                  <c:v>8.9999999999999993E-3</c:v>
                </c:pt>
                <c:pt idx="787">
                  <c:v>8.9999999999999993E-3</c:v>
                </c:pt>
                <c:pt idx="788">
                  <c:v>8.9999999999999993E-3</c:v>
                </c:pt>
                <c:pt idx="789">
                  <c:v>8.9999999999999993E-3</c:v>
                </c:pt>
                <c:pt idx="790">
                  <c:v>8.9999999999999993E-3</c:v>
                </c:pt>
                <c:pt idx="791">
                  <c:v>8.9999999999999993E-3</c:v>
                </c:pt>
                <c:pt idx="792">
                  <c:v>8.9999999999999993E-3</c:v>
                </c:pt>
                <c:pt idx="793">
                  <c:v>8.9999999999999993E-3</c:v>
                </c:pt>
                <c:pt idx="794">
                  <c:v>8.9999999999999993E-3</c:v>
                </c:pt>
                <c:pt idx="795">
                  <c:v>8.9999999999999993E-3</c:v>
                </c:pt>
                <c:pt idx="796">
                  <c:v>8.9999999999999993E-3</c:v>
                </c:pt>
                <c:pt idx="797">
                  <c:v>8.9999999999999993E-3</c:v>
                </c:pt>
                <c:pt idx="798">
                  <c:v>8.9999999999999993E-3</c:v>
                </c:pt>
                <c:pt idx="799">
                  <c:v>8.9999999999999993E-3</c:v>
                </c:pt>
                <c:pt idx="800">
                  <c:v>8.9999999999999993E-3</c:v>
                </c:pt>
                <c:pt idx="801">
                  <c:v>8.9999999999999993E-3</c:v>
                </c:pt>
                <c:pt idx="802">
                  <c:v>8.9999999999999993E-3</c:v>
                </c:pt>
                <c:pt idx="803">
                  <c:v>8.9999999999999993E-3</c:v>
                </c:pt>
                <c:pt idx="804">
                  <c:v>8.9999999999999993E-3</c:v>
                </c:pt>
                <c:pt idx="805">
                  <c:v>8.9999999999999993E-3</c:v>
                </c:pt>
                <c:pt idx="806">
                  <c:v>8.9999999999999993E-3</c:v>
                </c:pt>
                <c:pt idx="807">
                  <c:v>8.9999999999999993E-3</c:v>
                </c:pt>
                <c:pt idx="808">
                  <c:v>8.9999999999999993E-3</c:v>
                </c:pt>
                <c:pt idx="809">
                  <c:v>8.9999999999999993E-3</c:v>
                </c:pt>
                <c:pt idx="810">
                  <c:v>8.9999999999999993E-3</c:v>
                </c:pt>
                <c:pt idx="811">
                  <c:v>8.9999999999999993E-3</c:v>
                </c:pt>
                <c:pt idx="812">
                  <c:v>8.9999999999999993E-3</c:v>
                </c:pt>
                <c:pt idx="813">
                  <c:v>8.9999999999999993E-3</c:v>
                </c:pt>
                <c:pt idx="814">
                  <c:v>8.9999999999999993E-3</c:v>
                </c:pt>
                <c:pt idx="815">
                  <c:v>8.9999999999999993E-3</c:v>
                </c:pt>
                <c:pt idx="816">
                  <c:v>8.9999999999999993E-3</c:v>
                </c:pt>
                <c:pt idx="817">
                  <c:v>8.9999999999999993E-3</c:v>
                </c:pt>
                <c:pt idx="818">
                  <c:v>8.9999999999999993E-3</c:v>
                </c:pt>
                <c:pt idx="819">
                  <c:v>8.9999999999999993E-3</c:v>
                </c:pt>
                <c:pt idx="820">
                  <c:v>8.9999999999999993E-3</c:v>
                </c:pt>
                <c:pt idx="821">
                  <c:v>8.9999999999999993E-3</c:v>
                </c:pt>
                <c:pt idx="822">
                  <c:v>8.9999999999999993E-3</c:v>
                </c:pt>
                <c:pt idx="823">
                  <c:v>8.9999999999999993E-3</c:v>
                </c:pt>
                <c:pt idx="824">
                  <c:v>8.9999999999999993E-3</c:v>
                </c:pt>
                <c:pt idx="825">
                  <c:v>8.9999999999999993E-3</c:v>
                </c:pt>
                <c:pt idx="826">
                  <c:v>8.9999999999999993E-3</c:v>
                </c:pt>
                <c:pt idx="827">
                  <c:v>8.9999999999999993E-3</c:v>
                </c:pt>
                <c:pt idx="828">
                  <c:v>8.9999999999999993E-3</c:v>
                </c:pt>
                <c:pt idx="829">
                  <c:v>8.9999999999999993E-3</c:v>
                </c:pt>
                <c:pt idx="830">
                  <c:v>8.9999999999999993E-3</c:v>
                </c:pt>
                <c:pt idx="831">
                  <c:v>8.9999999999999993E-3</c:v>
                </c:pt>
                <c:pt idx="832">
                  <c:v>8.9999999999999993E-3</c:v>
                </c:pt>
                <c:pt idx="833">
                  <c:v>8.9999999999999993E-3</c:v>
                </c:pt>
                <c:pt idx="834">
                  <c:v>8.9999999999999993E-3</c:v>
                </c:pt>
                <c:pt idx="835">
                  <c:v>8.9999999999999993E-3</c:v>
                </c:pt>
                <c:pt idx="836">
                  <c:v>8.9999999999999993E-3</c:v>
                </c:pt>
                <c:pt idx="837">
                  <c:v>8.9999999999999993E-3</c:v>
                </c:pt>
                <c:pt idx="838">
                  <c:v>8.9999999999999993E-3</c:v>
                </c:pt>
                <c:pt idx="839">
                  <c:v>8.9999999999999993E-3</c:v>
                </c:pt>
                <c:pt idx="840">
                  <c:v>8.9999999999999993E-3</c:v>
                </c:pt>
                <c:pt idx="841">
                  <c:v>8.9999999999999993E-3</c:v>
                </c:pt>
                <c:pt idx="842">
                  <c:v>8.9999999999999993E-3</c:v>
                </c:pt>
                <c:pt idx="843">
                  <c:v>8.9999999999999993E-3</c:v>
                </c:pt>
                <c:pt idx="844">
                  <c:v>8.9999999999999993E-3</c:v>
                </c:pt>
                <c:pt idx="845">
                  <c:v>8.9999999999999993E-3</c:v>
                </c:pt>
                <c:pt idx="846">
                  <c:v>8.9999999999999993E-3</c:v>
                </c:pt>
                <c:pt idx="847">
                  <c:v>8.9999999999999993E-3</c:v>
                </c:pt>
                <c:pt idx="848">
                  <c:v>8.9999999999999993E-3</c:v>
                </c:pt>
                <c:pt idx="849">
                  <c:v>8.9999999999999993E-3</c:v>
                </c:pt>
                <c:pt idx="850">
                  <c:v>8.9999999999999993E-3</c:v>
                </c:pt>
                <c:pt idx="851">
                  <c:v>8.9999999999999993E-3</c:v>
                </c:pt>
                <c:pt idx="852">
                  <c:v>8.9999999999999993E-3</c:v>
                </c:pt>
                <c:pt idx="853">
                  <c:v>8.9999999999999993E-3</c:v>
                </c:pt>
                <c:pt idx="854">
                  <c:v>8.9999999999999993E-3</c:v>
                </c:pt>
                <c:pt idx="855">
                  <c:v>8.9999999999999993E-3</c:v>
                </c:pt>
                <c:pt idx="856">
                  <c:v>8.9999999999999993E-3</c:v>
                </c:pt>
                <c:pt idx="857">
                  <c:v>8.9999999999999993E-3</c:v>
                </c:pt>
                <c:pt idx="858">
                  <c:v>8.9999999999999993E-3</c:v>
                </c:pt>
                <c:pt idx="859">
                  <c:v>8.9999999999999993E-3</c:v>
                </c:pt>
                <c:pt idx="860">
                  <c:v>8.9999999999999993E-3</c:v>
                </c:pt>
                <c:pt idx="861">
                  <c:v>8.9999999999999993E-3</c:v>
                </c:pt>
                <c:pt idx="862">
                  <c:v>8.9999999999999993E-3</c:v>
                </c:pt>
                <c:pt idx="863">
                  <c:v>8.9999999999999993E-3</c:v>
                </c:pt>
                <c:pt idx="864">
                  <c:v>8.9999999999999993E-3</c:v>
                </c:pt>
                <c:pt idx="865">
                  <c:v>8.9999999999999993E-3</c:v>
                </c:pt>
                <c:pt idx="866">
                  <c:v>8.9999999999999993E-3</c:v>
                </c:pt>
                <c:pt idx="867">
                  <c:v>8.9999999999999993E-3</c:v>
                </c:pt>
                <c:pt idx="868">
                  <c:v>8.9999999999999993E-3</c:v>
                </c:pt>
                <c:pt idx="869">
                  <c:v>8.9999999999999993E-3</c:v>
                </c:pt>
                <c:pt idx="870">
                  <c:v>8.9999999999999993E-3</c:v>
                </c:pt>
                <c:pt idx="871">
                  <c:v>8.9999999999999993E-3</c:v>
                </c:pt>
                <c:pt idx="872">
                  <c:v>8.9999999999999993E-3</c:v>
                </c:pt>
                <c:pt idx="873">
                  <c:v>8.9999999999999993E-3</c:v>
                </c:pt>
                <c:pt idx="874">
                  <c:v>8.9999999999999993E-3</c:v>
                </c:pt>
                <c:pt idx="875">
                  <c:v>8.9999999999999993E-3</c:v>
                </c:pt>
                <c:pt idx="876">
                  <c:v>8.9999999999999993E-3</c:v>
                </c:pt>
                <c:pt idx="877">
                  <c:v>8.9999999999999993E-3</c:v>
                </c:pt>
                <c:pt idx="878">
                  <c:v>8.9999999999999993E-3</c:v>
                </c:pt>
                <c:pt idx="879">
                  <c:v>8.9999999999999993E-3</c:v>
                </c:pt>
                <c:pt idx="880">
                  <c:v>8.9999999999999993E-3</c:v>
                </c:pt>
                <c:pt idx="881">
                  <c:v>8.9999999999999993E-3</c:v>
                </c:pt>
                <c:pt idx="882">
                  <c:v>8.9999999999999993E-3</c:v>
                </c:pt>
                <c:pt idx="883">
                  <c:v>8.9999999999999993E-3</c:v>
                </c:pt>
                <c:pt idx="884">
                  <c:v>8.9999999999999993E-3</c:v>
                </c:pt>
                <c:pt idx="885">
                  <c:v>8.9999999999999993E-3</c:v>
                </c:pt>
                <c:pt idx="886">
                  <c:v>8.9999999999999993E-3</c:v>
                </c:pt>
                <c:pt idx="887">
                  <c:v>8.9999999999999993E-3</c:v>
                </c:pt>
                <c:pt idx="888">
                  <c:v>8.9999999999999993E-3</c:v>
                </c:pt>
                <c:pt idx="889">
                  <c:v>8.9999999999999993E-3</c:v>
                </c:pt>
                <c:pt idx="890">
                  <c:v>8.9999999999999993E-3</c:v>
                </c:pt>
                <c:pt idx="891">
                  <c:v>8.9999999999999993E-3</c:v>
                </c:pt>
                <c:pt idx="892">
                  <c:v>8.9999999999999993E-3</c:v>
                </c:pt>
                <c:pt idx="893">
                  <c:v>8.9999999999999993E-3</c:v>
                </c:pt>
                <c:pt idx="894">
                  <c:v>8.9999999999999993E-3</c:v>
                </c:pt>
                <c:pt idx="895">
                  <c:v>8.9999999999999993E-3</c:v>
                </c:pt>
                <c:pt idx="896">
                  <c:v>8.9999999999999993E-3</c:v>
                </c:pt>
                <c:pt idx="897">
                  <c:v>8.9999999999999993E-3</c:v>
                </c:pt>
                <c:pt idx="898">
                  <c:v>8.9999999999999993E-3</c:v>
                </c:pt>
                <c:pt idx="899">
                  <c:v>8.9999999999999993E-3</c:v>
                </c:pt>
                <c:pt idx="900">
                  <c:v>8.9999999999999993E-3</c:v>
                </c:pt>
                <c:pt idx="901">
                  <c:v>8.9999999999999993E-3</c:v>
                </c:pt>
                <c:pt idx="902">
                  <c:v>8.9999999999999993E-3</c:v>
                </c:pt>
                <c:pt idx="903">
                  <c:v>8.9999999999999993E-3</c:v>
                </c:pt>
                <c:pt idx="904">
                  <c:v>8.9999999999999993E-3</c:v>
                </c:pt>
                <c:pt idx="905">
                  <c:v>8.9999999999999993E-3</c:v>
                </c:pt>
                <c:pt idx="906">
                  <c:v>8.9999999999999993E-3</c:v>
                </c:pt>
                <c:pt idx="907">
                  <c:v>8.9999999999999993E-3</c:v>
                </c:pt>
                <c:pt idx="908">
                  <c:v>8.9999999999999993E-3</c:v>
                </c:pt>
                <c:pt idx="909">
                  <c:v>8.9999999999999993E-3</c:v>
                </c:pt>
                <c:pt idx="910">
                  <c:v>8.9999999999999993E-3</c:v>
                </c:pt>
                <c:pt idx="911">
                  <c:v>8.9999999999999993E-3</c:v>
                </c:pt>
                <c:pt idx="912">
                  <c:v>8.9999999999999993E-3</c:v>
                </c:pt>
                <c:pt idx="913">
                  <c:v>8.9999999999999993E-3</c:v>
                </c:pt>
                <c:pt idx="914">
                  <c:v>8.9999999999999993E-3</c:v>
                </c:pt>
                <c:pt idx="915">
                  <c:v>8.9999999999999993E-3</c:v>
                </c:pt>
                <c:pt idx="916">
                  <c:v>8.9999999999999993E-3</c:v>
                </c:pt>
                <c:pt idx="917">
                  <c:v>8.9999999999999993E-3</c:v>
                </c:pt>
                <c:pt idx="918">
                  <c:v>8.9999999999999993E-3</c:v>
                </c:pt>
                <c:pt idx="919">
                  <c:v>8.9999999999999993E-3</c:v>
                </c:pt>
                <c:pt idx="920">
                  <c:v>8.9999999999999993E-3</c:v>
                </c:pt>
                <c:pt idx="921">
                  <c:v>8.9999999999999993E-3</c:v>
                </c:pt>
                <c:pt idx="922">
                  <c:v>8.9999999999999993E-3</c:v>
                </c:pt>
                <c:pt idx="923">
                  <c:v>8.9999999999999993E-3</c:v>
                </c:pt>
                <c:pt idx="924">
                  <c:v>8.9999999999999993E-3</c:v>
                </c:pt>
                <c:pt idx="925">
                  <c:v>8.9999999999999993E-3</c:v>
                </c:pt>
                <c:pt idx="926">
                  <c:v>8.9999999999999993E-3</c:v>
                </c:pt>
                <c:pt idx="927">
                  <c:v>8.9999999999999993E-3</c:v>
                </c:pt>
                <c:pt idx="928">
                  <c:v>8.9999999999999993E-3</c:v>
                </c:pt>
                <c:pt idx="929">
                  <c:v>8.9999999999999993E-3</c:v>
                </c:pt>
                <c:pt idx="930">
                  <c:v>8.9999999999999993E-3</c:v>
                </c:pt>
                <c:pt idx="931">
                  <c:v>8.9999999999999993E-3</c:v>
                </c:pt>
                <c:pt idx="932">
                  <c:v>8.9999999999999993E-3</c:v>
                </c:pt>
                <c:pt idx="933">
                  <c:v>8.9999999999999993E-3</c:v>
                </c:pt>
                <c:pt idx="934">
                  <c:v>8.9999999999999993E-3</c:v>
                </c:pt>
                <c:pt idx="935">
                  <c:v>8.9999999999999993E-3</c:v>
                </c:pt>
                <c:pt idx="936">
                  <c:v>8.9999999999999993E-3</c:v>
                </c:pt>
                <c:pt idx="937">
                  <c:v>8.9999999999999993E-3</c:v>
                </c:pt>
                <c:pt idx="938">
                  <c:v>8.9999999999999993E-3</c:v>
                </c:pt>
                <c:pt idx="939">
                  <c:v>8.9999999999999993E-3</c:v>
                </c:pt>
                <c:pt idx="940">
                  <c:v>8.9999999999999993E-3</c:v>
                </c:pt>
                <c:pt idx="941">
                  <c:v>8.9999999999999993E-3</c:v>
                </c:pt>
                <c:pt idx="942">
                  <c:v>8.9999999999999993E-3</c:v>
                </c:pt>
                <c:pt idx="943">
                  <c:v>8.9999999999999993E-3</c:v>
                </c:pt>
                <c:pt idx="944">
                  <c:v>8.9999999999999993E-3</c:v>
                </c:pt>
                <c:pt idx="945">
                  <c:v>8.9999999999999993E-3</c:v>
                </c:pt>
                <c:pt idx="946">
                  <c:v>8.9999999999999993E-3</c:v>
                </c:pt>
                <c:pt idx="947">
                  <c:v>8.9999999999999993E-3</c:v>
                </c:pt>
                <c:pt idx="948">
                  <c:v>8.9999999999999993E-3</c:v>
                </c:pt>
                <c:pt idx="949">
                  <c:v>8.9999999999999993E-3</c:v>
                </c:pt>
                <c:pt idx="950">
                  <c:v>8.9999999999999993E-3</c:v>
                </c:pt>
                <c:pt idx="951">
                  <c:v>8.9999999999999993E-3</c:v>
                </c:pt>
                <c:pt idx="952">
                  <c:v>8.9999999999999993E-3</c:v>
                </c:pt>
                <c:pt idx="953">
                  <c:v>8.9999999999999993E-3</c:v>
                </c:pt>
                <c:pt idx="954">
                  <c:v>8.9999999999999993E-3</c:v>
                </c:pt>
                <c:pt idx="955">
                  <c:v>8.9999999999999993E-3</c:v>
                </c:pt>
                <c:pt idx="956">
                  <c:v>8.9999999999999993E-3</c:v>
                </c:pt>
                <c:pt idx="957">
                  <c:v>8.9999999999999993E-3</c:v>
                </c:pt>
                <c:pt idx="958">
                  <c:v>8.9999999999999993E-3</c:v>
                </c:pt>
                <c:pt idx="959">
                  <c:v>8.9999999999999993E-3</c:v>
                </c:pt>
                <c:pt idx="960">
                  <c:v>8.9999999999999993E-3</c:v>
                </c:pt>
                <c:pt idx="961">
                  <c:v>8.9999999999999993E-3</c:v>
                </c:pt>
                <c:pt idx="962">
                  <c:v>8.9999999999999993E-3</c:v>
                </c:pt>
                <c:pt idx="963">
                  <c:v>8.9999999999999993E-3</c:v>
                </c:pt>
                <c:pt idx="964">
                  <c:v>8.9999999999999993E-3</c:v>
                </c:pt>
                <c:pt idx="965">
                  <c:v>8.9999999999999993E-3</c:v>
                </c:pt>
                <c:pt idx="966">
                  <c:v>8.9999999999999993E-3</c:v>
                </c:pt>
                <c:pt idx="967">
                  <c:v>8.9999999999999993E-3</c:v>
                </c:pt>
                <c:pt idx="968">
                  <c:v>8.9999999999999993E-3</c:v>
                </c:pt>
                <c:pt idx="969">
                  <c:v>8.9999999999999993E-3</c:v>
                </c:pt>
                <c:pt idx="970">
                  <c:v>8.9999999999999993E-3</c:v>
                </c:pt>
                <c:pt idx="971">
                  <c:v>8.9999999999999993E-3</c:v>
                </c:pt>
                <c:pt idx="972">
                  <c:v>8.9999999999999993E-3</c:v>
                </c:pt>
                <c:pt idx="973">
                  <c:v>8.9999999999999993E-3</c:v>
                </c:pt>
                <c:pt idx="974">
                  <c:v>8.9999999999999993E-3</c:v>
                </c:pt>
                <c:pt idx="975">
                  <c:v>8.9999999999999993E-3</c:v>
                </c:pt>
                <c:pt idx="976">
                  <c:v>8.9999999999999993E-3</c:v>
                </c:pt>
                <c:pt idx="977">
                  <c:v>8.9999999999999993E-3</c:v>
                </c:pt>
                <c:pt idx="978">
                  <c:v>8.9999999999999993E-3</c:v>
                </c:pt>
                <c:pt idx="979">
                  <c:v>8.9999999999999993E-3</c:v>
                </c:pt>
                <c:pt idx="980">
                  <c:v>8.9999999999999993E-3</c:v>
                </c:pt>
                <c:pt idx="981">
                  <c:v>8.9999999999999993E-3</c:v>
                </c:pt>
                <c:pt idx="982">
                  <c:v>8.9999999999999993E-3</c:v>
                </c:pt>
                <c:pt idx="983">
                  <c:v>8.9999999999999993E-3</c:v>
                </c:pt>
                <c:pt idx="984">
                  <c:v>8.9999999999999993E-3</c:v>
                </c:pt>
                <c:pt idx="985">
                  <c:v>8.9999999999999993E-3</c:v>
                </c:pt>
                <c:pt idx="986">
                  <c:v>8.9999999999999993E-3</c:v>
                </c:pt>
                <c:pt idx="987">
                  <c:v>8.9999999999999993E-3</c:v>
                </c:pt>
                <c:pt idx="988">
                  <c:v>8.9999999999999993E-3</c:v>
                </c:pt>
                <c:pt idx="989">
                  <c:v>8.9999999999999993E-3</c:v>
                </c:pt>
                <c:pt idx="990">
                  <c:v>8.9999999999999993E-3</c:v>
                </c:pt>
                <c:pt idx="991">
                  <c:v>8.9999999999999993E-3</c:v>
                </c:pt>
                <c:pt idx="992">
                  <c:v>8.9999999999999993E-3</c:v>
                </c:pt>
                <c:pt idx="993">
                  <c:v>8.9999999999999993E-3</c:v>
                </c:pt>
                <c:pt idx="994">
                  <c:v>8.9999999999999993E-3</c:v>
                </c:pt>
                <c:pt idx="995">
                  <c:v>8.9999999999999993E-3</c:v>
                </c:pt>
                <c:pt idx="996">
                  <c:v>8.9999999999999993E-3</c:v>
                </c:pt>
                <c:pt idx="997">
                  <c:v>8.9999999999999993E-3</c:v>
                </c:pt>
                <c:pt idx="998">
                  <c:v>8.9999999999999993E-3</c:v>
                </c:pt>
                <c:pt idx="999">
                  <c:v>8.9999999999999993E-3</c:v>
                </c:pt>
                <c:pt idx="1000">
                  <c:v>8.9999999999999993E-3</c:v>
                </c:pt>
                <c:pt idx="1001">
                  <c:v>8.9999999999999993E-3</c:v>
                </c:pt>
                <c:pt idx="1002">
                  <c:v>8.9999999999999993E-3</c:v>
                </c:pt>
                <c:pt idx="1003">
                  <c:v>8.9999999999999993E-3</c:v>
                </c:pt>
                <c:pt idx="1004">
                  <c:v>8.9999999999999993E-3</c:v>
                </c:pt>
                <c:pt idx="1005">
                  <c:v>8.9999999999999993E-3</c:v>
                </c:pt>
                <c:pt idx="1006">
                  <c:v>8.9999999999999993E-3</c:v>
                </c:pt>
                <c:pt idx="1007">
                  <c:v>8.9999999999999993E-3</c:v>
                </c:pt>
                <c:pt idx="1008">
                  <c:v>8.9999999999999993E-3</c:v>
                </c:pt>
                <c:pt idx="1009">
                  <c:v>8.9999999999999993E-3</c:v>
                </c:pt>
                <c:pt idx="1010">
                  <c:v>8.9999999999999993E-3</c:v>
                </c:pt>
                <c:pt idx="1011">
                  <c:v>8.9999999999999993E-3</c:v>
                </c:pt>
                <c:pt idx="1012">
                  <c:v>8.9999999999999993E-3</c:v>
                </c:pt>
                <c:pt idx="1013">
                  <c:v>8.9999999999999993E-3</c:v>
                </c:pt>
                <c:pt idx="1014">
                  <c:v>8.9999999999999993E-3</c:v>
                </c:pt>
                <c:pt idx="1015">
                  <c:v>8.9999999999999993E-3</c:v>
                </c:pt>
                <c:pt idx="1016">
                  <c:v>8.9999999999999993E-3</c:v>
                </c:pt>
                <c:pt idx="1017">
                  <c:v>8.9999999999999993E-3</c:v>
                </c:pt>
                <c:pt idx="1018">
                  <c:v>8.9999999999999993E-3</c:v>
                </c:pt>
                <c:pt idx="1019">
                  <c:v>8.9999999999999993E-3</c:v>
                </c:pt>
                <c:pt idx="1020">
                  <c:v>8.9999999999999993E-3</c:v>
                </c:pt>
                <c:pt idx="1021">
                  <c:v>8.9999999999999993E-3</c:v>
                </c:pt>
                <c:pt idx="1022">
                  <c:v>8.9999999999999993E-3</c:v>
                </c:pt>
                <c:pt idx="1023">
                  <c:v>8.9999999999999993E-3</c:v>
                </c:pt>
                <c:pt idx="1024">
                  <c:v>8.9999999999999993E-3</c:v>
                </c:pt>
                <c:pt idx="1025">
                  <c:v>8.9999999999999993E-3</c:v>
                </c:pt>
                <c:pt idx="1026">
                  <c:v>8.9999999999999993E-3</c:v>
                </c:pt>
                <c:pt idx="1027">
                  <c:v>8.9999999999999993E-3</c:v>
                </c:pt>
                <c:pt idx="1028">
                  <c:v>8.9999999999999993E-3</c:v>
                </c:pt>
                <c:pt idx="1029">
                  <c:v>8.9999999999999993E-3</c:v>
                </c:pt>
                <c:pt idx="1030">
                  <c:v>8.9999999999999993E-3</c:v>
                </c:pt>
                <c:pt idx="1031">
                  <c:v>8.9999999999999993E-3</c:v>
                </c:pt>
                <c:pt idx="1032">
                  <c:v>8.9999999999999993E-3</c:v>
                </c:pt>
                <c:pt idx="1033">
                  <c:v>8.9999999999999993E-3</c:v>
                </c:pt>
                <c:pt idx="1034">
                  <c:v>8.9999999999999993E-3</c:v>
                </c:pt>
                <c:pt idx="1035">
                  <c:v>8.9999999999999993E-3</c:v>
                </c:pt>
                <c:pt idx="1036">
                  <c:v>8.9999999999999993E-3</c:v>
                </c:pt>
                <c:pt idx="1037">
                  <c:v>8.9999999999999993E-3</c:v>
                </c:pt>
                <c:pt idx="1038">
                  <c:v>8.9999999999999993E-3</c:v>
                </c:pt>
                <c:pt idx="1039">
                  <c:v>8.9999999999999993E-3</c:v>
                </c:pt>
                <c:pt idx="1040">
                  <c:v>8.9999999999999993E-3</c:v>
                </c:pt>
                <c:pt idx="1041">
                  <c:v>8.9999999999999993E-3</c:v>
                </c:pt>
                <c:pt idx="1042">
                  <c:v>8.9999999999999993E-3</c:v>
                </c:pt>
                <c:pt idx="1043">
                  <c:v>8.9999999999999993E-3</c:v>
                </c:pt>
                <c:pt idx="1044">
                  <c:v>8.9999999999999993E-3</c:v>
                </c:pt>
                <c:pt idx="1045">
                  <c:v>8.9999999999999993E-3</c:v>
                </c:pt>
                <c:pt idx="1046">
                  <c:v>8.9999999999999993E-3</c:v>
                </c:pt>
                <c:pt idx="1047">
                  <c:v>8.9999999999999993E-3</c:v>
                </c:pt>
                <c:pt idx="1048">
                  <c:v>8.9999999999999993E-3</c:v>
                </c:pt>
                <c:pt idx="1049">
                  <c:v>8.9999999999999993E-3</c:v>
                </c:pt>
                <c:pt idx="1050">
                  <c:v>8.9999999999999993E-3</c:v>
                </c:pt>
                <c:pt idx="1051">
                  <c:v>8.9999999999999993E-3</c:v>
                </c:pt>
                <c:pt idx="1052">
                  <c:v>8.9999999999999993E-3</c:v>
                </c:pt>
                <c:pt idx="1053">
                  <c:v>8.9999999999999993E-3</c:v>
                </c:pt>
                <c:pt idx="1054">
                  <c:v>8.9999999999999993E-3</c:v>
                </c:pt>
                <c:pt idx="1055">
                  <c:v>8.9999999999999993E-3</c:v>
                </c:pt>
                <c:pt idx="1056">
                  <c:v>8.9999999999999993E-3</c:v>
                </c:pt>
                <c:pt idx="1057">
                  <c:v>8.9999999999999993E-3</c:v>
                </c:pt>
                <c:pt idx="1058">
                  <c:v>8.9999999999999993E-3</c:v>
                </c:pt>
                <c:pt idx="1059">
                  <c:v>8.9999999999999993E-3</c:v>
                </c:pt>
                <c:pt idx="1060">
                  <c:v>8.9999999999999993E-3</c:v>
                </c:pt>
                <c:pt idx="1061">
                  <c:v>8.9999999999999993E-3</c:v>
                </c:pt>
                <c:pt idx="1062">
                  <c:v>8.9999999999999993E-3</c:v>
                </c:pt>
                <c:pt idx="1063">
                  <c:v>8.9999999999999993E-3</c:v>
                </c:pt>
                <c:pt idx="1064">
                  <c:v>8.9999999999999993E-3</c:v>
                </c:pt>
                <c:pt idx="1065">
                  <c:v>8.9999999999999993E-3</c:v>
                </c:pt>
                <c:pt idx="1066">
                  <c:v>8.9999999999999993E-3</c:v>
                </c:pt>
                <c:pt idx="1067">
                  <c:v>8.9999999999999993E-3</c:v>
                </c:pt>
                <c:pt idx="1068">
                  <c:v>8.9999999999999993E-3</c:v>
                </c:pt>
                <c:pt idx="1069">
                  <c:v>8.9999999999999993E-3</c:v>
                </c:pt>
                <c:pt idx="1070">
                  <c:v>8.9999999999999993E-3</c:v>
                </c:pt>
                <c:pt idx="1071">
                  <c:v>8.9999999999999993E-3</c:v>
                </c:pt>
                <c:pt idx="1072">
                  <c:v>8.9999999999999993E-3</c:v>
                </c:pt>
                <c:pt idx="1073">
                  <c:v>8.9999999999999993E-3</c:v>
                </c:pt>
                <c:pt idx="1074">
                  <c:v>8.9999999999999993E-3</c:v>
                </c:pt>
                <c:pt idx="1075">
                  <c:v>8.9999999999999993E-3</c:v>
                </c:pt>
                <c:pt idx="1076">
                  <c:v>8.9999999999999993E-3</c:v>
                </c:pt>
                <c:pt idx="1077">
                  <c:v>8.9999999999999993E-3</c:v>
                </c:pt>
                <c:pt idx="1078">
                  <c:v>8.9999999999999993E-3</c:v>
                </c:pt>
                <c:pt idx="1079">
                  <c:v>8.9999999999999993E-3</c:v>
                </c:pt>
                <c:pt idx="1080">
                  <c:v>8.9999999999999993E-3</c:v>
                </c:pt>
                <c:pt idx="1081">
                  <c:v>8.9999999999999993E-3</c:v>
                </c:pt>
                <c:pt idx="1082">
                  <c:v>8.9999999999999993E-3</c:v>
                </c:pt>
                <c:pt idx="1083">
                  <c:v>8.9999999999999993E-3</c:v>
                </c:pt>
                <c:pt idx="1084">
                  <c:v>8.9999999999999993E-3</c:v>
                </c:pt>
                <c:pt idx="1085">
                  <c:v>8.9999999999999993E-3</c:v>
                </c:pt>
                <c:pt idx="1086">
                  <c:v>8.9999999999999993E-3</c:v>
                </c:pt>
                <c:pt idx="1087">
                  <c:v>8.9999999999999993E-3</c:v>
                </c:pt>
                <c:pt idx="1088">
                  <c:v>8.9999999999999993E-3</c:v>
                </c:pt>
                <c:pt idx="1089">
                  <c:v>8.9999999999999993E-3</c:v>
                </c:pt>
                <c:pt idx="1090">
                  <c:v>8.9999999999999993E-3</c:v>
                </c:pt>
                <c:pt idx="1091">
                  <c:v>8.9999999999999993E-3</c:v>
                </c:pt>
                <c:pt idx="1092">
                  <c:v>8.9999999999999993E-3</c:v>
                </c:pt>
                <c:pt idx="1093">
                  <c:v>8.9999999999999993E-3</c:v>
                </c:pt>
                <c:pt idx="1094">
                  <c:v>8.9999999999999993E-3</c:v>
                </c:pt>
                <c:pt idx="1095">
                  <c:v>8.9999999999999993E-3</c:v>
                </c:pt>
                <c:pt idx="1096">
                  <c:v>8.9999999999999993E-3</c:v>
                </c:pt>
                <c:pt idx="1097">
                  <c:v>8.9999999999999993E-3</c:v>
                </c:pt>
                <c:pt idx="1098">
                  <c:v>8.9999999999999993E-3</c:v>
                </c:pt>
                <c:pt idx="1099">
                  <c:v>8.9999999999999993E-3</c:v>
                </c:pt>
                <c:pt idx="1100">
                  <c:v>8.9999999999999993E-3</c:v>
                </c:pt>
                <c:pt idx="1101">
                  <c:v>8.9999999999999993E-3</c:v>
                </c:pt>
                <c:pt idx="1102">
                  <c:v>8.9999999999999993E-3</c:v>
                </c:pt>
                <c:pt idx="1103">
                  <c:v>8.9999999999999993E-3</c:v>
                </c:pt>
                <c:pt idx="1104">
                  <c:v>8.9999999999999993E-3</c:v>
                </c:pt>
                <c:pt idx="1105">
                  <c:v>8.9999999999999993E-3</c:v>
                </c:pt>
                <c:pt idx="1106">
                  <c:v>8.9999999999999993E-3</c:v>
                </c:pt>
                <c:pt idx="1107">
                  <c:v>8.9999999999999993E-3</c:v>
                </c:pt>
                <c:pt idx="1108">
                  <c:v>8.9999999999999993E-3</c:v>
                </c:pt>
                <c:pt idx="1109">
                  <c:v>8.9999999999999993E-3</c:v>
                </c:pt>
                <c:pt idx="1110">
                  <c:v>8.9999999999999993E-3</c:v>
                </c:pt>
                <c:pt idx="1111">
                  <c:v>8.9999999999999993E-3</c:v>
                </c:pt>
                <c:pt idx="1112">
                  <c:v>8.9999999999999993E-3</c:v>
                </c:pt>
                <c:pt idx="1113">
                  <c:v>8.9999999999999993E-3</c:v>
                </c:pt>
                <c:pt idx="1114">
                  <c:v>8.9999999999999993E-3</c:v>
                </c:pt>
                <c:pt idx="1115">
                  <c:v>8.9999999999999993E-3</c:v>
                </c:pt>
                <c:pt idx="1116">
                  <c:v>8.9999999999999993E-3</c:v>
                </c:pt>
                <c:pt idx="1117">
                  <c:v>8.9999999999999993E-3</c:v>
                </c:pt>
                <c:pt idx="1118">
                  <c:v>8.9999999999999993E-3</c:v>
                </c:pt>
                <c:pt idx="1119">
                  <c:v>8.9999999999999993E-3</c:v>
                </c:pt>
                <c:pt idx="1120">
                  <c:v>8.9999999999999993E-3</c:v>
                </c:pt>
                <c:pt idx="1121">
                  <c:v>8.9999999999999993E-3</c:v>
                </c:pt>
                <c:pt idx="1122">
                  <c:v>8.9999999999999993E-3</c:v>
                </c:pt>
                <c:pt idx="1123">
                  <c:v>8.9999999999999993E-3</c:v>
                </c:pt>
                <c:pt idx="1124">
                  <c:v>8.9999999999999993E-3</c:v>
                </c:pt>
                <c:pt idx="1125">
                  <c:v>8.9999999999999993E-3</c:v>
                </c:pt>
                <c:pt idx="1126">
                  <c:v>8.9999999999999993E-3</c:v>
                </c:pt>
                <c:pt idx="1127">
                  <c:v>8.9999999999999993E-3</c:v>
                </c:pt>
                <c:pt idx="1128">
                  <c:v>8.9999999999999993E-3</c:v>
                </c:pt>
                <c:pt idx="1129">
                  <c:v>8.9999999999999993E-3</c:v>
                </c:pt>
                <c:pt idx="1130">
                  <c:v>8.9999999999999993E-3</c:v>
                </c:pt>
                <c:pt idx="1131">
                  <c:v>8.9999999999999993E-3</c:v>
                </c:pt>
                <c:pt idx="1132">
                  <c:v>8.9999999999999993E-3</c:v>
                </c:pt>
                <c:pt idx="1133">
                  <c:v>8.9999999999999993E-3</c:v>
                </c:pt>
                <c:pt idx="1134">
                  <c:v>8.9999999999999993E-3</c:v>
                </c:pt>
                <c:pt idx="1135">
                  <c:v>8.9999999999999993E-3</c:v>
                </c:pt>
                <c:pt idx="1136">
                  <c:v>8.9999999999999993E-3</c:v>
                </c:pt>
                <c:pt idx="1137">
                  <c:v>8.9999999999999993E-3</c:v>
                </c:pt>
                <c:pt idx="1138">
                  <c:v>8.9999999999999993E-3</c:v>
                </c:pt>
                <c:pt idx="1139">
                  <c:v>8.9999999999999993E-3</c:v>
                </c:pt>
                <c:pt idx="1140">
                  <c:v>8.9999999999999993E-3</c:v>
                </c:pt>
                <c:pt idx="1141">
                  <c:v>8.9999999999999993E-3</c:v>
                </c:pt>
                <c:pt idx="1142">
                  <c:v>8.9999999999999993E-3</c:v>
                </c:pt>
                <c:pt idx="1143">
                  <c:v>8.9999999999999993E-3</c:v>
                </c:pt>
                <c:pt idx="1144">
                  <c:v>8.9999999999999993E-3</c:v>
                </c:pt>
                <c:pt idx="1145">
                  <c:v>8.9999999999999993E-3</c:v>
                </c:pt>
                <c:pt idx="1146">
                  <c:v>8.9999999999999993E-3</c:v>
                </c:pt>
                <c:pt idx="1147">
                  <c:v>8.9999999999999993E-3</c:v>
                </c:pt>
                <c:pt idx="1148">
                  <c:v>8.9999999999999993E-3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A46-4706-B1B6-FD55AA4901DA}"/>
            </c:ext>
          </c:extLst>
        </c:ser>
        <c:ser>
          <c:idx val="0"/>
          <c:order val="7"/>
          <c:tx>
            <c:strRef>
              <c:f>Copper!$J$7</c:f>
              <c:strCache>
                <c:ptCount val="1"/>
                <c:pt idx="0">
                  <c:v>Cu longterm trigger level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Copper!$C$8:$C$1156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Copper!$J$8:$J$1156</c:f>
              <c:numCache>
                <c:formatCode>General</c:formatCode>
                <c:ptCount val="1149"/>
                <c:pt idx="0">
                  <c:v>6.0000000000000001E-3</c:v>
                </c:pt>
                <c:pt idx="1">
                  <c:v>6.0000000000000001E-3</c:v>
                </c:pt>
                <c:pt idx="2">
                  <c:v>6.0000000000000001E-3</c:v>
                </c:pt>
                <c:pt idx="3">
                  <c:v>6.0000000000000001E-3</c:v>
                </c:pt>
                <c:pt idx="4">
                  <c:v>6.0000000000000001E-3</c:v>
                </c:pt>
                <c:pt idx="5">
                  <c:v>6.0000000000000001E-3</c:v>
                </c:pt>
                <c:pt idx="6">
                  <c:v>6.0000000000000001E-3</c:v>
                </c:pt>
                <c:pt idx="7">
                  <c:v>6.0000000000000001E-3</c:v>
                </c:pt>
                <c:pt idx="8">
                  <c:v>6.0000000000000001E-3</c:v>
                </c:pt>
                <c:pt idx="9">
                  <c:v>6.0000000000000001E-3</c:v>
                </c:pt>
                <c:pt idx="10">
                  <c:v>6.0000000000000001E-3</c:v>
                </c:pt>
                <c:pt idx="11">
                  <c:v>6.0000000000000001E-3</c:v>
                </c:pt>
                <c:pt idx="12">
                  <c:v>6.0000000000000001E-3</c:v>
                </c:pt>
                <c:pt idx="13">
                  <c:v>6.0000000000000001E-3</c:v>
                </c:pt>
                <c:pt idx="14">
                  <c:v>6.0000000000000001E-3</c:v>
                </c:pt>
                <c:pt idx="15">
                  <c:v>6.0000000000000001E-3</c:v>
                </c:pt>
                <c:pt idx="16">
                  <c:v>6.0000000000000001E-3</c:v>
                </c:pt>
                <c:pt idx="17">
                  <c:v>6.0000000000000001E-3</c:v>
                </c:pt>
                <c:pt idx="18">
                  <c:v>6.0000000000000001E-3</c:v>
                </c:pt>
                <c:pt idx="19">
                  <c:v>6.0000000000000001E-3</c:v>
                </c:pt>
                <c:pt idx="20">
                  <c:v>6.0000000000000001E-3</c:v>
                </c:pt>
                <c:pt idx="21">
                  <c:v>6.0000000000000001E-3</c:v>
                </c:pt>
                <c:pt idx="22">
                  <c:v>6.0000000000000001E-3</c:v>
                </c:pt>
                <c:pt idx="23">
                  <c:v>6.0000000000000001E-3</c:v>
                </c:pt>
                <c:pt idx="24">
                  <c:v>6.0000000000000001E-3</c:v>
                </c:pt>
                <c:pt idx="25">
                  <c:v>6.0000000000000001E-3</c:v>
                </c:pt>
                <c:pt idx="26">
                  <c:v>6.0000000000000001E-3</c:v>
                </c:pt>
                <c:pt idx="27">
                  <c:v>6.0000000000000001E-3</c:v>
                </c:pt>
                <c:pt idx="28">
                  <c:v>6.0000000000000001E-3</c:v>
                </c:pt>
                <c:pt idx="29">
                  <c:v>6.0000000000000001E-3</c:v>
                </c:pt>
                <c:pt idx="30">
                  <c:v>6.0000000000000001E-3</c:v>
                </c:pt>
                <c:pt idx="31">
                  <c:v>6.0000000000000001E-3</c:v>
                </c:pt>
                <c:pt idx="32">
                  <c:v>6.0000000000000001E-3</c:v>
                </c:pt>
                <c:pt idx="33">
                  <c:v>6.0000000000000001E-3</c:v>
                </c:pt>
                <c:pt idx="34">
                  <c:v>6.0000000000000001E-3</c:v>
                </c:pt>
                <c:pt idx="35">
                  <c:v>6.0000000000000001E-3</c:v>
                </c:pt>
                <c:pt idx="36">
                  <c:v>6.0000000000000001E-3</c:v>
                </c:pt>
                <c:pt idx="37">
                  <c:v>6.0000000000000001E-3</c:v>
                </c:pt>
                <c:pt idx="38">
                  <c:v>6.0000000000000001E-3</c:v>
                </c:pt>
                <c:pt idx="39">
                  <c:v>6.0000000000000001E-3</c:v>
                </c:pt>
                <c:pt idx="40">
                  <c:v>6.0000000000000001E-3</c:v>
                </c:pt>
                <c:pt idx="41">
                  <c:v>6.0000000000000001E-3</c:v>
                </c:pt>
                <c:pt idx="42">
                  <c:v>6.0000000000000001E-3</c:v>
                </c:pt>
                <c:pt idx="43">
                  <c:v>6.0000000000000001E-3</c:v>
                </c:pt>
                <c:pt idx="44">
                  <c:v>6.0000000000000001E-3</c:v>
                </c:pt>
                <c:pt idx="45">
                  <c:v>6.0000000000000001E-3</c:v>
                </c:pt>
                <c:pt idx="46">
                  <c:v>6.0000000000000001E-3</c:v>
                </c:pt>
                <c:pt idx="47">
                  <c:v>6.0000000000000001E-3</c:v>
                </c:pt>
                <c:pt idx="48">
                  <c:v>6.0000000000000001E-3</c:v>
                </c:pt>
                <c:pt idx="49">
                  <c:v>6.0000000000000001E-3</c:v>
                </c:pt>
                <c:pt idx="50">
                  <c:v>6.0000000000000001E-3</c:v>
                </c:pt>
                <c:pt idx="51">
                  <c:v>6.0000000000000001E-3</c:v>
                </c:pt>
                <c:pt idx="52">
                  <c:v>6.0000000000000001E-3</c:v>
                </c:pt>
                <c:pt idx="53">
                  <c:v>6.0000000000000001E-3</c:v>
                </c:pt>
                <c:pt idx="54">
                  <c:v>6.0000000000000001E-3</c:v>
                </c:pt>
                <c:pt idx="55">
                  <c:v>6.0000000000000001E-3</c:v>
                </c:pt>
                <c:pt idx="56">
                  <c:v>6.0000000000000001E-3</c:v>
                </c:pt>
                <c:pt idx="57">
                  <c:v>6.0000000000000001E-3</c:v>
                </c:pt>
                <c:pt idx="58">
                  <c:v>6.0000000000000001E-3</c:v>
                </c:pt>
                <c:pt idx="59">
                  <c:v>6.0000000000000001E-3</c:v>
                </c:pt>
                <c:pt idx="60">
                  <c:v>6.0000000000000001E-3</c:v>
                </c:pt>
                <c:pt idx="61">
                  <c:v>6.0000000000000001E-3</c:v>
                </c:pt>
                <c:pt idx="62">
                  <c:v>6.0000000000000001E-3</c:v>
                </c:pt>
                <c:pt idx="63">
                  <c:v>6.0000000000000001E-3</c:v>
                </c:pt>
                <c:pt idx="64">
                  <c:v>6.0000000000000001E-3</c:v>
                </c:pt>
                <c:pt idx="65">
                  <c:v>6.0000000000000001E-3</c:v>
                </c:pt>
                <c:pt idx="66">
                  <c:v>6.0000000000000001E-3</c:v>
                </c:pt>
                <c:pt idx="67">
                  <c:v>6.0000000000000001E-3</c:v>
                </c:pt>
                <c:pt idx="68">
                  <c:v>6.0000000000000001E-3</c:v>
                </c:pt>
                <c:pt idx="69">
                  <c:v>6.0000000000000001E-3</c:v>
                </c:pt>
                <c:pt idx="70">
                  <c:v>6.0000000000000001E-3</c:v>
                </c:pt>
                <c:pt idx="71">
                  <c:v>6.0000000000000001E-3</c:v>
                </c:pt>
                <c:pt idx="72">
                  <c:v>6.0000000000000001E-3</c:v>
                </c:pt>
                <c:pt idx="73">
                  <c:v>6.0000000000000001E-3</c:v>
                </c:pt>
                <c:pt idx="74">
                  <c:v>6.0000000000000001E-3</c:v>
                </c:pt>
                <c:pt idx="75">
                  <c:v>6.0000000000000001E-3</c:v>
                </c:pt>
                <c:pt idx="76">
                  <c:v>6.0000000000000001E-3</c:v>
                </c:pt>
                <c:pt idx="77">
                  <c:v>6.0000000000000001E-3</c:v>
                </c:pt>
                <c:pt idx="78">
                  <c:v>6.0000000000000001E-3</c:v>
                </c:pt>
                <c:pt idx="79">
                  <c:v>6.0000000000000001E-3</c:v>
                </c:pt>
                <c:pt idx="80">
                  <c:v>6.0000000000000001E-3</c:v>
                </c:pt>
                <c:pt idx="81">
                  <c:v>6.0000000000000001E-3</c:v>
                </c:pt>
                <c:pt idx="82">
                  <c:v>6.0000000000000001E-3</c:v>
                </c:pt>
                <c:pt idx="83">
                  <c:v>6.0000000000000001E-3</c:v>
                </c:pt>
                <c:pt idx="84">
                  <c:v>6.0000000000000001E-3</c:v>
                </c:pt>
                <c:pt idx="85">
                  <c:v>6.0000000000000001E-3</c:v>
                </c:pt>
                <c:pt idx="86">
                  <c:v>6.0000000000000001E-3</c:v>
                </c:pt>
                <c:pt idx="87">
                  <c:v>6.0000000000000001E-3</c:v>
                </c:pt>
                <c:pt idx="88">
                  <c:v>6.0000000000000001E-3</c:v>
                </c:pt>
                <c:pt idx="89">
                  <c:v>6.0000000000000001E-3</c:v>
                </c:pt>
                <c:pt idx="90">
                  <c:v>6.0000000000000001E-3</c:v>
                </c:pt>
                <c:pt idx="91">
                  <c:v>6.0000000000000001E-3</c:v>
                </c:pt>
                <c:pt idx="92">
                  <c:v>6.0000000000000001E-3</c:v>
                </c:pt>
                <c:pt idx="93">
                  <c:v>6.0000000000000001E-3</c:v>
                </c:pt>
                <c:pt idx="94">
                  <c:v>6.0000000000000001E-3</c:v>
                </c:pt>
                <c:pt idx="95">
                  <c:v>6.0000000000000001E-3</c:v>
                </c:pt>
                <c:pt idx="96">
                  <c:v>6.0000000000000001E-3</c:v>
                </c:pt>
                <c:pt idx="97">
                  <c:v>6.0000000000000001E-3</c:v>
                </c:pt>
                <c:pt idx="98">
                  <c:v>6.0000000000000001E-3</c:v>
                </c:pt>
                <c:pt idx="99">
                  <c:v>6.0000000000000001E-3</c:v>
                </c:pt>
                <c:pt idx="100">
                  <c:v>6.0000000000000001E-3</c:v>
                </c:pt>
                <c:pt idx="101">
                  <c:v>6.0000000000000001E-3</c:v>
                </c:pt>
                <c:pt idx="102">
                  <c:v>6.0000000000000001E-3</c:v>
                </c:pt>
                <c:pt idx="103">
                  <c:v>6.0000000000000001E-3</c:v>
                </c:pt>
                <c:pt idx="104">
                  <c:v>6.0000000000000001E-3</c:v>
                </c:pt>
                <c:pt idx="105">
                  <c:v>6.0000000000000001E-3</c:v>
                </c:pt>
                <c:pt idx="106">
                  <c:v>6.0000000000000001E-3</c:v>
                </c:pt>
                <c:pt idx="107">
                  <c:v>6.0000000000000001E-3</c:v>
                </c:pt>
                <c:pt idx="108">
                  <c:v>6.0000000000000001E-3</c:v>
                </c:pt>
                <c:pt idx="109">
                  <c:v>6.0000000000000001E-3</c:v>
                </c:pt>
                <c:pt idx="110">
                  <c:v>6.0000000000000001E-3</c:v>
                </c:pt>
                <c:pt idx="111">
                  <c:v>6.0000000000000001E-3</c:v>
                </c:pt>
                <c:pt idx="112">
                  <c:v>6.0000000000000001E-3</c:v>
                </c:pt>
                <c:pt idx="113">
                  <c:v>6.0000000000000001E-3</c:v>
                </c:pt>
                <c:pt idx="114">
                  <c:v>6.0000000000000001E-3</c:v>
                </c:pt>
                <c:pt idx="115">
                  <c:v>6.0000000000000001E-3</c:v>
                </c:pt>
                <c:pt idx="116">
                  <c:v>6.0000000000000001E-3</c:v>
                </c:pt>
                <c:pt idx="117">
                  <c:v>6.0000000000000001E-3</c:v>
                </c:pt>
                <c:pt idx="118">
                  <c:v>6.0000000000000001E-3</c:v>
                </c:pt>
                <c:pt idx="119">
                  <c:v>6.0000000000000001E-3</c:v>
                </c:pt>
                <c:pt idx="120">
                  <c:v>6.0000000000000001E-3</c:v>
                </c:pt>
                <c:pt idx="121">
                  <c:v>6.0000000000000001E-3</c:v>
                </c:pt>
                <c:pt idx="122">
                  <c:v>6.0000000000000001E-3</c:v>
                </c:pt>
                <c:pt idx="123">
                  <c:v>6.0000000000000001E-3</c:v>
                </c:pt>
                <c:pt idx="124">
                  <c:v>6.0000000000000001E-3</c:v>
                </c:pt>
                <c:pt idx="125">
                  <c:v>6.0000000000000001E-3</c:v>
                </c:pt>
                <c:pt idx="126">
                  <c:v>6.0000000000000001E-3</c:v>
                </c:pt>
                <c:pt idx="127">
                  <c:v>6.0000000000000001E-3</c:v>
                </c:pt>
                <c:pt idx="128">
                  <c:v>6.0000000000000001E-3</c:v>
                </c:pt>
                <c:pt idx="129">
                  <c:v>6.0000000000000001E-3</c:v>
                </c:pt>
                <c:pt idx="130">
                  <c:v>6.0000000000000001E-3</c:v>
                </c:pt>
                <c:pt idx="131">
                  <c:v>6.0000000000000001E-3</c:v>
                </c:pt>
                <c:pt idx="132">
                  <c:v>6.0000000000000001E-3</c:v>
                </c:pt>
                <c:pt idx="133">
                  <c:v>6.0000000000000001E-3</c:v>
                </c:pt>
                <c:pt idx="134">
                  <c:v>6.0000000000000001E-3</c:v>
                </c:pt>
                <c:pt idx="135">
                  <c:v>6.0000000000000001E-3</c:v>
                </c:pt>
                <c:pt idx="136">
                  <c:v>6.0000000000000001E-3</c:v>
                </c:pt>
                <c:pt idx="137">
                  <c:v>6.0000000000000001E-3</c:v>
                </c:pt>
                <c:pt idx="138">
                  <c:v>6.0000000000000001E-3</c:v>
                </c:pt>
                <c:pt idx="139">
                  <c:v>6.0000000000000001E-3</c:v>
                </c:pt>
                <c:pt idx="140">
                  <c:v>6.0000000000000001E-3</c:v>
                </c:pt>
                <c:pt idx="141">
                  <c:v>6.0000000000000001E-3</c:v>
                </c:pt>
                <c:pt idx="142">
                  <c:v>6.0000000000000001E-3</c:v>
                </c:pt>
                <c:pt idx="143">
                  <c:v>6.0000000000000001E-3</c:v>
                </c:pt>
                <c:pt idx="144">
                  <c:v>6.0000000000000001E-3</c:v>
                </c:pt>
                <c:pt idx="145">
                  <c:v>6.0000000000000001E-3</c:v>
                </c:pt>
                <c:pt idx="146">
                  <c:v>6.0000000000000001E-3</c:v>
                </c:pt>
                <c:pt idx="147">
                  <c:v>6.0000000000000001E-3</c:v>
                </c:pt>
                <c:pt idx="148">
                  <c:v>6.0000000000000001E-3</c:v>
                </c:pt>
                <c:pt idx="149">
                  <c:v>6.0000000000000001E-3</c:v>
                </c:pt>
                <c:pt idx="150">
                  <c:v>6.0000000000000001E-3</c:v>
                </c:pt>
                <c:pt idx="151">
                  <c:v>6.0000000000000001E-3</c:v>
                </c:pt>
                <c:pt idx="152">
                  <c:v>6.0000000000000001E-3</c:v>
                </c:pt>
                <c:pt idx="153">
                  <c:v>6.0000000000000001E-3</c:v>
                </c:pt>
                <c:pt idx="154">
                  <c:v>6.0000000000000001E-3</c:v>
                </c:pt>
                <c:pt idx="155">
                  <c:v>6.0000000000000001E-3</c:v>
                </c:pt>
                <c:pt idx="156">
                  <c:v>6.0000000000000001E-3</c:v>
                </c:pt>
                <c:pt idx="157">
                  <c:v>6.0000000000000001E-3</c:v>
                </c:pt>
                <c:pt idx="158">
                  <c:v>6.0000000000000001E-3</c:v>
                </c:pt>
                <c:pt idx="159">
                  <c:v>6.0000000000000001E-3</c:v>
                </c:pt>
                <c:pt idx="160">
                  <c:v>6.0000000000000001E-3</c:v>
                </c:pt>
                <c:pt idx="161">
                  <c:v>6.0000000000000001E-3</c:v>
                </c:pt>
                <c:pt idx="162">
                  <c:v>6.0000000000000001E-3</c:v>
                </c:pt>
                <c:pt idx="163">
                  <c:v>6.0000000000000001E-3</c:v>
                </c:pt>
                <c:pt idx="164">
                  <c:v>6.0000000000000001E-3</c:v>
                </c:pt>
                <c:pt idx="165">
                  <c:v>6.0000000000000001E-3</c:v>
                </c:pt>
                <c:pt idx="166">
                  <c:v>6.0000000000000001E-3</c:v>
                </c:pt>
                <c:pt idx="167">
                  <c:v>6.0000000000000001E-3</c:v>
                </c:pt>
                <c:pt idx="168">
                  <c:v>6.0000000000000001E-3</c:v>
                </c:pt>
                <c:pt idx="169">
                  <c:v>6.0000000000000001E-3</c:v>
                </c:pt>
                <c:pt idx="170">
                  <c:v>6.0000000000000001E-3</c:v>
                </c:pt>
                <c:pt idx="171">
                  <c:v>6.0000000000000001E-3</c:v>
                </c:pt>
                <c:pt idx="172">
                  <c:v>6.0000000000000001E-3</c:v>
                </c:pt>
                <c:pt idx="173">
                  <c:v>6.0000000000000001E-3</c:v>
                </c:pt>
                <c:pt idx="174">
                  <c:v>6.0000000000000001E-3</c:v>
                </c:pt>
                <c:pt idx="175">
                  <c:v>6.0000000000000001E-3</c:v>
                </c:pt>
                <c:pt idx="176">
                  <c:v>6.0000000000000001E-3</c:v>
                </c:pt>
                <c:pt idx="177">
                  <c:v>6.0000000000000001E-3</c:v>
                </c:pt>
                <c:pt idx="178">
                  <c:v>6.0000000000000001E-3</c:v>
                </c:pt>
                <c:pt idx="179">
                  <c:v>6.0000000000000001E-3</c:v>
                </c:pt>
                <c:pt idx="180">
                  <c:v>6.0000000000000001E-3</c:v>
                </c:pt>
                <c:pt idx="181">
                  <c:v>6.0000000000000001E-3</c:v>
                </c:pt>
                <c:pt idx="182">
                  <c:v>6.0000000000000001E-3</c:v>
                </c:pt>
                <c:pt idx="183">
                  <c:v>6.0000000000000001E-3</c:v>
                </c:pt>
                <c:pt idx="184">
                  <c:v>6.0000000000000001E-3</c:v>
                </c:pt>
                <c:pt idx="185">
                  <c:v>6.0000000000000001E-3</c:v>
                </c:pt>
                <c:pt idx="186">
                  <c:v>6.0000000000000001E-3</c:v>
                </c:pt>
                <c:pt idx="187">
                  <c:v>6.0000000000000001E-3</c:v>
                </c:pt>
                <c:pt idx="188">
                  <c:v>6.0000000000000001E-3</c:v>
                </c:pt>
                <c:pt idx="189">
                  <c:v>6.0000000000000001E-3</c:v>
                </c:pt>
                <c:pt idx="190">
                  <c:v>6.0000000000000001E-3</c:v>
                </c:pt>
                <c:pt idx="191">
                  <c:v>6.0000000000000001E-3</c:v>
                </c:pt>
                <c:pt idx="192">
                  <c:v>6.0000000000000001E-3</c:v>
                </c:pt>
                <c:pt idx="193">
                  <c:v>6.0000000000000001E-3</c:v>
                </c:pt>
                <c:pt idx="194">
                  <c:v>6.0000000000000001E-3</c:v>
                </c:pt>
                <c:pt idx="195">
                  <c:v>6.0000000000000001E-3</c:v>
                </c:pt>
                <c:pt idx="196">
                  <c:v>6.0000000000000001E-3</c:v>
                </c:pt>
                <c:pt idx="197">
                  <c:v>6.0000000000000001E-3</c:v>
                </c:pt>
                <c:pt idx="198">
                  <c:v>6.0000000000000001E-3</c:v>
                </c:pt>
                <c:pt idx="199">
                  <c:v>6.0000000000000001E-3</c:v>
                </c:pt>
                <c:pt idx="200">
                  <c:v>6.0000000000000001E-3</c:v>
                </c:pt>
                <c:pt idx="201">
                  <c:v>6.0000000000000001E-3</c:v>
                </c:pt>
                <c:pt idx="202">
                  <c:v>6.0000000000000001E-3</c:v>
                </c:pt>
                <c:pt idx="203">
                  <c:v>6.0000000000000001E-3</c:v>
                </c:pt>
                <c:pt idx="204">
                  <c:v>6.0000000000000001E-3</c:v>
                </c:pt>
                <c:pt idx="205">
                  <c:v>6.0000000000000001E-3</c:v>
                </c:pt>
                <c:pt idx="206">
                  <c:v>6.0000000000000001E-3</c:v>
                </c:pt>
                <c:pt idx="207">
                  <c:v>6.0000000000000001E-3</c:v>
                </c:pt>
                <c:pt idx="208">
                  <c:v>6.0000000000000001E-3</c:v>
                </c:pt>
                <c:pt idx="209">
                  <c:v>6.0000000000000001E-3</c:v>
                </c:pt>
                <c:pt idx="210">
                  <c:v>6.0000000000000001E-3</c:v>
                </c:pt>
                <c:pt idx="211">
                  <c:v>6.0000000000000001E-3</c:v>
                </c:pt>
                <c:pt idx="212">
                  <c:v>6.0000000000000001E-3</c:v>
                </c:pt>
                <c:pt idx="213">
                  <c:v>6.0000000000000001E-3</c:v>
                </c:pt>
                <c:pt idx="214">
                  <c:v>6.0000000000000001E-3</c:v>
                </c:pt>
                <c:pt idx="215">
                  <c:v>6.0000000000000001E-3</c:v>
                </c:pt>
                <c:pt idx="216">
                  <c:v>6.0000000000000001E-3</c:v>
                </c:pt>
                <c:pt idx="217">
                  <c:v>6.0000000000000001E-3</c:v>
                </c:pt>
                <c:pt idx="218">
                  <c:v>6.0000000000000001E-3</c:v>
                </c:pt>
                <c:pt idx="219">
                  <c:v>6.0000000000000001E-3</c:v>
                </c:pt>
                <c:pt idx="220">
                  <c:v>6.0000000000000001E-3</c:v>
                </c:pt>
                <c:pt idx="221">
                  <c:v>6.0000000000000001E-3</c:v>
                </c:pt>
                <c:pt idx="222">
                  <c:v>6.0000000000000001E-3</c:v>
                </c:pt>
                <c:pt idx="223">
                  <c:v>6.0000000000000001E-3</c:v>
                </c:pt>
                <c:pt idx="224">
                  <c:v>6.0000000000000001E-3</c:v>
                </c:pt>
                <c:pt idx="225">
                  <c:v>6.0000000000000001E-3</c:v>
                </c:pt>
                <c:pt idx="226">
                  <c:v>6.0000000000000001E-3</c:v>
                </c:pt>
                <c:pt idx="227">
                  <c:v>6.0000000000000001E-3</c:v>
                </c:pt>
                <c:pt idx="228">
                  <c:v>6.0000000000000001E-3</c:v>
                </c:pt>
                <c:pt idx="229">
                  <c:v>6.0000000000000001E-3</c:v>
                </c:pt>
                <c:pt idx="230">
                  <c:v>6.0000000000000001E-3</c:v>
                </c:pt>
                <c:pt idx="231">
                  <c:v>6.0000000000000001E-3</c:v>
                </c:pt>
                <c:pt idx="232">
                  <c:v>6.0000000000000001E-3</c:v>
                </c:pt>
                <c:pt idx="233">
                  <c:v>6.0000000000000001E-3</c:v>
                </c:pt>
                <c:pt idx="234">
                  <c:v>6.0000000000000001E-3</c:v>
                </c:pt>
                <c:pt idx="235">
                  <c:v>6.0000000000000001E-3</c:v>
                </c:pt>
                <c:pt idx="236">
                  <c:v>6.0000000000000001E-3</c:v>
                </c:pt>
                <c:pt idx="237">
                  <c:v>6.0000000000000001E-3</c:v>
                </c:pt>
                <c:pt idx="238">
                  <c:v>6.0000000000000001E-3</c:v>
                </c:pt>
                <c:pt idx="239">
                  <c:v>6.0000000000000001E-3</c:v>
                </c:pt>
                <c:pt idx="240">
                  <c:v>6.0000000000000001E-3</c:v>
                </c:pt>
                <c:pt idx="241">
                  <c:v>6.0000000000000001E-3</c:v>
                </c:pt>
                <c:pt idx="242">
                  <c:v>6.0000000000000001E-3</c:v>
                </c:pt>
                <c:pt idx="243">
                  <c:v>6.0000000000000001E-3</c:v>
                </c:pt>
                <c:pt idx="244">
                  <c:v>6.0000000000000001E-3</c:v>
                </c:pt>
                <c:pt idx="245">
                  <c:v>6.0000000000000001E-3</c:v>
                </c:pt>
                <c:pt idx="246">
                  <c:v>6.0000000000000001E-3</c:v>
                </c:pt>
                <c:pt idx="247">
                  <c:v>6.0000000000000001E-3</c:v>
                </c:pt>
                <c:pt idx="248">
                  <c:v>6.0000000000000001E-3</c:v>
                </c:pt>
                <c:pt idx="249">
                  <c:v>6.0000000000000001E-3</c:v>
                </c:pt>
                <c:pt idx="250">
                  <c:v>6.0000000000000001E-3</c:v>
                </c:pt>
                <c:pt idx="251">
                  <c:v>6.0000000000000001E-3</c:v>
                </c:pt>
                <c:pt idx="252">
                  <c:v>6.0000000000000001E-3</c:v>
                </c:pt>
                <c:pt idx="253">
                  <c:v>6.0000000000000001E-3</c:v>
                </c:pt>
                <c:pt idx="254">
                  <c:v>6.0000000000000001E-3</c:v>
                </c:pt>
                <c:pt idx="255">
                  <c:v>6.0000000000000001E-3</c:v>
                </c:pt>
                <c:pt idx="256">
                  <c:v>6.0000000000000001E-3</c:v>
                </c:pt>
                <c:pt idx="257">
                  <c:v>6.0000000000000001E-3</c:v>
                </c:pt>
                <c:pt idx="258">
                  <c:v>6.0000000000000001E-3</c:v>
                </c:pt>
                <c:pt idx="259">
                  <c:v>6.0000000000000001E-3</c:v>
                </c:pt>
                <c:pt idx="260">
                  <c:v>6.0000000000000001E-3</c:v>
                </c:pt>
                <c:pt idx="261">
                  <c:v>6.0000000000000001E-3</c:v>
                </c:pt>
                <c:pt idx="262">
                  <c:v>6.0000000000000001E-3</c:v>
                </c:pt>
                <c:pt idx="263">
                  <c:v>6.0000000000000001E-3</c:v>
                </c:pt>
                <c:pt idx="264">
                  <c:v>6.0000000000000001E-3</c:v>
                </c:pt>
                <c:pt idx="265">
                  <c:v>6.0000000000000001E-3</c:v>
                </c:pt>
                <c:pt idx="266">
                  <c:v>6.0000000000000001E-3</c:v>
                </c:pt>
                <c:pt idx="267">
                  <c:v>6.0000000000000001E-3</c:v>
                </c:pt>
                <c:pt idx="268">
                  <c:v>6.0000000000000001E-3</c:v>
                </c:pt>
                <c:pt idx="269">
                  <c:v>6.0000000000000001E-3</c:v>
                </c:pt>
                <c:pt idx="270">
                  <c:v>6.0000000000000001E-3</c:v>
                </c:pt>
                <c:pt idx="271">
                  <c:v>6.0000000000000001E-3</c:v>
                </c:pt>
                <c:pt idx="272">
                  <c:v>6.0000000000000001E-3</c:v>
                </c:pt>
                <c:pt idx="273">
                  <c:v>6.0000000000000001E-3</c:v>
                </c:pt>
                <c:pt idx="274">
                  <c:v>6.0000000000000001E-3</c:v>
                </c:pt>
                <c:pt idx="275">
                  <c:v>6.0000000000000001E-3</c:v>
                </c:pt>
                <c:pt idx="276">
                  <c:v>6.0000000000000001E-3</c:v>
                </c:pt>
                <c:pt idx="277">
                  <c:v>6.0000000000000001E-3</c:v>
                </c:pt>
                <c:pt idx="278">
                  <c:v>6.0000000000000001E-3</c:v>
                </c:pt>
                <c:pt idx="279">
                  <c:v>6.0000000000000001E-3</c:v>
                </c:pt>
                <c:pt idx="280">
                  <c:v>6.0000000000000001E-3</c:v>
                </c:pt>
                <c:pt idx="281">
                  <c:v>6.0000000000000001E-3</c:v>
                </c:pt>
                <c:pt idx="282">
                  <c:v>6.0000000000000001E-3</c:v>
                </c:pt>
                <c:pt idx="283">
                  <c:v>6.0000000000000001E-3</c:v>
                </c:pt>
                <c:pt idx="284">
                  <c:v>6.0000000000000001E-3</c:v>
                </c:pt>
                <c:pt idx="285">
                  <c:v>6.0000000000000001E-3</c:v>
                </c:pt>
                <c:pt idx="286">
                  <c:v>6.0000000000000001E-3</c:v>
                </c:pt>
                <c:pt idx="287">
                  <c:v>6.0000000000000001E-3</c:v>
                </c:pt>
                <c:pt idx="288">
                  <c:v>6.0000000000000001E-3</c:v>
                </c:pt>
                <c:pt idx="289">
                  <c:v>6.0000000000000001E-3</c:v>
                </c:pt>
                <c:pt idx="290">
                  <c:v>6.0000000000000001E-3</c:v>
                </c:pt>
                <c:pt idx="291">
                  <c:v>6.0000000000000001E-3</c:v>
                </c:pt>
                <c:pt idx="292">
                  <c:v>6.0000000000000001E-3</c:v>
                </c:pt>
                <c:pt idx="293">
                  <c:v>6.0000000000000001E-3</c:v>
                </c:pt>
                <c:pt idx="294">
                  <c:v>6.0000000000000001E-3</c:v>
                </c:pt>
                <c:pt idx="295">
                  <c:v>6.0000000000000001E-3</c:v>
                </c:pt>
                <c:pt idx="296">
                  <c:v>6.0000000000000001E-3</c:v>
                </c:pt>
                <c:pt idx="297">
                  <c:v>6.0000000000000001E-3</c:v>
                </c:pt>
                <c:pt idx="298">
                  <c:v>6.0000000000000001E-3</c:v>
                </c:pt>
                <c:pt idx="299">
                  <c:v>6.0000000000000001E-3</c:v>
                </c:pt>
                <c:pt idx="300">
                  <c:v>6.0000000000000001E-3</c:v>
                </c:pt>
                <c:pt idx="301">
                  <c:v>6.0000000000000001E-3</c:v>
                </c:pt>
                <c:pt idx="302">
                  <c:v>6.0000000000000001E-3</c:v>
                </c:pt>
                <c:pt idx="303">
                  <c:v>6.0000000000000001E-3</c:v>
                </c:pt>
                <c:pt idx="304">
                  <c:v>6.0000000000000001E-3</c:v>
                </c:pt>
                <c:pt idx="305">
                  <c:v>6.0000000000000001E-3</c:v>
                </c:pt>
                <c:pt idx="306">
                  <c:v>6.0000000000000001E-3</c:v>
                </c:pt>
                <c:pt idx="307">
                  <c:v>6.0000000000000001E-3</c:v>
                </c:pt>
                <c:pt idx="308">
                  <c:v>6.0000000000000001E-3</c:v>
                </c:pt>
                <c:pt idx="309">
                  <c:v>6.0000000000000001E-3</c:v>
                </c:pt>
                <c:pt idx="310">
                  <c:v>6.0000000000000001E-3</c:v>
                </c:pt>
                <c:pt idx="311">
                  <c:v>6.0000000000000001E-3</c:v>
                </c:pt>
                <c:pt idx="312">
                  <c:v>6.0000000000000001E-3</c:v>
                </c:pt>
                <c:pt idx="313">
                  <c:v>6.0000000000000001E-3</c:v>
                </c:pt>
                <c:pt idx="314">
                  <c:v>6.0000000000000001E-3</c:v>
                </c:pt>
                <c:pt idx="315">
                  <c:v>6.0000000000000001E-3</c:v>
                </c:pt>
                <c:pt idx="316">
                  <c:v>6.0000000000000001E-3</c:v>
                </c:pt>
                <c:pt idx="317">
                  <c:v>6.0000000000000001E-3</c:v>
                </c:pt>
                <c:pt idx="318">
                  <c:v>6.0000000000000001E-3</c:v>
                </c:pt>
                <c:pt idx="319">
                  <c:v>6.0000000000000001E-3</c:v>
                </c:pt>
                <c:pt idx="320">
                  <c:v>6.0000000000000001E-3</c:v>
                </c:pt>
                <c:pt idx="321">
                  <c:v>6.0000000000000001E-3</c:v>
                </c:pt>
                <c:pt idx="322">
                  <c:v>6.0000000000000001E-3</c:v>
                </c:pt>
                <c:pt idx="323">
                  <c:v>6.0000000000000001E-3</c:v>
                </c:pt>
                <c:pt idx="324">
                  <c:v>6.0000000000000001E-3</c:v>
                </c:pt>
                <c:pt idx="325">
                  <c:v>6.0000000000000001E-3</c:v>
                </c:pt>
                <c:pt idx="326">
                  <c:v>6.0000000000000001E-3</c:v>
                </c:pt>
                <c:pt idx="327">
                  <c:v>6.0000000000000001E-3</c:v>
                </c:pt>
                <c:pt idx="328">
                  <c:v>6.0000000000000001E-3</c:v>
                </c:pt>
                <c:pt idx="329">
                  <c:v>6.0000000000000001E-3</c:v>
                </c:pt>
                <c:pt idx="330">
                  <c:v>6.0000000000000001E-3</c:v>
                </c:pt>
                <c:pt idx="331">
                  <c:v>6.0000000000000001E-3</c:v>
                </c:pt>
                <c:pt idx="332">
                  <c:v>6.0000000000000001E-3</c:v>
                </c:pt>
                <c:pt idx="333">
                  <c:v>6.0000000000000001E-3</c:v>
                </c:pt>
                <c:pt idx="334">
                  <c:v>6.0000000000000001E-3</c:v>
                </c:pt>
                <c:pt idx="335">
                  <c:v>6.0000000000000001E-3</c:v>
                </c:pt>
                <c:pt idx="336">
                  <c:v>6.0000000000000001E-3</c:v>
                </c:pt>
                <c:pt idx="337">
                  <c:v>6.0000000000000001E-3</c:v>
                </c:pt>
                <c:pt idx="338">
                  <c:v>6.0000000000000001E-3</c:v>
                </c:pt>
                <c:pt idx="339">
                  <c:v>6.0000000000000001E-3</c:v>
                </c:pt>
                <c:pt idx="340">
                  <c:v>6.0000000000000001E-3</c:v>
                </c:pt>
                <c:pt idx="341">
                  <c:v>6.0000000000000001E-3</c:v>
                </c:pt>
                <c:pt idx="342">
                  <c:v>6.0000000000000001E-3</c:v>
                </c:pt>
                <c:pt idx="343">
                  <c:v>6.0000000000000001E-3</c:v>
                </c:pt>
                <c:pt idx="344">
                  <c:v>6.0000000000000001E-3</c:v>
                </c:pt>
                <c:pt idx="345">
                  <c:v>6.0000000000000001E-3</c:v>
                </c:pt>
                <c:pt idx="346">
                  <c:v>6.0000000000000001E-3</c:v>
                </c:pt>
                <c:pt idx="347">
                  <c:v>6.0000000000000001E-3</c:v>
                </c:pt>
                <c:pt idx="348">
                  <c:v>6.0000000000000001E-3</c:v>
                </c:pt>
                <c:pt idx="349">
                  <c:v>6.0000000000000001E-3</c:v>
                </c:pt>
                <c:pt idx="350">
                  <c:v>6.0000000000000001E-3</c:v>
                </c:pt>
                <c:pt idx="351">
                  <c:v>6.0000000000000001E-3</c:v>
                </c:pt>
                <c:pt idx="352">
                  <c:v>6.0000000000000001E-3</c:v>
                </c:pt>
                <c:pt idx="353">
                  <c:v>6.0000000000000001E-3</c:v>
                </c:pt>
                <c:pt idx="354">
                  <c:v>6.0000000000000001E-3</c:v>
                </c:pt>
                <c:pt idx="355">
                  <c:v>6.0000000000000001E-3</c:v>
                </c:pt>
                <c:pt idx="356">
                  <c:v>6.0000000000000001E-3</c:v>
                </c:pt>
                <c:pt idx="357">
                  <c:v>6.0000000000000001E-3</c:v>
                </c:pt>
                <c:pt idx="358">
                  <c:v>6.0000000000000001E-3</c:v>
                </c:pt>
                <c:pt idx="359">
                  <c:v>6.0000000000000001E-3</c:v>
                </c:pt>
                <c:pt idx="360">
                  <c:v>6.0000000000000001E-3</c:v>
                </c:pt>
                <c:pt idx="361">
                  <c:v>6.0000000000000001E-3</c:v>
                </c:pt>
                <c:pt idx="362">
                  <c:v>6.0000000000000001E-3</c:v>
                </c:pt>
                <c:pt idx="363">
                  <c:v>6.0000000000000001E-3</c:v>
                </c:pt>
                <c:pt idx="364">
                  <c:v>6.0000000000000001E-3</c:v>
                </c:pt>
                <c:pt idx="365">
                  <c:v>6.0000000000000001E-3</c:v>
                </c:pt>
                <c:pt idx="366">
                  <c:v>6.0000000000000001E-3</c:v>
                </c:pt>
                <c:pt idx="367">
                  <c:v>6.0000000000000001E-3</c:v>
                </c:pt>
                <c:pt idx="368">
                  <c:v>6.0000000000000001E-3</c:v>
                </c:pt>
                <c:pt idx="369">
                  <c:v>6.0000000000000001E-3</c:v>
                </c:pt>
                <c:pt idx="370">
                  <c:v>6.0000000000000001E-3</c:v>
                </c:pt>
                <c:pt idx="371">
                  <c:v>6.0000000000000001E-3</c:v>
                </c:pt>
                <c:pt idx="372">
                  <c:v>6.0000000000000001E-3</c:v>
                </c:pt>
                <c:pt idx="373">
                  <c:v>6.0000000000000001E-3</c:v>
                </c:pt>
                <c:pt idx="374">
                  <c:v>6.0000000000000001E-3</c:v>
                </c:pt>
                <c:pt idx="375">
                  <c:v>6.0000000000000001E-3</c:v>
                </c:pt>
                <c:pt idx="376">
                  <c:v>6.0000000000000001E-3</c:v>
                </c:pt>
                <c:pt idx="377">
                  <c:v>6.0000000000000001E-3</c:v>
                </c:pt>
                <c:pt idx="378">
                  <c:v>6.0000000000000001E-3</c:v>
                </c:pt>
                <c:pt idx="379">
                  <c:v>6.0000000000000001E-3</c:v>
                </c:pt>
                <c:pt idx="380">
                  <c:v>6.0000000000000001E-3</c:v>
                </c:pt>
                <c:pt idx="381">
                  <c:v>6.0000000000000001E-3</c:v>
                </c:pt>
                <c:pt idx="382">
                  <c:v>6.0000000000000001E-3</c:v>
                </c:pt>
                <c:pt idx="383">
                  <c:v>6.0000000000000001E-3</c:v>
                </c:pt>
                <c:pt idx="384">
                  <c:v>6.0000000000000001E-3</c:v>
                </c:pt>
                <c:pt idx="385">
                  <c:v>6.0000000000000001E-3</c:v>
                </c:pt>
                <c:pt idx="386">
                  <c:v>6.0000000000000001E-3</c:v>
                </c:pt>
                <c:pt idx="387">
                  <c:v>6.0000000000000001E-3</c:v>
                </c:pt>
                <c:pt idx="388">
                  <c:v>6.0000000000000001E-3</c:v>
                </c:pt>
                <c:pt idx="389">
                  <c:v>6.0000000000000001E-3</c:v>
                </c:pt>
                <c:pt idx="390">
                  <c:v>6.0000000000000001E-3</c:v>
                </c:pt>
                <c:pt idx="391">
                  <c:v>6.0000000000000001E-3</c:v>
                </c:pt>
                <c:pt idx="392">
                  <c:v>6.0000000000000001E-3</c:v>
                </c:pt>
                <c:pt idx="393">
                  <c:v>6.0000000000000001E-3</c:v>
                </c:pt>
                <c:pt idx="394">
                  <c:v>6.0000000000000001E-3</c:v>
                </c:pt>
                <c:pt idx="395">
                  <c:v>6.0000000000000001E-3</c:v>
                </c:pt>
                <c:pt idx="396">
                  <c:v>6.0000000000000001E-3</c:v>
                </c:pt>
                <c:pt idx="397">
                  <c:v>6.0000000000000001E-3</c:v>
                </c:pt>
                <c:pt idx="398">
                  <c:v>6.0000000000000001E-3</c:v>
                </c:pt>
                <c:pt idx="399">
                  <c:v>6.0000000000000001E-3</c:v>
                </c:pt>
                <c:pt idx="400">
                  <c:v>6.0000000000000001E-3</c:v>
                </c:pt>
                <c:pt idx="401">
                  <c:v>6.0000000000000001E-3</c:v>
                </c:pt>
                <c:pt idx="402">
                  <c:v>6.0000000000000001E-3</c:v>
                </c:pt>
                <c:pt idx="403">
                  <c:v>6.0000000000000001E-3</c:v>
                </c:pt>
                <c:pt idx="404">
                  <c:v>6.0000000000000001E-3</c:v>
                </c:pt>
                <c:pt idx="405">
                  <c:v>6.0000000000000001E-3</c:v>
                </c:pt>
                <c:pt idx="406">
                  <c:v>6.0000000000000001E-3</c:v>
                </c:pt>
                <c:pt idx="407">
                  <c:v>6.0000000000000001E-3</c:v>
                </c:pt>
                <c:pt idx="408">
                  <c:v>6.0000000000000001E-3</c:v>
                </c:pt>
                <c:pt idx="409">
                  <c:v>6.0000000000000001E-3</c:v>
                </c:pt>
                <c:pt idx="410">
                  <c:v>6.0000000000000001E-3</c:v>
                </c:pt>
                <c:pt idx="411">
                  <c:v>6.0000000000000001E-3</c:v>
                </c:pt>
                <c:pt idx="412">
                  <c:v>6.0000000000000001E-3</c:v>
                </c:pt>
                <c:pt idx="413">
                  <c:v>6.0000000000000001E-3</c:v>
                </c:pt>
                <c:pt idx="414">
                  <c:v>6.0000000000000001E-3</c:v>
                </c:pt>
                <c:pt idx="415">
                  <c:v>6.0000000000000001E-3</c:v>
                </c:pt>
                <c:pt idx="416">
                  <c:v>6.0000000000000001E-3</c:v>
                </c:pt>
                <c:pt idx="417">
                  <c:v>6.0000000000000001E-3</c:v>
                </c:pt>
                <c:pt idx="418">
                  <c:v>6.0000000000000001E-3</c:v>
                </c:pt>
                <c:pt idx="419">
                  <c:v>6.0000000000000001E-3</c:v>
                </c:pt>
                <c:pt idx="420">
                  <c:v>6.0000000000000001E-3</c:v>
                </c:pt>
                <c:pt idx="421">
                  <c:v>6.0000000000000001E-3</c:v>
                </c:pt>
                <c:pt idx="422">
                  <c:v>6.0000000000000001E-3</c:v>
                </c:pt>
                <c:pt idx="423">
                  <c:v>6.0000000000000001E-3</c:v>
                </c:pt>
                <c:pt idx="424">
                  <c:v>6.0000000000000001E-3</c:v>
                </c:pt>
                <c:pt idx="425">
                  <c:v>6.0000000000000001E-3</c:v>
                </c:pt>
                <c:pt idx="426">
                  <c:v>6.0000000000000001E-3</c:v>
                </c:pt>
                <c:pt idx="427">
                  <c:v>6.0000000000000001E-3</c:v>
                </c:pt>
                <c:pt idx="428">
                  <c:v>6.0000000000000001E-3</c:v>
                </c:pt>
                <c:pt idx="429">
                  <c:v>6.0000000000000001E-3</c:v>
                </c:pt>
                <c:pt idx="430">
                  <c:v>6.0000000000000001E-3</c:v>
                </c:pt>
                <c:pt idx="431">
                  <c:v>6.0000000000000001E-3</c:v>
                </c:pt>
                <c:pt idx="432">
                  <c:v>6.0000000000000001E-3</c:v>
                </c:pt>
                <c:pt idx="433">
                  <c:v>6.0000000000000001E-3</c:v>
                </c:pt>
                <c:pt idx="434">
                  <c:v>6.0000000000000001E-3</c:v>
                </c:pt>
                <c:pt idx="435">
                  <c:v>6.0000000000000001E-3</c:v>
                </c:pt>
                <c:pt idx="436">
                  <c:v>6.0000000000000001E-3</c:v>
                </c:pt>
                <c:pt idx="437">
                  <c:v>6.0000000000000001E-3</c:v>
                </c:pt>
                <c:pt idx="438">
                  <c:v>6.0000000000000001E-3</c:v>
                </c:pt>
                <c:pt idx="439">
                  <c:v>6.0000000000000001E-3</c:v>
                </c:pt>
                <c:pt idx="440">
                  <c:v>6.0000000000000001E-3</c:v>
                </c:pt>
                <c:pt idx="441">
                  <c:v>6.0000000000000001E-3</c:v>
                </c:pt>
                <c:pt idx="442">
                  <c:v>6.0000000000000001E-3</c:v>
                </c:pt>
                <c:pt idx="443">
                  <c:v>6.0000000000000001E-3</c:v>
                </c:pt>
                <c:pt idx="444">
                  <c:v>6.0000000000000001E-3</c:v>
                </c:pt>
                <c:pt idx="445">
                  <c:v>6.0000000000000001E-3</c:v>
                </c:pt>
                <c:pt idx="446">
                  <c:v>6.0000000000000001E-3</c:v>
                </c:pt>
                <c:pt idx="447">
                  <c:v>6.0000000000000001E-3</c:v>
                </c:pt>
                <c:pt idx="448">
                  <c:v>6.0000000000000001E-3</c:v>
                </c:pt>
                <c:pt idx="449">
                  <c:v>6.0000000000000001E-3</c:v>
                </c:pt>
                <c:pt idx="450">
                  <c:v>6.0000000000000001E-3</c:v>
                </c:pt>
                <c:pt idx="451">
                  <c:v>6.0000000000000001E-3</c:v>
                </c:pt>
                <c:pt idx="452">
                  <c:v>6.0000000000000001E-3</c:v>
                </c:pt>
                <c:pt idx="453">
                  <c:v>6.0000000000000001E-3</c:v>
                </c:pt>
                <c:pt idx="454">
                  <c:v>6.0000000000000001E-3</c:v>
                </c:pt>
                <c:pt idx="455">
                  <c:v>6.0000000000000001E-3</c:v>
                </c:pt>
                <c:pt idx="456">
                  <c:v>6.0000000000000001E-3</c:v>
                </c:pt>
                <c:pt idx="457">
                  <c:v>6.0000000000000001E-3</c:v>
                </c:pt>
                <c:pt idx="458">
                  <c:v>6.0000000000000001E-3</c:v>
                </c:pt>
                <c:pt idx="459">
                  <c:v>6.0000000000000001E-3</c:v>
                </c:pt>
                <c:pt idx="460">
                  <c:v>6.0000000000000001E-3</c:v>
                </c:pt>
                <c:pt idx="461">
                  <c:v>6.0000000000000001E-3</c:v>
                </c:pt>
                <c:pt idx="462">
                  <c:v>6.0000000000000001E-3</c:v>
                </c:pt>
                <c:pt idx="463">
                  <c:v>6.0000000000000001E-3</c:v>
                </c:pt>
                <c:pt idx="464">
                  <c:v>6.0000000000000001E-3</c:v>
                </c:pt>
                <c:pt idx="465">
                  <c:v>6.0000000000000001E-3</c:v>
                </c:pt>
                <c:pt idx="466">
                  <c:v>6.0000000000000001E-3</c:v>
                </c:pt>
                <c:pt idx="467">
                  <c:v>6.0000000000000001E-3</c:v>
                </c:pt>
                <c:pt idx="468">
                  <c:v>6.0000000000000001E-3</c:v>
                </c:pt>
                <c:pt idx="469">
                  <c:v>6.0000000000000001E-3</c:v>
                </c:pt>
                <c:pt idx="470">
                  <c:v>6.0000000000000001E-3</c:v>
                </c:pt>
                <c:pt idx="471">
                  <c:v>6.0000000000000001E-3</c:v>
                </c:pt>
                <c:pt idx="472">
                  <c:v>6.0000000000000001E-3</c:v>
                </c:pt>
                <c:pt idx="473">
                  <c:v>6.0000000000000001E-3</c:v>
                </c:pt>
                <c:pt idx="474">
                  <c:v>6.0000000000000001E-3</c:v>
                </c:pt>
                <c:pt idx="475">
                  <c:v>6.0000000000000001E-3</c:v>
                </c:pt>
                <c:pt idx="476">
                  <c:v>6.0000000000000001E-3</c:v>
                </c:pt>
                <c:pt idx="477">
                  <c:v>6.0000000000000001E-3</c:v>
                </c:pt>
                <c:pt idx="478">
                  <c:v>6.0000000000000001E-3</c:v>
                </c:pt>
                <c:pt idx="479">
                  <c:v>6.0000000000000001E-3</c:v>
                </c:pt>
                <c:pt idx="480">
                  <c:v>6.0000000000000001E-3</c:v>
                </c:pt>
                <c:pt idx="481">
                  <c:v>6.0000000000000001E-3</c:v>
                </c:pt>
                <c:pt idx="482">
                  <c:v>6.0000000000000001E-3</c:v>
                </c:pt>
                <c:pt idx="483">
                  <c:v>6.0000000000000001E-3</c:v>
                </c:pt>
                <c:pt idx="484">
                  <c:v>6.0000000000000001E-3</c:v>
                </c:pt>
                <c:pt idx="485">
                  <c:v>6.0000000000000001E-3</c:v>
                </c:pt>
                <c:pt idx="486">
                  <c:v>6.0000000000000001E-3</c:v>
                </c:pt>
                <c:pt idx="487">
                  <c:v>6.0000000000000001E-3</c:v>
                </c:pt>
                <c:pt idx="488">
                  <c:v>6.0000000000000001E-3</c:v>
                </c:pt>
                <c:pt idx="489">
                  <c:v>6.0000000000000001E-3</c:v>
                </c:pt>
                <c:pt idx="490">
                  <c:v>6.0000000000000001E-3</c:v>
                </c:pt>
                <c:pt idx="491">
                  <c:v>6.0000000000000001E-3</c:v>
                </c:pt>
                <c:pt idx="492">
                  <c:v>6.0000000000000001E-3</c:v>
                </c:pt>
                <c:pt idx="493">
                  <c:v>6.0000000000000001E-3</c:v>
                </c:pt>
                <c:pt idx="494">
                  <c:v>6.0000000000000001E-3</c:v>
                </c:pt>
                <c:pt idx="495">
                  <c:v>6.0000000000000001E-3</c:v>
                </c:pt>
                <c:pt idx="496">
                  <c:v>6.0000000000000001E-3</c:v>
                </c:pt>
                <c:pt idx="497">
                  <c:v>6.0000000000000001E-3</c:v>
                </c:pt>
                <c:pt idx="498">
                  <c:v>6.0000000000000001E-3</c:v>
                </c:pt>
                <c:pt idx="499">
                  <c:v>6.0000000000000001E-3</c:v>
                </c:pt>
                <c:pt idx="500">
                  <c:v>6.0000000000000001E-3</c:v>
                </c:pt>
                <c:pt idx="501">
                  <c:v>6.0000000000000001E-3</c:v>
                </c:pt>
                <c:pt idx="502">
                  <c:v>6.0000000000000001E-3</c:v>
                </c:pt>
                <c:pt idx="503">
                  <c:v>6.0000000000000001E-3</c:v>
                </c:pt>
                <c:pt idx="504">
                  <c:v>6.0000000000000001E-3</c:v>
                </c:pt>
                <c:pt idx="505">
                  <c:v>6.0000000000000001E-3</c:v>
                </c:pt>
                <c:pt idx="506">
                  <c:v>6.0000000000000001E-3</c:v>
                </c:pt>
                <c:pt idx="507">
                  <c:v>6.0000000000000001E-3</c:v>
                </c:pt>
                <c:pt idx="508">
                  <c:v>6.0000000000000001E-3</c:v>
                </c:pt>
                <c:pt idx="509">
                  <c:v>6.0000000000000001E-3</c:v>
                </c:pt>
                <c:pt idx="510">
                  <c:v>6.0000000000000001E-3</c:v>
                </c:pt>
                <c:pt idx="511">
                  <c:v>6.0000000000000001E-3</c:v>
                </c:pt>
                <c:pt idx="512">
                  <c:v>6.0000000000000001E-3</c:v>
                </c:pt>
                <c:pt idx="513">
                  <c:v>6.0000000000000001E-3</c:v>
                </c:pt>
                <c:pt idx="514">
                  <c:v>6.0000000000000001E-3</c:v>
                </c:pt>
                <c:pt idx="515">
                  <c:v>6.0000000000000001E-3</c:v>
                </c:pt>
                <c:pt idx="516">
                  <c:v>6.0000000000000001E-3</c:v>
                </c:pt>
                <c:pt idx="517">
                  <c:v>6.0000000000000001E-3</c:v>
                </c:pt>
                <c:pt idx="518">
                  <c:v>6.0000000000000001E-3</c:v>
                </c:pt>
                <c:pt idx="519">
                  <c:v>6.0000000000000001E-3</c:v>
                </c:pt>
                <c:pt idx="520">
                  <c:v>6.0000000000000001E-3</c:v>
                </c:pt>
                <c:pt idx="521">
                  <c:v>6.0000000000000001E-3</c:v>
                </c:pt>
                <c:pt idx="522">
                  <c:v>6.0000000000000001E-3</c:v>
                </c:pt>
                <c:pt idx="523">
                  <c:v>6.0000000000000001E-3</c:v>
                </c:pt>
                <c:pt idx="524">
                  <c:v>6.0000000000000001E-3</c:v>
                </c:pt>
                <c:pt idx="525">
                  <c:v>6.0000000000000001E-3</c:v>
                </c:pt>
                <c:pt idx="526">
                  <c:v>6.0000000000000001E-3</c:v>
                </c:pt>
                <c:pt idx="527">
                  <c:v>6.0000000000000001E-3</c:v>
                </c:pt>
                <c:pt idx="528">
                  <c:v>6.0000000000000001E-3</c:v>
                </c:pt>
                <c:pt idx="529">
                  <c:v>6.0000000000000001E-3</c:v>
                </c:pt>
                <c:pt idx="530">
                  <c:v>6.0000000000000001E-3</c:v>
                </c:pt>
                <c:pt idx="531">
                  <c:v>6.0000000000000001E-3</c:v>
                </c:pt>
                <c:pt idx="532">
                  <c:v>6.0000000000000001E-3</c:v>
                </c:pt>
                <c:pt idx="533">
                  <c:v>6.0000000000000001E-3</c:v>
                </c:pt>
                <c:pt idx="534">
                  <c:v>6.0000000000000001E-3</c:v>
                </c:pt>
                <c:pt idx="535">
                  <c:v>6.0000000000000001E-3</c:v>
                </c:pt>
                <c:pt idx="536">
                  <c:v>6.0000000000000001E-3</c:v>
                </c:pt>
                <c:pt idx="537">
                  <c:v>6.0000000000000001E-3</c:v>
                </c:pt>
                <c:pt idx="538">
                  <c:v>6.0000000000000001E-3</c:v>
                </c:pt>
                <c:pt idx="539">
                  <c:v>6.0000000000000001E-3</c:v>
                </c:pt>
                <c:pt idx="540">
                  <c:v>6.0000000000000001E-3</c:v>
                </c:pt>
                <c:pt idx="541">
                  <c:v>6.0000000000000001E-3</c:v>
                </c:pt>
                <c:pt idx="542">
                  <c:v>6.0000000000000001E-3</c:v>
                </c:pt>
                <c:pt idx="543">
                  <c:v>6.0000000000000001E-3</c:v>
                </c:pt>
                <c:pt idx="544">
                  <c:v>6.0000000000000001E-3</c:v>
                </c:pt>
                <c:pt idx="545">
                  <c:v>6.0000000000000001E-3</c:v>
                </c:pt>
                <c:pt idx="546">
                  <c:v>6.0000000000000001E-3</c:v>
                </c:pt>
                <c:pt idx="547">
                  <c:v>6.0000000000000001E-3</c:v>
                </c:pt>
                <c:pt idx="548">
                  <c:v>6.0000000000000001E-3</c:v>
                </c:pt>
                <c:pt idx="549">
                  <c:v>6.0000000000000001E-3</c:v>
                </c:pt>
                <c:pt idx="550">
                  <c:v>6.0000000000000001E-3</c:v>
                </c:pt>
                <c:pt idx="551">
                  <c:v>6.0000000000000001E-3</c:v>
                </c:pt>
                <c:pt idx="552">
                  <c:v>6.0000000000000001E-3</c:v>
                </c:pt>
                <c:pt idx="553">
                  <c:v>6.0000000000000001E-3</c:v>
                </c:pt>
                <c:pt idx="554">
                  <c:v>6.0000000000000001E-3</c:v>
                </c:pt>
                <c:pt idx="555">
                  <c:v>6.0000000000000001E-3</c:v>
                </c:pt>
                <c:pt idx="556">
                  <c:v>6.0000000000000001E-3</c:v>
                </c:pt>
                <c:pt idx="557">
                  <c:v>6.0000000000000001E-3</c:v>
                </c:pt>
                <c:pt idx="558">
                  <c:v>6.0000000000000001E-3</c:v>
                </c:pt>
                <c:pt idx="559">
                  <c:v>6.0000000000000001E-3</c:v>
                </c:pt>
                <c:pt idx="560">
                  <c:v>6.0000000000000001E-3</c:v>
                </c:pt>
                <c:pt idx="561">
                  <c:v>6.0000000000000001E-3</c:v>
                </c:pt>
                <c:pt idx="562">
                  <c:v>6.0000000000000001E-3</c:v>
                </c:pt>
                <c:pt idx="563">
                  <c:v>6.0000000000000001E-3</c:v>
                </c:pt>
                <c:pt idx="564">
                  <c:v>6.0000000000000001E-3</c:v>
                </c:pt>
                <c:pt idx="565">
                  <c:v>6.0000000000000001E-3</c:v>
                </c:pt>
                <c:pt idx="566">
                  <c:v>6.0000000000000001E-3</c:v>
                </c:pt>
                <c:pt idx="567">
                  <c:v>6.0000000000000001E-3</c:v>
                </c:pt>
                <c:pt idx="568">
                  <c:v>6.0000000000000001E-3</c:v>
                </c:pt>
                <c:pt idx="569">
                  <c:v>6.0000000000000001E-3</c:v>
                </c:pt>
                <c:pt idx="570">
                  <c:v>6.0000000000000001E-3</c:v>
                </c:pt>
                <c:pt idx="571">
                  <c:v>6.0000000000000001E-3</c:v>
                </c:pt>
                <c:pt idx="572">
                  <c:v>6.0000000000000001E-3</c:v>
                </c:pt>
                <c:pt idx="573">
                  <c:v>6.0000000000000001E-3</c:v>
                </c:pt>
                <c:pt idx="574">
                  <c:v>6.0000000000000001E-3</c:v>
                </c:pt>
                <c:pt idx="575">
                  <c:v>6.0000000000000001E-3</c:v>
                </c:pt>
                <c:pt idx="576">
                  <c:v>6.0000000000000001E-3</c:v>
                </c:pt>
                <c:pt idx="577">
                  <c:v>6.0000000000000001E-3</c:v>
                </c:pt>
                <c:pt idx="578">
                  <c:v>6.0000000000000001E-3</c:v>
                </c:pt>
                <c:pt idx="579">
                  <c:v>6.0000000000000001E-3</c:v>
                </c:pt>
                <c:pt idx="580">
                  <c:v>6.0000000000000001E-3</c:v>
                </c:pt>
                <c:pt idx="581">
                  <c:v>6.0000000000000001E-3</c:v>
                </c:pt>
                <c:pt idx="582">
                  <c:v>6.0000000000000001E-3</c:v>
                </c:pt>
                <c:pt idx="583">
                  <c:v>6.0000000000000001E-3</c:v>
                </c:pt>
                <c:pt idx="584">
                  <c:v>6.0000000000000001E-3</c:v>
                </c:pt>
                <c:pt idx="585">
                  <c:v>6.0000000000000001E-3</c:v>
                </c:pt>
                <c:pt idx="586">
                  <c:v>6.0000000000000001E-3</c:v>
                </c:pt>
                <c:pt idx="587">
                  <c:v>6.0000000000000001E-3</c:v>
                </c:pt>
                <c:pt idx="588">
                  <c:v>6.0000000000000001E-3</c:v>
                </c:pt>
                <c:pt idx="589">
                  <c:v>6.0000000000000001E-3</c:v>
                </c:pt>
                <c:pt idx="590">
                  <c:v>6.0000000000000001E-3</c:v>
                </c:pt>
                <c:pt idx="591">
                  <c:v>6.0000000000000001E-3</c:v>
                </c:pt>
                <c:pt idx="592">
                  <c:v>6.0000000000000001E-3</c:v>
                </c:pt>
                <c:pt idx="593">
                  <c:v>6.0000000000000001E-3</c:v>
                </c:pt>
                <c:pt idx="594">
                  <c:v>6.0000000000000001E-3</c:v>
                </c:pt>
                <c:pt idx="595">
                  <c:v>6.0000000000000001E-3</c:v>
                </c:pt>
                <c:pt idx="596">
                  <c:v>6.0000000000000001E-3</c:v>
                </c:pt>
                <c:pt idx="597">
                  <c:v>6.0000000000000001E-3</c:v>
                </c:pt>
                <c:pt idx="598">
                  <c:v>6.0000000000000001E-3</c:v>
                </c:pt>
                <c:pt idx="599">
                  <c:v>6.0000000000000001E-3</c:v>
                </c:pt>
                <c:pt idx="600">
                  <c:v>6.0000000000000001E-3</c:v>
                </c:pt>
                <c:pt idx="601">
                  <c:v>6.0000000000000001E-3</c:v>
                </c:pt>
                <c:pt idx="602">
                  <c:v>6.0000000000000001E-3</c:v>
                </c:pt>
                <c:pt idx="603">
                  <c:v>6.0000000000000001E-3</c:v>
                </c:pt>
                <c:pt idx="604">
                  <c:v>6.0000000000000001E-3</c:v>
                </c:pt>
                <c:pt idx="605">
                  <c:v>6.0000000000000001E-3</c:v>
                </c:pt>
                <c:pt idx="606">
                  <c:v>6.0000000000000001E-3</c:v>
                </c:pt>
                <c:pt idx="607">
                  <c:v>6.0000000000000001E-3</c:v>
                </c:pt>
                <c:pt idx="608">
                  <c:v>6.0000000000000001E-3</c:v>
                </c:pt>
                <c:pt idx="609">
                  <c:v>6.0000000000000001E-3</c:v>
                </c:pt>
                <c:pt idx="610">
                  <c:v>6.0000000000000001E-3</c:v>
                </c:pt>
                <c:pt idx="611">
                  <c:v>6.0000000000000001E-3</c:v>
                </c:pt>
                <c:pt idx="612">
                  <c:v>6.0000000000000001E-3</c:v>
                </c:pt>
                <c:pt idx="613">
                  <c:v>6.0000000000000001E-3</c:v>
                </c:pt>
                <c:pt idx="614">
                  <c:v>6.0000000000000001E-3</c:v>
                </c:pt>
                <c:pt idx="615">
                  <c:v>6.0000000000000001E-3</c:v>
                </c:pt>
                <c:pt idx="616">
                  <c:v>6.0000000000000001E-3</c:v>
                </c:pt>
                <c:pt idx="617">
                  <c:v>6.0000000000000001E-3</c:v>
                </c:pt>
                <c:pt idx="618">
                  <c:v>6.0000000000000001E-3</c:v>
                </c:pt>
                <c:pt idx="619">
                  <c:v>6.0000000000000001E-3</c:v>
                </c:pt>
                <c:pt idx="620">
                  <c:v>6.0000000000000001E-3</c:v>
                </c:pt>
                <c:pt idx="621">
                  <c:v>6.0000000000000001E-3</c:v>
                </c:pt>
                <c:pt idx="622">
                  <c:v>6.0000000000000001E-3</c:v>
                </c:pt>
                <c:pt idx="623">
                  <c:v>6.0000000000000001E-3</c:v>
                </c:pt>
                <c:pt idx="624">
                  <c:v>6.0000000000000001E-3</c:v>
                </c:pt>
                <c:pt idx="625">
                  <c:v>6.0000000000000001E-3</c:v>
                </c:pt>
                <c:pt idx="626">
                  <c:v>6.0000000000000001E-3</c:v>
                </c:pt>
                <c:pt idx="627">
                  <c:v>6.0000000000000001E-3</c:v>
                </c:pt>
                <c:pt idx="628">
                  <c:v>6.0000000000000001E-3</c:v>
                </c:pt>
                <c:pt idx="629">
                  <c:v>6.0000000000000001E-3</c:v>
                </c:pt>
                <c:pt idx="630">
                  <c:v>6.0000000000000001E-3</c:v>
                </c:pt>
                <c:pt idx="631">
                  <c:v>6.0000000000000001E-3</c:v>
                </c:pt>
                <c:pt idx="632">
                  <c:v>6.0000000000000001E-3</c:v>
                </c:pt>
                <c:pt idx="633">
                  <c:v>6.0000000000000001E-3</c:v>
                </c:pt>
                <c:pt idx="634">
                  <c:v>6.0000000000000001E-3</c:v>
                </c:pt>
                <c:pt idx="635">
                  <c:v>6.0000000000000001E-3</c:v>
                </c:pt>
                <c:pt idx="636">
                  <c:v>6.0000000000000001E-3</c:v>
                </c:pt>
                <c:pt idx="637">
                  <c:v>6.0000000000000001E-3</c:v>
                </c:pt>
                <c:pt idx="638">
                  <c:v>6.0000000000000001E-3</c:v>
                </c:pt>
                <c:pt idx="639">
                  <c:v>6.0000000000000001E-3</c:v>
                </c:pt>
                <c:pt idx="640">
                  <c:v>6.0000000000000001E-3</c:v>
                </c:pt>
                <c:pt idx="641">
                  <c:v>6.0000000000000001E-3</c:v>
                </c:pt>
                <c:pt idx="642">
                  <c:v>6.0000000000000001E-3</c:v>
                </c:pt>
                <c:pt idx="643">
                  <c:v>6.0000000000000001E-3</c:v>
                </c:pt>
                <c:pt idx="644">
                  <c:v>6.0000000000000001E-3</c:v>
                </c:pt>
                <c:pt idx="645">
                  <c:v>6.0000000000000001E-3</c:v>
                </c:pt>
                <c:pt idx="646">
                  <c:v>6.0000000000000001E-3</c:v>
                </c:pt>
                <c:pt idx="647">
                  <c:v>6.0000000000000001E-3</c:v>
                </c:pt>
                <c:pt idx="648">
                  <c:v>6.0000000000000001E-3</c:v>
                </c:pt>
                <c:pt idx="649">
                  <c:v>6.0000000000000001E-3</c:v>
                </c:pt>
                <c:pt idx="650">
                  <c:v>6.0000000000000001E-3</c:v>
                </c:pt>
                <c:pt idx="651">
                  <c:v>6.0000000000000001E-3</c:v>
                </c:pt>
                <c:pt idx="652">
                  <c:v>6.0000000000000001E-3</c:v>
                </c:pt>
                <c:pt idx="653">
                  <c:v>6.0000000000000001E-3</c:v>
                </c:pt>
                <c:pt idx="654">
                  <c:v>6.0000000000000001E-3</c:v>
                </c:pt>
                <c:pt idx="655">
                  <c:v>6.0000000000000001E-3</c:v>
                </c:pt>
                <c:pt idx="656">
                  <c:v>6.0000000000000001E-3</c:v>
                </c:pt>
                <c:pt idx="657">
                  <c:v>6.0000000000000001E-3</c:v>
                </c:pt>
                <c:pt idx="658">
                  <c:v>6.0000000000000001E-3</c:v>
                </c:pt>
                <c:pt idx="659">
                  <c:v>6.0000000000000001E-3</c:v>
                </c:pt>
                <c:pt idx="660">
                  <c:v>6.0000000000000001E-3</c:v>
                </c:pt>
                <c:pt idx="661">
                  <c:v>6.0000000000000001E-3</c:v>
                </c:pt>
                <c:pt idx="662">
                  <c:v>6.0000000000000001E-3</c:v>
                </c:pt>
                <c:pt idx="663">
                  <c:v>6.0000000000000001E-3</c:v>
                </c:pt>
                <c:pt idx="664">
                  <c:v>6.0000000000000001E-3</c:v>
                </c:pt>
                <c:pt idx="665">
                  <c:v>6.0000000000000001E-3</c:v>
                </c:pt>
                <c:pt idx="666">
                  <c:v>6.0000000000000001E-3</c:v>
                </c:pt>
                <c:pt idx="667">
                  <c:v>6.0000000000000001E-3</c:v>
                </c:pt>
                <c:pt idx="668">
                  <c:v>6.0000000000000001E-3</c:v>
                </c:pt>
                <c:pt idx="669">
                  <c:v>6.0000000000000001E-3</c:v>
                </c:pt>
                <c:pt idx="670">
                  <c:v>6.0000000000000001E-3</c:v>
                </c:pt>
                <c:pt idx="671">
                  <c:v>6.0000000000000001E-3</c:v>
                </c:pt>
                <c:pt idx="672">
                  <c:v>6.0000000000000001E-3</c:v>
                </c:pt>
                <c:pt idx="673">
                  <c:v>6.0000000000000001E-3</c:v>
                </c:pt>
                <c:pt idx="674">
                  <c:v>6.0000000000000001E-3</c:v>
                </c:pt>
                <c:pt idx="675">
                  <c:v>6.0000000000000001E-3</c:v>
                </c:pt>
                <c:pt idx="676">
                  <c:v>6.0000000000000001E-3</c:v>
                </c:pt>
                <c:pt idx="677">
                  <c:v>6.0000000000000001E-3</c:v>
                </c:pt>
                <c:pt idx="678">
                  <c:v>6.0000000000000001E-3</c:v>
                </c:pt>
                <c:pt idx="679">
                  <c:v>6.0000000000000001E-3</c:v>
                </c:pt>
                <c:pt idx="680">
                  <c:v>6.0000000000000001E-3</c:v>
                </c:pt>
                <c:pt idx="681">
                  <c:v>6.0000000000000001E-3</c:v>
                </c:pt>
                <c:pt idx="682">
                  <c:v>6.0000000000000001E-3</c:v>
                </c:pt>
                <c:pt idx="683">
                  <c:v>6.0000000000000001E-3</c:v>
                </c:pt>
                <c:pt idx="684">
                  <c:v>6.0000000000000001E-3</c:v>
                </c:pt>
                <c:pt idx="685">
                  <c:v>6.0000000000000001E-3</c:v>
                </c:pt>
                <c:pt idx="686">
                  <c:v>6.0000000000000001E-3</c:v>
                </c:pt>
                <c:pt idx="687">
                  <c:v>6.0000000000000001E-3</c:v>
                </c:pt>
                <c:pt idx="688">
                  <c:v>6.0000000000000001E-3</c:v>
                </c:pt>
                <c:pt idx="689">
                  <c:v>6.0000000000000001E-3</c:v>
                </c:pt>
                <c:pt idx="690">
                  <c:v>6.0000000000000001E-3</c:v>
                </c:pt>
                <c:pt idx="691">
                  <c:v>6.0000000000000001E-3</c:v>
                </c:pt>
                <c:pt idx="692">
                  <c:v>6.0000000000000001E-3</c:v>
                </c:pt>
                <c:pt idx="693">
                  <c:v>6.0000000000000001E-3</c:v>
                </c:pt>
                <c:pt idx="694">
                  <c:v>6.0000000000000001E-3</c:v>
                </c:pt>
                <c:pt idx="695">
                  <c:v>6.0000000000000001E-3</c:v>
                </c:pt>
                <c:pt idx="696">
                  <c:v>6.0000000000000001E-3</c:v>
                </c:pt>
                <c:pt idx="697">
                  <c:v>6.0000000000000001E-3</c:v>
                </c:pt>
                <c:pt idx="698">
                  <c:v>6.0000000000000001E-3</c:v>
                </c:pt>
                <c:pt idx="699">
                  <c:v>6.0000000000000001E-3</c:v>
                </c:pt>
                <c:pt idx="700">
                  <c:v>6.0000000000000001E-3</c:v>
                </c:pt>
                <c:pt idx="701">
                  <c:v>6.0000000000000001E-3</c:v>
                </c:pt>
                <c:pt idx="702">
                  <c:v>6.0000000000000001E-3</c:v>
                </c:pt>
                <c:pt idx="703">
                  <c:v>6.0000000000000001E-3</c:v>
                </c:pt>
                <c:pt idx="704">
                  <c:v>6.0000000000000001E-3</c:v>
                </c:pt>
                <c:pt idx="705">
                  <c:v>6.0000000000000001E-3</c:v>
                </c:pt>
                <c:pt idx="706">
                  <c:v>6.0000000000000001E-3</c:v>
                </c:pt>
                <c:pt idx="707">
                  <c:v>6.0000000000000001E-3</c:v>
                </c:pt>
                <c:pt idx="708">
                  <c:v>6.0000000000000001E-3</c:v>
                </c:pt>
                <c:pt idx="709">
                  <c:v>6.0000000000000001E-3</c:v>
                </c:pt>
                <c:pt idx="710">
                  <c:v>6.0000000000000001E-3</c:v>
                </c:pt>
                <c:pt idx="711">
                  <c:v>6.0000000000000001E-3</c:v>
                </c:pt>
                <c:pt idx="712">
                  <c:v>6.0000000000000001E-3</c:v>
                </c:pt>
                <c:pt idx="713">
                  <c:v>6.0000000000000001E-3</c:v>
                </c:pt>
                <c:pt idx="714">
                  <c:v>6.0000000000000001E-3</c:v>
                </c:pt>
                <c:pt idx="715">
                  <c:v>6.0000000000000001E-3</c:v>
                </c:pt>
                <c:pt idx="716">
                  <c:v>6.0000000000000001E-3</c:v>
                </c:pt>
                <c:pt idx="717">
                  <c:v>6.0000000000000001E-3</c:v>
                </c:pt>
                <c:pt idx="718">
                  <c:v>6.0000000000000001E-3</c:v>
                </c:pt>
                <c:pt idx="719">
                  <c:v>6.0000000000000001E-3</c:v>
                </c:pt>
                <c:pt idx="720">
                  <c:v>6.0000000000000001E-3</c:v>
                </c:pt>
                <c:pt idx="721">
                  <c:v>6.0000000000000001E-3</c:v>
                </c:pt>
                <c:pt idx="722">
                  <c:v>6.0000000000000001E-3</c:v>
                </c:pt>
                <c:pt idx="723">
                  <c:v>6.0000000000000001E-3</c:v>
                </c:pt>
                <c:pt idx="724">
                  <c:v>6.0000000000000001E-3</c:v>
                </c:pt>
                <c:pt idx="725">
                  <c:v>6.0000000000000001E-3</c:v>
                </c:pt>
                <c:pt idx="726">
                  <c:v>6.0000000000000001E-3</c:v>
                </c:pt>
                <c:pt idx="727">
                  <c:v>6.0000000000000001E-3</c:v>
                </c:pt>
                <c:pt idx="728">
                  <c:v>6.0000000000000001E-3</c:v>
                </c:pt>
                <c:pt idx="729">
                  <c:v>6.0000000000000001E-3</c:v>
                </c:pt>
                <c:pt idx="730">
                  <c:v>6.0000000000000001E-3</c:v>
                </c:pt>
                <c:pt idx="731">
                  <c:v>6.0000000000000001E-3</c:v>
                </c:pt>
                <c:pt idx="732">
                  <c:v>6.0000000000000001E-3</c:v>
                </c:pt>
                <c:pt idx="733">
                  <c:v>6.0000000000000001E-3</c:v>
                </c:pt>
                <c:pt idx="734">
                  <c:v>6.0000000000000001E-3</c:v>
                </c:pt>
                <c:pt idx="735">
                  <c:v>6.0000000000000001E-3</c:v>
                </c:pt>
                <c:pt idx="736">
                  <c:v>6.0000000000000001E-3</c:v>
                </c:pt>
                <c:pt idx="737">
                  <c:v>6.0000000000000001E-3</c:v>
                </c:pt>
                <c:pt idx="738">
                  <c:v>6.0000000000000001E-3</c:v>
                </c:pt>
                <c:pt idx="739">
                  <c:v>6.0000000000000001E-3</c:v>
                </c:pt>
                <c:pt idx="740">
                  <c:v>6.0000000000000001E-3</c:v>
                </c:pt>
                <c:pt idx="741">
                  <c:v>6.0000000000000001E-3</c:v>
                </c:pt>
                <c:pt idx="742">
                  <c:v>6.0000000000000001E-3</c:v>
                </c:pt>
                <c:pt idx="743">
                  <c:v>6.0000000000000001E-3</c:v>
                </c:pt>
                <c:pt idx="744">
                  <c:v>6.0000000000000001E-3</c:v>
                </c:pt>
                <c:pt idx="745">
                  <c:v>6.0000000000000001E-3</c:v>
                </c:pt>
                <c:pt idx="746">
                  <c:v>6.0000000000000001E-3</c:v>
                </c:pt>
                <c:pt idx="747">
                  <c:v>6.0000000000000001E-3</c:v>
                </c:pt>
                <c:pt idx="748">
                  <c:v>6.0000000000000001E-3</c:v>
                </c:pt>
                <c:pt idx="749">
                  <c:v>6.0000000000000001E-3</c:v>
                </c:pt>
                <c:pt idx="750">
                  <c:v>6.0000000000000001E-3</c:v>
                </c:pt>
                <c:pt idx="751">
                  <c:v>6.0000000000000001E-3</c:v>
                </c:pt>
                <c:pt idx="752">
                  <c:v>6.0000000000000001E-3</c:v>
                </c:pt>
                <c:pt idx="753">
                  <c:v>6.0000000000000001E-3</c:v>
                </c:pt>
                <c:pt idx="754">
                  <c:v>6.0000000000000001E-3</c:v>
                </c:pt>
                <c:pt idx="755">
                  <c:v>6.0000000000000001E-3</c:v>
                </c:pt>
                <c:pt idx="756">
                  <c:v>6.0000000000000001E-3</c:v>
                </c:pt>
                <c:pt idx="757">
                  <c:v>6.0000000000000001E-3</c:v>
                </c:pt>
                <c:pt idx="758">
                  <c:v>6.0000000000000001E-3</c:v>
                </c:pt>
                <c:pt idx="759">
                  <c:v>6.0000000000000001E-3</c:v>
                </c:pt>
                <c:pt idx="760">
                  <c:v>6.0000000000000001E-3</c:v>
                </c:pt>
                <c:pt idx="761">
                  <c:v>6.0000000000000001E-3</c:v>
                </c:pt>
                <c:pt idx="762">
                  <c:v>6.0000000000000001E-3</c:v>
                </c:pt>
                <c:pt idx="763">
                  <c:v>6.0000000000000001E-3</c:v>
                </c:pt>
                <c:pt idx="764">
                  <c:v>6.0000000000000001E-3</c:v>
                </c:pt>
                <c:pt idx="765">
                  <c:v>6.0000000000000001E-3</c:v>
                </c:pt>
                <c:pt idx="766">
                  <c:v>6.0000000000000001E-3</c:v>
                </c:pt>
                <c:pt idx="767">
                  <c:v>6.0000000000000001E-3</c:v>
                </c:pt>
                <c:pt idx="768">
                  <c:v>6.0000000000000001E-3</c:v>
                </c:pt>
                <c:pt idx="769">
                  <c:v>6.0000000000000001E-3</c:v>
                </c:pt>
                <c:pt idx="770">
                  <c:v>6.0000000000000001E-3</c:v>
                </c:pt>
                <c:pt idx="771">
                  <c:v>6.0000000000000001E-3</c:v>
                </c:pt>
                <c:pt idx="772">
                  <c:v>6.0000000000000001E-3</c:v>
                </c:pt>
                <c:pt idx="773">
                  <c:v>6.0000000000000001E-3</c:v>
                </c:pt>
                <c:pt idx="774">
                  <c:v>6.0000000000000001E-3</c:v>
                </c:pt>
                <c:pt idx="775">
                  <c:v>6.0000000000000001E-3</c:v>
                </c:pt>
                <c:pt idx="776">
                  <c:v>6.0000000000000001E-3</c:v>
                </c:pt>
                <c:pt idx="777">
                  <c:v>6.0000000000000001E-3</c:v>
                </c:pt>
                <c:pt idx="778">
                  <c:v>6.0000000000000001E-3</c:v>
                </c:pt>
                <c:pt idx="779">
                  <c:v>6.0000000000000001E-3</c:v>
                </c:pt>
                <c:pt idx="780">
                  <c:v>6.0000000000000001E-3</c:v>
                </c:pt>
                <c:pt idx="781">
                  <c:v>6.0000000000000001E-3</c:v>
                </c:pt>
                <c:pt idx="782">
                  <c:v>6.0000000000000001E-3</c:v>
                </c:pt>
                <c:pt idx="783">
                  <c:v>6.0000000000000001E-3</c:v>
                </c:pt>
                <c:pt idx="784">
                  <c:v>6.0000000000000001E-3</c:v>
                </c:pt>
                <c:pt idx="785">
                  <c:v>6.0000000000000001E-3</c:v>
                </c:pt>
                <c:pt idx="786">
                  <c:v>6.0000000000000001E-3</c:v>
                </c:pt>
                <c:pt idx="787">
                  <c:v>6.0000000000000001E-3</c:v>
                </c:pt>
                <c:pt idx="788">
                  <c:v>6.0000000000000001E-3</c:v>
                </c:pt>
                <c:pt idx="789">
                  <c:v>6.0000000000000001E-3</c:v>
                </c:pt>
                <c:pt idx="790">
                  <c:v>6.0000000000000001E-3</c:v>
                </c:pt>
                <c:pt idx="791">
                  <c:v>6.0000000000000001E-3</c:v>
                </c:pt>
                <c:pt idx="792">
                  <c:v>6.0000000000000001E-3</c:v>
                </c:pt>
                <c:pt idx="793">
                  <c:v>6.0000000000000001E-3</c:v>
                </c:pt>
                <c:pt idx="794">
                  <c:v>6.0000000000000001E-3</c:v>
                </c:pt>
                <c:pt idx="795">
                  <c:v>6.0000000000000001E-3</c:v>
                </c:pt>
                <c:pt idx="796">
                  <c:v>6.0000000000000001E-3</c:v>
                </c:pt>
                <c:pt idx="797">
                  <c:v>6.0000000000000001E-3</c:v>
                </c:pt>
                <c:pt idx="798">
                  <c:v>6.0000000000000001E-3</c:v>
                </c:pt>
                <c:pt idx="799">
                  <c:v>6.0000000000000001E-3</c:v>
                </c:pt>
                <c:pt idx="800">
                  <c:v>6.0000000000000001E-3</c:v>
                </c:pt>
                <c:pt idx="801">
                  <c:v>6.0000000000000001E-3</c:v>
                </c:pt>
                <c:pt idx="802">
                  <c:v>6.0000000000000001E-3</c:v>
                </c:pt>
                <c:pt idx="803">
                  <c:v>6.0000000000000001E-3</c:v>
                </c:pt>
                <c:pt idx="804">
                  <c:v>6.0000000000000001E-3</c:v>
                </c:pt>
                <c:pt idx="805">
                  <c:v>6.0000000000000001E-3</c:v>
                </c:pt>
                <c:pt idx="806">
                  <c:v>6.0000000000000001E-3</c:v>
                </c:pt>
                <c:pt idx="807">
                  <c:v>6.0000000000000001E-3</c:v>
                </c:pt>
                <c:pt idx="808">
                  <c:v>6.0000000000000001E-3</c:v>
                </c:pt>
                <c:pt idx="809">
                  <c:v>6.0000000000000001E-3</c:v>
                </c:pt>
                <c:pt idx="810">
                  <c:v>6.0000000000000001E-3</c:v>
                </c:pt>
                <c:pt idx="811">
                  <c:v>6.0000000000000001E-3</c:v>
                </c:pt>
                <c:pt idx="812">
                  <c:v>6.0000000000000001E-3</c:v>
                </c:pt>
                <c:pt idx="813">
                  <c:v>6.0000000000000001E-3</c:v>
                </c:pt>
                <c:pt idx="814">
                  <c:v>6.0000000000000001E-3</c:v>
                </c:pt>
                <c:pt idx="815">
                  <c:v>6.0000000000000001E-3</c:v>
                </c:pt>
                <c:pt idx="816">
                  <c:v>6.0000000000000001E-3</c:v>
                </c:pt>
                <c:pt idx="817">
                  <c:v>6.0000000000000001E-3</c:v>
                </c:pt>
                <c:pt idx="818">
                  <c:v>6.0000000000000001E-3</c:v>
                </c:pt>
                <c:pt idx="819">
                  <c:v>6.0000000000000001E-3</c:v>
                </c:pt>
                <c:pt idx="820">
                  <c:v>6.0000000000000001E-3</c:v>
                </c:pt>
                <c:pt idx="821">
                  <c:v>6.0000000000000001E-3</c:v>
                </c:pt>
                <c:pt idx="822">
                  <c:v>6.0000000000000001E-3</c:v>
                </c:pt>
                <c:pt idx="823">
                  <c:v>6.0000000000000001E-3</c:v>
                </c:pt>
                <c:pt idx="824">
                  <c:v>6.0000000000000001E-3</c:v>
                </c:pt>
                <c:pt idx="825">
                  <c:v>6.0000000000000001E-3</c:v>
                </c:pt>
                <c:pt idx="826">
                  <c:v>6.0000000000000001E-3</c:v>
                </c:pt>
                <c:pt idx="827">
                  <c:v>6.0000000000000001E-3</c:v>
                </c:pt>
                <c:pt idx="828">
                  <c:v>6.0000000000000001E-3</c:v>
                </c:pt>
                <c:pt idx="829">
                  <c:v>6.0000000000000001E-3</c:v>
                </c:pt>
                <c:pt idx="830">
                  <c:v>6.0000000000000001E-3</c:v>
                </c:pt>
                <c:pt idx="831">
                  <c:v>6.0000000000000001E-3</c:v>
                </c:pt>
                <c:pt idx="832">
                  <c:v>6.0000000000000001E-3</c:v>
                </c:pt>
                <c:pt idx="833">
                  <c:v>6.0000000000000001E-3</c:v>
                </c:pt>
                <c:pt idx="834">
                  <c:v>6.0000000000000001E-3</c:v>
                </c:pt>
                <c:pt idx="835">
                  <c:v>6.0000000000000001E-3</c:v>
                </c:pt>
                <c:pt idx="836">
                  <c:v>6.0000000000000001E-3</c:v>
                </c:pt>
                <c:pt idx="837">
                  <c:v>6.0000000000000001E-3</c:v>
                </c:pt>
                <c:pt idx="838">
                  <c:v>6.0000000000000001E-3</c:v>
                </c:pt>
                <c:pt idx="839">
                  <c:v>6.0000000000000001E-3</c:v>
                </c:pt>
                <c:pt idx="840">
                  <c:v>6.0000000000000001E-3</c:v>
                </c:pt>
                <c:pt idx="841">
                  <c:v>6.0000000000000001E-3</c:v>
                </c:pt>
                <c:pt idx="842">
                  <c:v>6.0000000000000001E-3</c:v>
                </c:pt>
                <c:pt idx="843">
                  <c:v>6.0000000000000001E-3</c:v>
                </c:pt>
                <c:pt idx="844">
                  <c:v>6.0000000000000001E-3</c:v>
                </c:pt>
                <c:pt idx="845">
                  <c:v>6.0000000000000001E-3</c:v>
                </c:pt>
                <c:pt idx="846">
                  <c:v>6.0000000000000001E-3</c:v>
                </c:pt>
                <c:pt idx="847">
                  <c:v>6.0000000000000001E-3</c:v>
                </c:pt>
                <c:pt idx="848">
                  <c:v>6.0000000000000001E-3</c:v>
                </c:pt>
                <c:pt idx="849">
                  <c:v>6.0000000000000001E-3</c:v>
                </c:pt>
                <c:pt idx="850">
                  <c:v>6.0000000000000001E-3</c:v>
                </c:pt>
                <c:pt idx="851">
                  <c:v>6.0000000000000001E-3</c:v>
                </c:pt>
                <c:pt idx="852">
                  <c:v>6.0000000000000001E-3</c:v>
                </c:pt>
                <c:pt idx="853">
                  <c:v>6.0000000000000001E-3</c:v>
                </c:pt>
                <c:pt idx="854">
                  <c:v>6.0000000000000001E-3</c:v>
                </c:pt>
                <c:pt idx="855">
                  <c:v>6.0000000000000001E-3</c:v>
                </c:pt>
                <c:pt idx="856">
                  <c:v>6.0000000000000001E-3</c:v>
                </c:pt>
                <c:pt idx="857">
                  <c:v>6.0000000000000001E-3</c:v>
                </c:pt>
                <c:pt idx="858">
                  <c:v>6.0000000000000001E-3</c:v>
                </c:pt>
                <c:pt idx="859">
                  <c:v>6.0000000000000001E-3</c:v>
                </c:pt>
                <c:pt idx="860">
                  <c:v>6.0000000000000001E-3</c:v>
                </c:pt>
                <c:pt idx="861">
                  <c:v>6.0000000000000001E-3</c:v>
                </c:pt>
                <c:pt idx="862">
                  <c:v>6.0000000000000001E-3</c:v>
                </c:pt>
                <c:pt idx="863">
                  <c:v>6.0000000000000001E-3</c:v>
                </c:pt>
                <c:pt idx="864">
                  <c:v>6.0000000000000001E-3</c:v>
                </c:pt>
                <c:pt idx="865">
                  <c:v>6.0000000000000001E-3</c:v>
                </c:pt>
                <c:pt idx="866">
                  <c:v>6.0000000000000001E-3</c:v>
                </c:pt>
                <c:pt idx="867">
                  <c:v>6.0000000000000001E-3</c:v>
                </c:pt>
                <c:pt idx="868">
                  <c:v>6.0000000000000001E-3</c:v>
                </c:pt>
                <c:pt idx="869">
                  <c:v>6.0000000000000001E-3</c:v>
                </c:pt>
                <c:pt idx="870">
                  <c:v>6.0000000000000001E-3</c:v>
                </c:pt>
                <c:pt idx="871">
                  <c:v>6.0000000000000001E-3</c:v>
                </c:pt>
                <c:pt idx="872">
                  <c:v>6.0000000000000001E-3</c:v>
                </c:pt>
                <c:pt idx="873">
                  <c:v>6.0000000000000001E-3</c:v>
                </c:pt>
                <c:pt idx="874">
                  <c:v>6.0000000000000001E-3</c:v>
                </c:pt>
                <c:pt idx="875">
                  <c:v>6.0000000000000001E-3</c:v>
                </c:pt>
                <c:pt idx="876">
                  <c:v>6.0000000000000001E-3</c:v>
                </c:pt>
                <c:pt idx="877">
                  <c:v>6.0000000000000001E-3</c:v>
                </c:pt>
                <c:pt idx="878">
                  <c:v>6.0000000000000001E-3</c:v>
                </c:pt>
                <c:pt idx="879">
                  <c:v>6.0000000000000001E-3</c:v>
                </c:pt>
                <c:pt idx="880">
                  <c:v>6.0000000000000001E-3</c:v>
                </c:pt>
                <c:pt idx="881">
                  <c:v>6.0000000000000001E-3</c:v>
                </c:pt>
                <c:pt idx="882">
                  <c:v>6.0000000000000001E-3</c:v>
                </c:pt>
                <c:pt idx="883">
                  <c:v>6.0000000000000001E-3</c:v>
                </c:pt>
                <c:pt idx="884">
                  <c:v>6.0000000000000001E-3</c:v>
                </c:pt>
                <c:pt idx="885">
                  <c:v>6.0000000000000001E-3</c:v>
                </c:pt>
                <c:pt idx="886">
                  <c:v>6.0000000000000001E-3</c:v>
                </c:pt>
                <c:pt idx="887">
                  <c:v>6.0000000000000001E-3</c:v>
                </c:pt>
                <c:pt idx="888">
                  <c:v>6.0000000000000001E-3</c:v>
                </c:pt>
                <c:pt idx="889">
                  <c:v>6.0000000000000001E-3</c:v>
                </c:pt>
                <c:pt idx="890">
                  <c:v>6.0000000000000001E-3</c:v>
                </c:pt>
                <c:pt idx="891">
                  <c:v>6.0000000000000001E-3</c:v>
                </c:pt>
                <c:pt idx="892">
                  <c:v>6.0000000000000001E-3</c:v>
                </c:pt>
                <c:pt idx="893">
                  <c:v>6.0000000000000001E-3</c:v>
                </c:pt>
                <c:pt idx="894">
                  <c:v>6.0000000000000001E-3</c:v>
                </c:pt>
                <c:pt idx="895">
                  <c:v>6.0000000000000001E-3</c:v>
                </c:pt>
                <c:pt idx="896">
                  <c:v>6.0000000000000001E-3</c:v>
                </c:pt>
                <c:pt idx="897">
                  <c:v>6.0000000000000001E-3</c:v>
                </c:pt>
                <c:pt idx="898">
                  <c:v>6.0000000000000001E-3</c:v>
                </c:pt>
                <c:pt idx="899">
                  <c:v>6.0000000000000001E-3</c:v>
                </c:pt>
                <c:pt idx="900">
                  <c:v>6.0000000000000001E-3</c:v>
                </c:pt>
                <c:pt idx="901">
                  <c:v>6.0000000000000001E-3</c:v>
                </c:pt>
                <c:pt idx="902">
                  <c:v>6.0000000000000001E-3</c:v>
                </c:pt>
                <c:pt idx="903">
                  <c:v>6.0000000000000001E-3</c:v>
                </c:pt>
                <c:pt idx="904">
                  <c:v>6.0000000000000001E-3</c:v>
                </c:pt>
                <c:pt idx="905">
                  <c:v>6.0000000000000001E-3</c:v>
                </c:pt>
                <c:pt idx="906">
                  <c:v>6.0000000000000001E-3</c:v>
                </c:pt>
                <c:pt idx="907">
                  <c:v>6.0000000000000001E-3</c:v>
                </c:pt>
                <c:pt idx="908">
                  <c:v>6.0000000000000001E-3</c:v>
                </c:pt>
                <c:pt idx="909">
                  <c:v>6.0000000000000001E-3</c:v>
                </c:pt>
                <c:pt idx="910">
                  <c:v>6.0000000000000001E-3</c:v>
                </c:pt>
                <c:pt idx="911">
                  <c:v>6.0000000000000001E-3</c:v>
                </c:pt>
                <c:pt idx="912">
                  <c:v>6.0000000000000001E-3</c:v>
                </c:pt>
                <c:pt idx="913">
                  <c:v>6.0000000000000001E-3</c:v>
                </c:pt>
                <c:pt idx="914">
                  <c:v>6.0000000000000001E-3</c:v>
                </c:pt>
                <c:pt idx="915">
                  <c:v>6.0000000000000001E-3</c:v>
                </c:pt>
                <c:pt idx="916">
                  <c:v>6.0000000000000001E-3</c:v>
                </c:pt>
                <c:pt idx="917">
                  <c:v>6.0000000000000001E-3</c:v>
                </c:pt>
                <c:pt idx="918">
                  <c:v>6.0000000000000001E-3</c:v>
                </c:pt>
                <c:pt idx="919">
                  <c:v>6.0000000000000001E-3</c:v>
                </c:pt>
                <c:pt idx="920">
                  <c:v>6.0000000000000001E-3</c:v>
                </c:pt>
                <c:pt idx="921">
                  <c:v>6.0000000000000001E-3</c:v>
                </c:pt>
                <c:pt idx="922">
                  <c:v>6.0000000000000001E-3</c:v>
                </c:pt>
                <c:pt idx="923">
                  <c:v>6.0000000000000001E-3</c:v>
                </c:pt>
                <c:pt idx="924">
                  <c:v>6.0000000000000001E-3</c:v>
                </c:pt>
                <c:pt idx="925">
                  <c:v>6.0000000000000001E-3</c:v>
                </c:pt>
                <c:pt idx="926">
                  <c:v>6.0000000000000001E-3</c:v>
                </c:pt>
                <c:pt idx="927">
                  <c:v>6.0000000000000001E-3</c:v>
                </c:pt>
                <c:pt idx="928">
                  <c:v>6.0000000000000001E-3</c:v>
                </c:pt>
                <c:pt idx="929">
                  <c:v>6.0000000000000001E-3</c:v>
                </c:pt>
                <c:pt idx="930">
                  <c:v>6.0000000000000001E-3</c:v>
                </c:pt>
                <c:pt idx="931">
                  <c:v>6.0000000000000001E-3</c:v>
                </c:pt>
                <c:pt idx="932">
                  <c:v>6.0000000000000001E-3</c:v>
                </c:pt>
                <c:pt idx="933">
                  <c:v>6.0000000000000001E-3</c:v>
                </c:pt>
                <c:pt idx="934">
                  <c:v>6.0000000000000001E-3</c:v>
                </c:pt>
                <c:pt idx="935">
                  <c:v>6.0000000000000001E-3</c:v>
                </c:pt>
                <c:pt idx="936">
                  <c:v>6.0000000000000001E-3</c:v>
                </c:pt>
                <c:pt idx="937">
                  <c:v>6.0000000000000001E-3</c:v>
                </c:pt>
                <c:pt idx="938">
                  <c:v>6.0000000000000001E-3</c:v>
                </c:pt>
                <c:pt idx="939">
                  <c:v>6.0000000000000001E-3</c:v>
                </c:pt>
                <c:pt idx="940">
                  <c:v>6.0000000000000001E-3</c:v>
                </c:pt>
                <c:pt idx="941">
                  <c:v>6.0000000000000001E-3</c:v>
                </c:pt>
                <c:pt idx="942">
                  <c:v>6.0000000000000001E-3</c:v>
                </c:pt>
                <c:pt idx="943">
                  <c:v>6.0000000000000001E-3</c:v>
                </c:pt>
                <c:pt idx="944">
                  <c:v>6.0000000000000001E-3</c:v>
                </c:pt>
                <c:pt idx="945">
                  <c:v>6.0000000000000001E-3</c:v>
                </c:pt>
                <c:pt idx="946">
                  <c:v>6.0000000000000001E-3</c:v>
                </c:pt>
                <c:pt idx="947">
                  <c:v>6.0000000000000001E-3</c:v>
                </c:pt>
                <c:pt idx="948">
                  <c:v>6.0000000000000001E-3</c:v>
                </c:pt>
                <c:pt idx="949">
                  <c:v>6.0000000000000001E-3</c:v>
                </c:pt>
                <c:pt idx="950">
                  <c:v>6.0000000000000001E-3</c:v>
                </c:pt>
                <c:pt idx="951">
                  <c:v>6.0000000000000001E-3</c:v>
                </c:pt>
                <c:pt idx="952">
                  <c:v>6.0000000000000001E-3</c:v>
                </c:pt>
                <c:pt idx="953">
                  <c:v>6.0000000000000001E-3</c:v>
                </c:pt>
                <c:pt idx="954">
                  <c:v>6.0000000000000001E-3</c:v>
                </c:pt>
                <c:pt idx="955">
                  <c:v>6.0000000000000001E-3</c:v>
                </c:pt>
                <c:pt idx="956">
                  <c:v>6.0000000000000001E-3</c:v>
                </c:pt>
                <c:pt idx="957">
                  <c:v>6.0000000000000001E-3</c:v>
                </c:pt>
                <c:pt idx="958">
                  <c:v>6.0000000000000001E-3</c:v>
                </c:pt>
                <c:pt idx="959">
                  <c:v>6.0000000000000001E-3</c:v>
                </c:pt>
                <c:pt idx="960">
                  <c:v>6.0000000000000001E-3</c:v>
                </c:pt>
                <c:pt idx="961">
                  <c:v>6.0000000000000001E-3</c:v>
                </c:pt>
                <c:pt idx="962">
                  <c:v>6.0000000000000001E-3</c:v>
                </c:pt>
                <c:pt idx="963">
                  <c:v>6.0000000000000001E-3</c:v>
                </c:pt>
                <c:pt idx="964">
                  <c:v>6.0000000000000001E-3</c:v>
                </c:pt>
                <c:pt idx="965">
                  <c:v>6.0000000000000001E-3</c:v>
                </c:pt>
                <c:pt idx="966">
                  <c:v>6.0000000000000001E-3</c:v>
                </c:pt>
                <c:pt idx="967">
                  <c:v>6.0000000000000001E-3</c:v>
                </c:pt>
                <c:pt idx="968">
                  <c:v>6.0000000000000001E-3</c:v>
                </c:pt>
                <c:pt idx="969">
                  <c:v>6.0000000000000001E-3</c:v>
                </c:pt>
                <c:pt idx="970">
                  <c:v>6.0000000000000001E-3</c:v>
                </c:pt>
                <c:pt idx="971">
                  <c:v>6.0000000000000001E-3</c:v>
                </c:pt>
                <c:pt idx="972">
                  <c:v>6.0000000000000001E-3</c:v>
                </c:pt>
                <c:pt idx="973">
                  <c:v>6.0000000000000001E-3</c:v>
                </c:pt>
                <c:pt idx="974">
                  <c:v>6.0000000000000001E-3</c:v>
                </c:pt>
                <c:pt idx="975">
                  <c:v>6.0000000000000001E-3</c:v>
                </c:pt>
                <c:pt idx="976">
                  <c:v>6.0000000000000001E-3</c:v>
                </c:pt>
                <c:pt idx="977">
                  <c:v>6.0000000000000001E-3</c:v>
                </c:pt>
                <c:pt idx="978">
                  <c:v>6.0000000000000001E-3</c:v>
                </c:pt>
                <c:pt idx="979">
                  <c:v>6.0000000000000001E-3</c:v>
                </c:pt>
                <c:pt idx="980">
                  <c:v>6.0000000000000001E-3</c:v>
                </c:pt>
                <c:pt idx="981">
                  <c:v>6.0000000000000001E-3</c:v>
                </c:pt>
                <c:pt idx="982">
                  <c:v>6.0000000000000001E-3</c:v>
                </c:pt>
                <c:pt idx="983">
                  <c:v>6.0000000000000001E-3</c:v>
                </c:pt>
                <c:pt idx="984">
                  <c:v>6.0000000000000001E-3</c:v>
                </c:pt>
                <c:pt idx="985">
                  <c:v>6.0000000000000001E-3</c:v>
                </c:pt>
                <c:pt idx="986">
                  <c:v>6.0000000000000001E-3</c:v>
                </c:pt>
                <c:pt idx="987">
                  <c:v>6.0000000000000001E-3</c:v>
                </c:pt>
                <c:pt idx="988">
                  <c:v>6.0000000000000001E-3</c:v>
                </c:pt>
                <c:pt idx="989">
                  <c:v>6.0000000000000001E-3</c:v>
                </c:pt>
                <c:pt idx="990">
                  <c:v>6.0000000000000001E-3</c:v>
                </c:pt>
                <c:pt idx="991">
                  <c:v>6.0000000000000001E-3</c:v>
                </c:pt>
                <c:pt idx="992">
                  <c:v>6.0000000000000001E-3</c:v>
                </c:pt>
                <c:pt idx="993">
                  <c:v>6.0000000000000001E-3</c:v>
                </c:pt>
                <c:pt idx="994">
                  <c:v>6.0000000000000001E-3</c:v>
                </c:pt>
                <c:pt idx="995">
                  <c:v>6.0000000000000001E-3</c:v>
                </c:pt>
                <c:pt idx="996">
                  <c:v>6.0000000000000001E-3</c:v>
                </c:pt>
                <c:pt idx="997">
                  <c:v>6.0000000000000001E-3</c:v>
                </c:pt>
                <c:pt idx="998">
                  <c:v>6.0000000000000001E-3</c:v>
                </c:pt>
                <c:pt idx="999">
                  <c:v>6.0000000000000001E-3</c:v>
                </c:pt>
                <c:pt idx="1000">
                  <c:v>6.0000000000000001E-3</c:v>
                </c:pt>
                <c:pt idx="1001">
                  <c:v>6.0000000000000001E-3</c:v>
                </c:pt>
                <c:pt idx="1002">
                  <c:v>6.0000000000000001E-3</c:v>
                </c:pt>
                <c:pt idx="1003">
                  <c:v>6.0000000000000001E-3</c:v>
                </c:pt>
                <c:pt idx="1004">
                  <c:v>6.0000000000000001E-3</c:v>
                </c:pt>
                <c:pt idx="1005">
                  <c:v>6.0000000000000001E-3</c:v>
                </c:pt>
                <c:pt idx="1006">
                  <c:v>6.0000000000000001E-3</c:v>
                </c:pt>
                <c:pt idx="1007">
                  <c:v>6.0000000000000001E-3</c:v>
                </c:pt>
                <c:pt idx="1008">
                  <c:v>6.0000000000000001E-3</c:v>
                </c:pt>
                <c:pt idx="1009">
                  <c:v>6.0000000000000001E-3</c:v>
                </c:pt>
                <c:pt idx="1010">
                  <c:v>6.0000000000000001E-3</c:v>
                </c:pt>
                <c:pt idx="1011">
                  <c:v>6.0000000000000001E-3</c:v>
                </c:pt>
                <c:pt idx="1012">
                  <c:v>6.0000000000000001E-3</c:v>
                </c:pt>
                <c:pt idx="1013">
                  <c:v>6.0000000000000001E-3</c:v>
                </c:pt>
                <c:pt idx="1014">
                  <c:v>6.0000000000000001E-3</c:v>
                </c:pt>
                <c:pt idx="1015">
                  <c:v>6.0000000000000001E-3</c:v>
                </c:pt>
                <c:pt idx="1016">
                  <c:v>6.0000000000000001E-3</c:v>
                </c:pt>
                <c:pt idx="1017">
                  <c:v>6.0000000000000001E-3</c:v>
                </c:pt>
                <c:pt idx="1018">
                  <c:v>6.0000000000000001E-3</c:v>
                </c:pt>
                <c:pt idx="1019">
                  <c:v>6.0000000000000001E-3</c:v>
                </c:pt>
                <c:pt idx="1020">
                  <c:v>6.0000000000000001E-3</c:v>
                </c:pt>
                <c:pt idx="1021">
                  <c:v>6.0000000000000001E-3</c:v>
                </c:pt>
                <c:pt idx="1022">
                  <c:v>6.0000000000000001E-3</c:v>
                </c:pt>
                <c:pt idx="1023">
                  <c:v>6.0000000000000001E-3</c:v>
                </c:pt>
                <c:pt idx="1024">
                  <c:v>6.0000000000000001E-3</c:v>
                </c:pt>
                <c:pt idx="1025">
                  <c:v>6.0000000000000001E-3</c:v>
                </c:pt>
                <c:pt idx="1026">
                  <c:v>6.0000000000000001E-3</c:v>
                </c:pt>
                <c:pt idx="1027">
                  <c:v>6.0000000000000001E-3</c:v>
                </c:pt>
                <c:pt idx="1028">
                  <c:v>6.0000000000000001E-3</c:v>
                </c:pt>
                <c:pt idx="1029">
                  <c:v>6.0000000000000001E-3</c:v>
                </c:pt>
                <c:pt idx="1030">
                  <c:v>6.0000000000000001E-3</c:v>
                </c:pt>
                <c:pt idx="1031">
                  <c:v>6.0000000000000001E-3</c:v>
                </c:pt>
                <c:pt idx="1032">
                  <c:v>6.0000000000000001E-3</c:v>
                </c:pt>
                <c:pt idx="1033">
                  <c:v>6.0000000000000001E-3</c:v>
                </c:pt>
                <c:pt idx="1034">
                  <c:v>6.0000000000000001E-3</c:v>
                </c:pt>
                <c:pt idx="1035">
                  <c:v>6.0000000000000001E-3</c:v>
                </c:pt>
                <c:pt idx="1036">
                  <c:v>6.0000000000000001E-3</c:v>
                </c:pt>
                <c:pt idx="1037">
                  <c:v>6.0000000000000001E-3</c:v>
                </c:pt>
                <c:pt idx="1038">
                  <c:v>6.0000000000000001E-3</c:v>
                </c:pt>
                <c:pt idx="1039">
                  <c:v>6.0000000000000001E-3</c:v>
                </c:pt>
                <c:pt idx="1040">
                  <c:v>6.0000000000000001E-3</c:v>
                </c:pt>
                <c:pt idx="1041">
                  <c:v>6.0000000000000001E-3</c:v>
                </c:pt>
                <c:pt idx="1042">
                  <c:v>6.0000000000000001E-3</c:v>
                </c:pt>
                <c:pt idx="1043">
                  <c:v>6.0000000000000001E-3</c:v>
                </c:pt>
                <c:pt idx="1044">
                  <c:v>6.0000000000000001E-3</c:v>
                </c:pt>
                <c:pt idx="1045">
                  <c:v>6.0000000000000001E-3</c:v>
                </c:pt>
                <c:pt idx="1046">
                  <c:v>6.0000000000000001E-3</c:v>
                </c:pt>
                <c:pt idx="1047">
                  <c:v>6.0000000000000001E-3</c:v>
                </c:pt>
                <c:pt idx="1048">
                  <c:v>6.0000000000000001E-3</c:v>
                </c:pt>
                <c:pt idx="1049">
                  <c:v>6.0000000000000001E-3</c:v>
                </c:pt>
                <c:pt idx="1050">
                  <c:v>6.0000000000000001E-3</c:v>
                </c:pt>
                <c:pt idx="1051">
                  <c:v>6.0000000000000001E-3</c:v>
                </c:pt>
                <c:pt idx="1052">
                  <c:v>6.0000000000000001E-3</c:v>
                </c:pt>
                <c:pt idx="1053">
                  <c:v>6.0000000000000001E-3</c:v>
                </c:pt>
                <c:pt idx="1054">
                  <c:v>6.0000000000000001E-3</c:v>
                </c:pt>
                <c:pt idx="1055">
                  <c:v>6.0000000000000001E-3</c:v>
                </c:pt>
                <c:pt idx="1056">
                  <c:v>6.0000000000000001E-3</c:v>
                </c:pt>
                <c:pt idx="1057">
                  <c:v>6.0000000000000001E-3</c:v>
                </c:pt>
                <c:pt idx="1058">
                  <c:v>6.0000000000000001E-3</c:v>
                </c:pt>
                <c:pt idx="1059">
                  <c:v>6.0000000000000001E-3</c:v>
                </c:pt>
                <c:pt idx="1060">
                  <c:v>6.0000000000000001E-3</c:v>
                </c:pt>
                <c:pt idx="1061">
                  <c:v>6.0000000000000001E-3</c:v>
                </c:pt>
                <c:pt idx="1062">
                  <c:v>6.0000000000000001E-3</c:v>
                </c:pt>
                <c:pt idx="1063">
                  <c:v>6.0000000000000001E-3</c:v>
                </c:pt>
                <c:pt idx="1064">
                  <c:v>6.0000000000000001E-3</c:v>
                </c:pt>
                <c:pt idx="1065">
                  <c:v>6.0000000000000001E-3</c:v>
                </c:pt>
                <c:pt idx="1066">
                  <c:v>6.0000000000000001E-3</c:v>
                </c:pt>
                <c:pt idx="1067">
                  <c:v>6.0000000000000001E-3</c:v>
                </c:pt>
                <c:pt idx="1068">
                  <c:v>6.0000000000000001E-3</c:v>
                </c:pt>
                <c:pt idx="1069">
                  <c:v>6.0000000000000001E-3</c:v>
                </c:pt>
                <c:pt idx="1070">
                  <c:v>6.0000000000000001E-3</c:v>
                </c:pt>
                <c:pt idx="1071">
                  <c:v>6.0000000000000001E-3</c:v>
                </c:pt>
                <c:pt idx="1072">
                  <c:v>6.0000000000000001E-3</c:v>
                </c:pt>
                <c:pt idx="1073">
                  <c:v>6.0000000000000001E-3</c:v>
                </c:pt>
                <c:pt idx="1074">
                  <c:v>6.0000000000000001E-3</c:v>
                </c:pt>
                <c:pt idx="1075">
                  <c:v>6.0000000000000001E-3</c:v>
                </c:pt>
                <c:pt idx="1076">
                  <c:v>6.0000000000000001E-3</c:v>
                </c:pt>
                <c:pt idx="1077">
                  <c:v>6.0000000000000001E-3</c:v>
                </c:pt>
                <c:pt idx="1078">
                  <c:v>6.0000000000000001E-3</c:v>
                </c:pt>
                <c:pt idx="1079">
                  <c:v>6.0000000000000001E-3</c:v>
                </c:pt>
                <c:pt idx="1080">
                  <c:v>6.0000000000000001E-3</c:v>
                </c:pt>
                <c:pt idx="1081">
                  <c:v>6.0000000000000001E-3</c:v>
                </c:pt>
                <c:pt idx="1082">
                  <c:v>6.0000000000000001E-3</c:v>
                </c:pt>
                <c:pt idx="1083">
                  <c:v>6.0000000000000001E-3</c:v>
                </c:pt>
                <c:pt idx="1084">
                  <c:v>6.0000000000000001E-3</c:v>
                </c:pt>
                <c:pt idx="1085">
                  <c:v>6.0000000000000001E-3</c:v>
                </c:pt>
                <c:pt idx="1086">
                  <c:v>6.0000000000000001E-3</c:v>
                </c:pt>
                <c:pt idx="1087">
                  <c:v>6.0000000000000001E-3</c:v>
                </c:pt>
                <c:pt idx="1088">
                  <c:v>6.0000000000000001E-3</c:v>
                </c:pt>
                <c:pt idx="1089">
                  <c:v>6.0000000000000001E-3</c:v>
                </c:pt>
                <c:pt idx="1090">
                  <c:v>6.0000000000000001E-3</c:v>
                </c:pt>
                <c:pt idx="1091">
                  <c:v>6.0000000000000001E-3</c:v>
                </c:pt>
                <c:pt idx="1092">
                  <c:v>6.0000000000000001E-3</c:v>
                </c:pt>
                <c:pt idx="1093">
                  <c:v>6.0000000000000001E-3</c:v>
                </c:pt>
                <c:pt idx="1094">
                  <c:v>6.0000000000000001E-3</c:v>
                </c:pt>
                <c:pt idx="1095">
                  <c:v>6.0000000000000001E-3</c:v>
                </c:pt>
                <c:pt idx="1096">
                  <c:v>6.0000000000000001E-3</c:v>
                </c:pt>
                <c:pt idx="1097">
                  <c:v>6.0000000000000001E-3</c:v>
                </c:pt>
                <c:pt idx="1098">
                  <c:v>6.0000000000000001E-3</c:v>
                </c:pt>
                <c:pt idx="1099">
                  <c:v>6.0000000000000001E-3</c:v>
                </c:pt>
                <c:pt idx="1100">
                  <c:v>6.0000000000000001E-3</c:v>
                </c:pt>
                <c:pt idx="1101">
                  <c:v>6.0000000000000001E-3</c:v>
                </c:pt>
                <c:pt idx="1102">
                  <c:v>6.0000000000000001E-3</c:v>
                </c:pt>
                <c:pt idx="1103">
                  <c:v>6.0000000000000001E-3</c:v>
                </c:pt>
                <c:pt idx="1104">
                  <c:v>6.0000000000000001E-3</c:v>
                </c:pt>
                <c:pt idx="1105">
                  <c:v>6.0000000000000001E-3</c:v>
                </c:pt>
                <c:pt idx="1106">
                  <c:v>6.0000000000000001E-3</c:v>
                </c:pt>
                <c:pt idx="1107">
                  <c:v>6.0000000000000001E-3</c:v>
                </c:pt>
                <c:pt idx="1108">
                  <c:v>6.0000000000000001E-3</c:v>
                </c:pt>
                <c:pt idx="1109">
                  <c:v>6.0000000000000001E-3</c:v>
                </c:pt>
                <c:pt idx="1110">
                  <c:v>6.0000000000000001E-3</c:v>
                </c:pt>
                <c:pt idx="1111">
                  <c:v>6.0000000000000001E-3</c:v>
                </c:pt>
                <c:pt idx="1112">
                  <c:v>6.0000000000000001E-3</c:v>
                </c:pt>
                <c:pt idx="1113">
                  <c:v>6.0000000000000001E-3</c:v>
                </c:pt>
                <c:pt idx="1114">
                  <c:v>6.0000000000000001E-3</c:v>
                </c:pt>
                <c:pt idx="1115">
                  <c:v>6.0000000000000001E-3</c:v>
                </c:pt>
                <c:pt idx="1116">
                  <c:v>6.0000000000000001E-3</c:v>
                </c:pt>
                <c:pt idx="1117">
                  <c:v>6.0000000000000001E-3</c:v>
                </c:pt>
                <c:pt idx="1118">
                  <c:v>6.0000000000000001E-3</c:v>
                </c:pt>
                <c:pt idx="1119">
                  <c:v>6.0000000000000001E-3</c:v>
                </c:pt>
                <c:pt idx="1120">
                  <c:v>6.0000000000000001E-3</c:v>
                </c:pt>
                <c:pt idx="1121">
                  <c:v>6.0000000000000001E-3</c:v>
                </c:pt>
                <c:pt idx="1122">
                  <c:v>6.0000000000000001E-3</c:v>
                </c:pt>
                <c:pt idx="1123">
                  <c:v>6.0000000000000001E-3</c:v>
                </c:pt>
                <c:pt idx="1124">
                  <c:v>6.0000000000000001E-3</c:v>
                </c:pt>
                <c:pt idx="1125">
                  <c:v>6.0000000000000001E-3</c:v>
                </c:pt>
                <c:pt idx="1126">
                  <c:v>6.0000000000000001E-3</c:v>
                </c:pt>
                <c:pt idx="1127">
                  <c:v>6.0000000000000001E-3</c:v>
                </c:pt>
                <c:pt idx="1128">
                  <c:v>6.0000000000000001E-3</c:v>
                </c:pt>
                <c:pt idx="1129">
                  <c:v>6.0000000000000001E-3</c:v>
                </c:pt>
                <c:pt idx="1130">
                  <c:v>6.0000000000000001E-3</c:v>
                </c:pt>
                <c:pt idx="1131">
                  <c:v>6.0000000000000001E-3</c:v>
                </c:pt>
                <c:pt idx="1132">
                  <c:v>6.0000000000000001E-3</c:v>
                </c:pt>
                <c:pt idx="1133">
                  <c:v>6.0000000000000001E-3</c:v>
                </c:pt>
                <c:pt idx="1134">
                  <c:v>6.0000000000000001E-3</c:v>
                </c:pt>
                <c:pt idx="1135">
                  <c:v>6.0000000000000001E-3</c:v>
                </c:pt>
                <c:pt idx="1136">
                  <c:v>6.0000000000000001E-3</c:v>
                </c:pt>
                <c:pt idx="1137">
                  <c:v>6.0000000000000001E-3</c:v>
                </c:pt>
                <c:pt idx="1138">
                  <c:v>6.0000000000000001E-3</c:v>
                </c:pt>
                <c:pt idx="1139">
                  <c:v>6.0000000000000001E-3</c:v>
                </c:pt>
                <c:pt idx="1140">
                  <c:v>6.0000000000000001E-3</c:v>
                </c:pt>
                <c:pt idx="1141">
                  <c:v>6.0000000000000001E-3</c:v>
                </c:pt>
                <c:pt idx="1142">
                  <c:v>6.0000000000000001E-3</c:v>
                </c:pt>
                <c:pt idx="1143">
                  <c:v>6.0000000000000001E-3</c:v>
                </c:pt>
                <c:pt idx="1144">
                  <c:v>6.0000000000000001E-3</c:v>
                </c:pt>
                <c:pt idx="1145">
                  <c:v>6.0000000000000001E-3</c:v>
                </c:pt>
                <c:pt idx="1146">
                  <c:v>6.0000000000000001E-3</c:v>
                </c:pt>
                <c:pt idx="1147">
                  <c:v>6.0000000000000001E-3</c:v>
                </c:pt>
                <c:pt idx="1148">
                  <c:v>6.0000000000000001E-3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A46-4706-B1B6-FD55AA4901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9894160"/>
        <c:axId val="1029892720"/>
      </c:lineChart>
      <c:dateAx>
        <c:axId val="1029894160"/>
        <c:scaling>
          <c:orientation val="minMax"/>
          <c:max val="45658"/>
          <c:min val="43831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9892720"/>
        <c:crosses val="autoZero"/>
        <c:auto val="0"/>
        <c:lblOffset val="100"/>
        <c:baseTimeUnit val="days"/>
      </c:dateAx>
      <c:valAx>
        <c:axId val="1029892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0" i="0" u="none" strike="noStrike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Aptos Narrow" panose="02110004020202020204"/>
                  </a:rPr>
                  <a:t>Dissolved Copper (mg/L)</a:t>
                </a:r>
              </a:p>
            </c:rich>
          </c:tx>
          <c:layout>
            <c:manualLayout>
              <c:xMode val="edge"/>
              <c:yMode val="edge"/>
              <c:x val="5.1526011171680458E-3"/>
              <c:y val="0.298957243994372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9894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3583854902752543"/>
          <c:y val="0.12449395966177115"/>
          <c:w val="0.26416145097247462"/>
          <c:h val="0.716616726638018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t" anchorCtr="0"/>
        <a:lstStyle/>
        <a:p>
          <a:pPr>
            <a:defRPr sz="900" b="0" i="0" u="none" strike="noStrike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ptos Narrow" panose="02110004020202020204"/>
              </a:rPr>
              <a:t>Dissolved Copper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235870516185476"/>
          <c:y val="0.16108577633007601"/>
          <c:w val="0.80264129483814528"/>
          <c:h val="0.70158426256253936"/>
        </c:manualLayout>
      </c:layout>
      <c:lineChart>
        <c:grouping val="standard"/>
        <c:varyColors val="0"/>
        <c:ser>
          <c:idx val="0"/>
          <c:order val="0"/>
          <c:tx>
            <c:strRef>
              <c:f>Copper!$I$7</c:f>
              <c:strCache>
                <c:ptCount val="1"/>
                <c:pt idx="0">
                  <c:v>Copper - Dissolved (mg/L)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Copper!$C$8:$C$1156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Copper!$O$8:$O$1156</c:f>
              <c:numCache>
                <c:formatCode>General</c:formatCode>
                <c:ptCount val="1149"/>
                <c:pt idx="0">
                  <c:v>7.0000000000000001E-3</c:v>
                </c:pt>
                <c:pt idx="1">
                  <c:v>2E-3</c:v>
                </c:pt>
                <c:pt idx="2">
                  <c:v>2E-3</c:v>
                </c:pt>
                <c:pt idx="3">
                  <c:v>8.9999999999999993E-3</c:v>
                </c:pt>
                <c:pt idx="4">
                  <c:v>3.0000000000000001E-3</c:v>
                </c:pt>
                <c:pt idx="5">
                  <c:v>7.0000000000000001E-3</c:v>
                </c:pt>
                <c:pt idx="6">
                  <c:v>5.0000000000000001E-3</c:v>
                </c:pt>
                <c:pt idx="7">
                  <c:v>8.0000000000000002E-3</c:v>
                </c:pt>
                <c:pt idx="8">
                  <c:v>0.02</c:v>
                </c:pt>
                <c:pt idx="9">
                  <c:v>0</c:v>
                </c:pt>
                <c:pt idx="10">
                  <c:v>0</c:v>
                </c:pt>
                <c:pt idx="11">
                  <c:v>1.2999999999999999E-2</c:v>
                </c:pt>
                <c:pt idx="12">
                  <c:v>0</c:v>
                </c:pt>
                <c:pt idx="13">
                  <c:v>5.0000000000000001E-3</c:v>
                </c:pt>
                <c:pt idx="14">
                  <c:v>5.0000000000000001E-3</c:v>
                </c:pt>
                <c:pt idx="15">
                  <c:v>0</c:v>
                </c:pt>
                <c:pt idx="16">
                  <c:v>8.9999999999999993E-3</c:v>
                </c:pt>
                <c:pt idx="17">
                  <c:v>0</c:v>
                </c:pt>
                <c:pt idx="18">
                  <c:v>8.9999999999999993E-3</c:v>
                </c:pt>
                <c:pt idx="19">
                  <c:v>0</c:v>
                </c:pt>
                <c:pt idx="20">
                  <c:v>0.01</c:v>
                </c:pt>
                <c:pt idx="21">
                  <c:v>0</c:v>
                </c:pt>
                <c:pt idx="22">
                  <c:v>0.01</c:v>
                </c:pt>
                <c:pt idx="23">
                  <c:v>0</c:v>
                </c:pt>
                <c:pt idx="24">
                  <c:v>0.01</c:v>
                </c:pt>
                <c:pt idx="25">
                  <c:v>0</c:v>
                </c:pt>
                <c:pt idx="26">
                  <c:v>2E-3</c:v>
                </c:pt>
                <c:pt idx="27">
                  <c:v>0</c:v>
                </c:pt>
                <c:pt idx="28">
                  <c:v>3.0000000000000001E-3</c:v>
                </c:pt>
                <c:pt idx="29">
                  <c:v>0</c:v>
                </c:pt>
                <c:pt idx="30">
                  <c:v>2E-3</c:v>
                </c:pt>
                <c:pt idx="31">
                  <c:v>0</c:v>
                </c:pt>
                <c:pt idx="32">
                  <c:v>0</c:v>
                </c:pt>
                <c:pt idx="33">
                  <c:v>2E-3</c:v>
                </c:pt>
                <c:pt idx="34">
                  <c:v>0</c:v>
                </c:pt>
                <c:pt idx="35">
                  <c:v>1E-3</c:v>
                </c:pt>
                <c:pt idx="36">
                  <c:v>0</c:v>
                </c:pt>
                <c:pt idx="37">
                  <c:v>2E-3</c:v>
                </c:pt>
                <c:pt idx="38">
                  <c:v>0</c:v>
                </c:pt>
                <c:pt idx="39">
                  <c:v>0</c:v>
                </c:pt>
                <c:pt idx="40">
                  <c:v>3.0000000000000001E-3</c:v>
                </c:pt>
                <c:pt idx="41">
                  <c:v>0</c:v>
                </c:pt>
                <c:pt idx="42">
                  <c:v>2E-3</c:v>
                </c:pt>
                <c:pt idx="43">
                  <c:v>0</c:v>
                </c:pt>
                <c:pt idx="44">
                  <c:v>2E-3</c:v>
                </c:pt>
                <c:pt idx="45">
                  <c:v>0</c:v>
                </c:pt>
                <c:pt idx="46">
                  <c:v>3.0000000000000001E-3</c:v>
                </c:pt>
                <c:pt idx="47">
                  <c:v>0</c:v>
                </c:pt>
                <c:pt idx="48">
                  <c:v>3.0000000000000001E-3</c:v>
                </c:pt>
                <c:pt idx="49">
                  <c:v>0</c:v>
                </c:pt>
                <c:pt idx="50">
                  <c:v>3.0000000000000001E-3</c:v>
                </c:pt>
                <c:pt idx="51">
                  <c:v>0</c:v>
                </c:pt>
                <c:pt idx="52">
                  <c:v>3.0000000000000001E-3</c:v>
                </c:pt>
                <c:pt idx="53">
                  <c:v>0</c:v>
                </c:pt>
                <c:pt idx="54">
                  <c:v>3.0000000000000001E-3</c:v>
                </c:pt>
                <c:pt idx="55">
                  <c:v>0</c:v>
                </c:pt>
                <c:pt idx="56">
                  <c:v>3.0000000000000001E-3</c:v>
                </c:pt>
                <c:pt idx="57">
                  <c:v>0</c:v>
                </c:pt>
                <c:pt idx="58">
                  <c:v>2E-3</c:v>
                </c:pt>
                <c:pt idx="59">
                  <c:v>0</c:v>
                </c:pt>
                <c:pt idx="60">
                  <c:v>0</c:v>
                </c:pt>
                <c:pt idx="61">
                  <c:v>2E-3</c:v>
                </c:pt>
                <c:pt idx="62">
                  <c:v>0</c:v>
                </c:pt>
                <c:pt idx="63">
                  <c:v>2E-3</c:v>
                </c:pt>
                <c:pt idx="64">
                  <c:v>0</c:v>
                </c:pt>
                <c:pt idx="65">
                  <c:v>2E-3</c:v>
                </c:pt>
                <c:pt idx="66">
                  <c:v>0</c:v>
                </c:pt>
                <c:pt idx="67">
                  <c:v>1E-3</c:v>
                </c:pt>
                <c:pt idx="68">
                  <c:v>0</c:v>
                </c:pt>
                <c:pt idx="69">
                  <c:v>5.0000000000000001E-4</c:v>
                </c:pt>
                <c:pt idx="70">
                  <c:v>0</c:v>
                </c:pt>
                <c:pt idx="71">
                  <c:v>5.0000000000000001E-4</c:v>
                </c:pt>
                <c:pt idx="72">
                  <c:v>0</c:v>
                </c:pt>
                <c:pt idx="73">
                  <c:v>1E-3</c:v>
                </c:pt>
                <c:pt idx="74">
                  <c:v>0</c:v>
                </c:pt>
                <c:pt idx="75">
                  <c:v>2E-3</c:v>
                </c:pt>
                <c:pt idx="76">
                  <c:v>0</c:v>
                </c:pt>
                <c:pt idx="77">
                  <c:v>1E-3</c:v>
                </c:pt>
                <c:pt idx="78">
                  <c:v>0</c:v>
                </c:pt>
                <c:pt idx="79">
                  <c:v>1E-3</c:v>
                </c:pt>
                <c:pt idx="80">
                  <c:v>0</c:v>
                </c:pt>
                <c:pt idx="81">
                  <c:v>2E-3</c:v>
                </c:pt>
                <c:pt idx="82">
                  <c:v>0</c:v>
                </c:pt>
                <c:pt idx="83">
                  <c:v>0</c:v>
                </c:pt>
                <c:pt idx="84">
                  <c:v>3.0000000000000001E-3</c:v>
                </c:pt>
                <c:pt idx="85">
                  <c:v>2E-3</c:v>
                </c:pt>
                <c:pt idx="86">
                  <c:v>0</c:v>
                </c:pt>
                <c:pt idx="87">
                  <c:v>3.0000000000000001E-3</c:v>
                </c:pt>
                <c:pt idx="88">
                  <c:v>2E-3</c:v>
                </c:pt>
                <c:pt idx="89">
                  <c:v>3.0000000000000001E-3</c:v>
                </c:pt>
                <c:pt idx="90">
                  <c:v>0</c:v>
                </c:pt>
                <c:pt idx="91">
                  <c:v>3.0000000000000001E-3</c:v>
                </c:pt>
                <c:pt idx="92">
                  <c:v>0</c:v>
                </c:pt>
                <c:pt idx="93">
                  <c:v>2E-3</c:v>
                </c:pt>
                <c:pt idx="94">
                  <c:v>2E-3</c:v>
                </c:pt>
                <c:pt idx="95">
                  <c:v>0</c:v>
                </c:pt>
                <c:pt idx="96">
                  <c:v>0</c:v>
                </c:pt>
                <c:pt idx="97">
                  <c:v>2E-3</c:v>
                </c:pt>
                <c:pt idx="98">
                  <c:v>0</c:v>
                </c:pt>
                <c:pt idx="99">
                  <c:v>2E-3</c:v>
                </c:pt>
                <c:pt idx="100">
                  <c:v>0</c:v>
                </c:pt>
                <c:pt idx="101">
                  <c:v>5.0000000000000001E-4</c:v>
                </c:pt>
                <c:pt idx="102">
                  <c:v>0</c:v>
                </c:pt>
                <c:pt idx="103">
                  <c:v>5.0000000000000001E-4</c:v>
                </c:pt>
                <c:pt idx="104">
                  <c:v>0</c:v>
                </c:pt>
                <c:pt idx="105">
                  <c:v>2E-3</c:v>
                </c:pt>
                <c:pt idx="106">
                  <c:v>2E-3</c:v>
                </c:pt>
                <c:pt idx="107">
                  <c:v>0</c:v>
                </c:pt>
                <c:pt idx="108">
                  <c:v>0</c:v>
                </c:pt>
                <c:pt idx="109">
                  <c:v>5.0000000000000001E-4</c:v>
                </c:pt>
                <c:pt idx="110">
                  <c:v>2E-3</c:v>
                </c:pt>
                <c:pt idx="111">
                  <c:v>0</c:v>
                </c:pt>
                <c:pt idx="112">
                  <c:v>5.0000000000000001E-4</c:v>
                </c:pt>
                <c:pt idx="113">
                  <c:v>0</c:v>
                </c:pt>
                <c:pt idx="114">
                  <c:v>2E-3</c:v>
                </c:pt>
                <c:pt idx="115">
                  <c:v>0</c:v>
                </c:pt>
                <c:pt idx="116">
                  <c:v>8.0000000000000002E-3</c:v>
                </c:pt>
                <c:pt idx="117">
                  <c:v>0</c:v>
                </c:pt>
                <c:pt idx="118">
                  <c:v>5.0000000000000001E-4</c:v>
                </c:pt>
                <c:pt idx="119">
                  <c:v>0</c:v>
                </c:pt>
                <c:pt idx="120">
                  <c:v>0</c:v>
                </c:pt>
                <c:pt idx="121">
                  <c:v>2E-3</c:v>
                </c:pt>
                <c:pt idx="122">
                  <c:v>2.7E-2</c:v>
                </c:pt>
                <c:pt idx="123">
                  <c:v>0</c:v>
                </c:pt>
                <c:pt idx="124">
                  <c:v>0</c:v>
                </c:pt>
                <c:pt idx="125">
                  <c:v>1.8</c:v>
                </c:pt>
                <c:pt idx="126">
                  <c:v>1.77</c:v>
                </c:pt>
                <c:pt idx="127">
                  <c:v>0</c:v>
                </c:pt>
                <c:pt idx="128">
                  <c:v>1.04</c:v>
                </c:pt>
                <c:pt idx="129">
                  <c:v>0</c:v>
                </c:pt>
                <c:pt idx="130">
                  <c:v>0.8</c:v>
                </c:pt>
                <c:pt idx="131">
                  <c:v>0.85799999999999998</c:v>
                </c:pt>
                <c:pt idx="132">
                  <c:v>0</c:v>
                </c:pt>
                <c:pt idx="133">
                  <c:v>0</c:v>
                </c:pt>
                <c:pt idx="134">
                  <c:v>2.42</c:v>
                </c:pt>
                <c:pt idx="135">
                  <c:v>0</c:v>
                </c:pt>
                <c:pt idx="136">
                  <c:v>2E-3</c:v>
                </c:pt>
                <c:pt idx="137">
                  <c:v>0</c:v>
                </c:pt>
                <c:pt idx="138">
                  <c:v>2E-3</c:v>
                </c:pt>
                <c:pt idx="139">
                  <c:v>0</c:v>
                </c:pt>
                <c:pt idx="140">
                  <c:v>5.0000000000000001E-4</c:v>
                </c:pt>
                <c:pt idx="141">
                  <c:v>0</c:v>
                </c:pt>
                <c:pt idx="142">
                  <c:v>1E-3</c:v>
                </c:pt>
                <c:pt idx="143">
                  <c:v>1E-3</c:v>
                </c:pt>
                <c:pt idx="144">
                  <c:v>0</c:v>
                </c:pt>
                <c:pt idx="145">
                  <c:v>0</c:v>
                </c:pt>
                <c:pt idx="146">
                  <c:v>5.0000000000000001E-4</c:v>
                </c:pt>
                <c:pt idx="147">
                  <c:v>0</c:v>
                </c:pt>
                <c:pt idx="148">
                  <c:v>1E-3</c:v>
                </c:pt>
                <c:pt idx="149">
                  <c:v>0</c:v>
                </c:pt>
                <c:pt idx="150">
                  <c:v>1E-3</c:v>
                </c:pt>
                <c:pt idx="151">
                  <c:v>0</c:v>
                </c:pt>
                <c:pt idx="152">
                  <c:v>1E-3</c:v>
                </c:pt>
                <c:pt idx="153">
                  <c:v>0</c:v>
                </c:pt>
                <c:pt idx="154">
                  <c:v>5.0000000000000001E-4</c:v>
                </c:pt>
                <c:pt idx="155">
                  <c:v>0</c:v>
                </c:pt>
                <c:pt idx="156">
                  <c:v>5.0000000000000001E-4</c:v>
                </c:pt>
                <c:pt idx="157">
                  <c:v>0</c:v>
                </c:pt>
                <c:pt idx="158">
                  <c:v>2E-3</c:v>
                </c:pt>
                <c:pt idx="159">
                  <c:v>0</c:v>
                </c:pt>
                <c:pt idx="160">
                  <c:v>5.0000000000000001E-4</c:v>
                </c:pt>
                <c:pt idx="161">
                  <c:v>0</c:v>
                </c:pt>
                <c:pt idx="162">
                  <c:v>2E-3</c:v>
                </c:pt>
                <c:pt idx="163">
                  <c:v>5.0000000000000001E-4</c:v>
                </c:pt>
                <c:pt idx="164">
                  <c:v>0</c:v>
                </c:pt>
                <c:pt idx="165">
                  <c:v>0</c:v>
                </c:pt>
                <c:pt idx="166">
                  <c:v>1E-3</c:v>
                </c:pt>
                <c:pt idx="167">
                  <c:v>0</c:v>
                </c:pt>
                <c:pt idx="168">
                  <c:v>1E-3</c:v>
                </c:pt>
                <c:pt idx="169">
                  <c:v>0</c:v>
                </c:pt>
                <c:pt idx="170">
                  <c:v>8.9999999999999993E-3</c:v>
                </c:pt>
                <c:pt idx="171">
                  <c:v>5.0000000000000001E-3</c:v>
                </c:pt>
                <c:pt idx="172">
                  <c:v>0</c:v>
                </c:pt>
                <c:pt idx="173">
                  <c:v>5.0000000000000001E-3</c:v>
                </c:pt>
                <c:pt idx="174">
                  <c:v>0</c:v>
                </c:pt>
                <c:pt idx="175">
                  <c:v>0</c:v>
                </c:pt>
                <c:pt idx="176">
                  <c:v>6.0000000000000001E-3</c:v>
                </c:pt>
                <c:pt idx="177">
                  <c:v>5.0000000000000001E-3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1E-3</c:v>
                </c:pt>
                <c:pt idx="182">
                  <c:v>0</c:v>
                </c:pt>
                <c:pt idx="183">
                  <c:v>2E-3</c:v>
                </c:pt>
                <c:pt idx="184">
                  <c:v>0</c:v>
                </c:pt>
                <c:pt idx="185">
                  <c:v>3.0000000000000001E-3</c:v>
                </c:pt>
                <c:pt idx="186">
                  <c:v>0</c:v>
                </c:pt>
                <c:pt idx="187">
                  <c:v>3.0000000000000001E-3</c:v>
                </c:pt>
                <c:pt idx="188">
                  <c:v>2E-3</c:v>
                </c:pt>
                <c:pt idx="189">
                  <c:v>0</c:v>
                </c:pt>
                <c:pt idx="190">
                  <c:v>0</c:v>
                </c:pt>
                <c:pt idx="191">
                  <c:v>2E-3</c:v>
                </c:pt>
                <c:pt idx="192">
                  <c:v>0</c:v>
                </c:pt>
                <c:pt idx="193">
                  <c:v>3.0000000000000001E-3</c:v>
                </c:pt>
                <c:pt idx="194">
                  <c:v>0</c:v>
                </c:pt>
                <c:pt idx="195">
                  <c:v>2E-3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1.2999999999999999E-2</c:v>
                </c:pt>
                <c:pt idx="200">
                  <c:v>0</c:v>
                </c:pt>
                <c:pt idx="201">
                  <c:v>1E-3</c:v>
                </c:pt>
                <c:pt idx="202">
                  <c:v>0</c:v>
                </c:pt>
                <c:pt idx="203">
                  <c:v>2E-3</c:v>
                </c:pt>
                <c:pt idx="204">
                  <c:v>0</c:v>
                </c:pt>
                <c:pt idx="205">
                  <c:v>3.0000000000000001E-3</c:v>
                </c:pt>
                <c:pt idx="206">
                  <c:v>0</c:v>
                </c:pt>
                <c:pt idx="207">
                  <c:v>0</c:v>
                </c:pt>
                <c:pt idx="208">
                  <c:v>5.0000000000000001E-4</c:v>
                </c:pt>
                <c:pt idx="209">
                  <c:v>2E-3</c:v>
                </c:pt>
                <c:pt idx="210">
                  <c:v>0</c:v>
                </c:pt>
                <c:pt idx="211">
                  <c:v>0</c:v>
                </c:pt>
                <c:pt idx="212">
                  <c:v>1E-3</c:v>
                </c:pt>
                <c:pt idx="213">
                  <c:v>0</c:v>
                </c:pt>
                <c:pt idx="214">
                  <c:v>1E-3</c:v>
                </c:pt>
                <c:pt idx="215">
                  <c:v>4.0000000000000001E-3</c:v>
                </c:pt>
                <c:pt idx="216">
                  <c:v>0</c:v>
                </c:pt>
                <c:pt idx="217">
                  <c:v>2E-3</c:v>
                </c:pt>
                <c:pt idx="218">
                  <c:v>0</c:v>
                </c:pt>
                <c:pt idx="219">
                  <c:v>0</c:v>
                </c:pt>
                <c:pt idx="220">
                  <c:v>1E-3</c:v>
                </c:pt>
                <c:pt idx="221">
                  <c:v>0</c:v>
                </c:pt>
                <c:pt idx="222">
                  <c:v>1E-3</c:v>
                </c:pt>
                <c:pt idx="223">
                  <c:v>2E-3</c:v>
                </c:pt>
                <c:pt idx="224">
                  <c:v>0</c:v>
                </c:pt>
                <c:pt idx="225">
                  <c:v>3.0000000000000001E-3</c:v>
                </c:pt>
                <c:pt idx="226">
                  <c:v>5.0000000000000001E-3</c:v>
                </c:pt>
                <c:pt idx="227">
                  <c:v>0</c:v>
                </c:pt>
                <c:pt idx="228">
                  <c:v>5.0000000000000001E-4</c:v>
                </c:pt>
                <c:pt idx="229">
                  <c:v>0</c:v>
                </c:pt>
                <c:pt idx="230">
                  <c:v>1E-3</c:v>
                </c:pt>
                <c:pt idx="231">
                  <c:v>0</c:v>
                </c:pt>
                <c:pt idx="232">
                  <c:v>0</c:v>
                </c:pt>
                <c:pt idx="233">
                  <c:v>1E-3</c:v>
                </c:pt>
                <c:pt idx="234">
                  <c:v>2E-3</c:v>
                </c:pt>
                <c:pt idx="235">
                  <c:v>0</c:v>
                </c:pt>
                <c:pt idx="236">
                  <c:v>0</c:v>
                </c:pt>
                <c:pt idx="237">
                  <c:v>5.0000000000000001E-4</c:v>
                </c:pt>
                <c:pt idx="238">
                  <c:v>2E-3</c:v>
                </c:pt>
                <c:pt idx="239">
                  <c:v>0</c:v>
                </c:pt>
                <c:pt idx="240">
                  <c:v>2E-3</c:v>
                </c:pt>
                <c:pt idx="241">
                  <c:v>0</c:v>
                </c:pt>
                <c:pt idx="242">
                  <c:v>3.0000000000000001E-3</c:v>
                </c:pt>
                <c:pt idx="243">
                  <c:v>0</c:v>
                </c:pt>
                <c:pt idx="244">
                  <c:v>0</c:v>
                </c:pt>
                <c:pt idx="245">
                  <c:v>2E-3</c:v>
                </c:pt>
                <c:pt idx="246">
                  <c:v>0</c:v>
                </c:pt>
                <c:pt idx="247">
                  <c:v>2E-3</c:v>
                </c:pt>
                <c:pt idx="248">
                  <c:v>0</c:v>
                </c:pt>
                <c:pt idx="249">
                  <c:v>0</c:v>
                </c:pt>
                <c:pt idx="250">
                  <c:v>2E-3</c:v>
                </c:pt>
                <c:pt idx="255">
                  <c:v>3.0000000000000001E-3</c:v>
                </c:pt>
                <c:pt idx="256">
                  <c:v>0</c:v>
                </c:pt>
                <c:pt idx="257">
                  <c:v>0</c:v>
                </c:pt>
                <c:pt idx="262">
                  <c:v>3.0000000000000001E-3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9">
                  <c:v>3.0000000000000001E-3</c:v>
                </c:pt>
                <c:pt idx="270">
                  <c:v>0</c:v>
                </c:pt>
                <c:pt idx="271">
                  <c:v>0</c:v>
                </c:pt>
                <c:pt idx="275">
                  <c:v>0</c:v>
                </c:pt>
                <c:pt idx="276">
                  <c:v>2E-3</c:v>
                </c:pt>
                <c:pt idx="280">
                  <c:v>0</c:v>
                </c:pt>
                <c:pt idx="281">
                  <c:v>4.0000000000000001E-3</c:v>
                </c:pt>
                <c:pt idx="285">
                  <c:v>4.0000000000000001E-3</c:v>
                </c:pt>
                <c:pt idx="286">
                  <c:v>0</c:v>
                </c:pt>
                <c:pt idx="290">
                  <c:v>4.0000000000000001E-3</c:v>
                </c:pt>
                <c:pt idx="291">
                  <c:v>0</c:v>
                </c:pt>
                <c:pt idx="295">
                  <c:v>4.0000000000000001E-3</c:v>
                </c:pt>
                <c:pt idx="296">
                  <c:v>0</c:v>
                </c:pt>
                <c:pt idx="300">
                  <c:v>0</c:v>
                </c:pt>
                <c:pt idx="301">
                  <c:v>3.0000000000000001E-3</c:v>
                </c:pt>
                <c:pt idx="305">
                  <c:v>4.0000000000000001E-3</c:v>
                </c:pt>
                <c:pt idx="306">
                  <c:v>0</c:v>
                </c:pt>
                <c:pt idx="310">
                  <c:v>2E-3</c:v>
                </c:pt>
                <c:pt idx="311">
                  <c:v>0</c:v>
                </c:pt>
                <c:pt idx="315">
                  <c:v>4.0000000000000001E-3</c:v>
                </c:pt>
                <c:pt idx="316">
                  <c:v>0</c:v>
                </c:pt>
                <c:pt idx="320">
                  <c:v>4.0000000000000001E-3</c:v>
                </c:pt>
                <c:pt idx="321">
                  <c:v>0</c:v>
                </c:pt>
                <c:pt idx="410">
                  <c:v>5.0000000000000001E-4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7">
                  <c:v>2E-3</c:v>
                </c:pt>
                <c:pt idx="418">
                  <c:v>0</c:v>
                </c:pt>
                <c:pt idx="419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5.0000000000000001E-3</c:v>
                </c:pt>
                <c:pt idx="429">
                  <c:v>0</c:v>
                </c:pt>
                <c:pt idx="430">
                  <c:v>8.0000000000000002E-3</c:v>
                </c:pt>
                <c:pt idx="434">
                  <c:v>0</c:v>
                </c:pt>
                <c:pt idx="435">
                  <c:v>6.0000000000000001E-3</c:v>
                </c:pt>
                <c:pt idx="439">
                  <c:v>7.0000000000000001E-3</c:v>
                </c:pt>
                <c:pt idx="440">
                  <c:v>0</c:v>
                </c:pt>
                <c:pt idx="444">
                  <c:v>7.0000000000000001E-3</c:v>
                </c:pt>
                <c:pt idx="445">
                  <c:v>0</c:v>
                </c:pt>
                <c:pt idx="449">
                  <c:v>0</c:v>
                </c:pt>
                <c:pt idx="450">
                  <c:v>1.2E-2</c:v>
                </c:pt>
                <c:pt idx="454">
                  <c:v>0</c:v>
                </c:pt>
                <c:pt idx="455">
                  <c:v>5.0000000000000001E-3</c:v>
                </c:pt>
                <c:pt idx="459">
                  <c:v>6.0000000000000001E-3</c:v>
                </c:pt>
                <c:pt idx="460">
                  <c:v>0</c:v>
                </c:pt>
                <c:pt idx="464">
                  <c:v>0</c:v>
                </c:pt>
                <c:pt idx="465">
                  <c:v>1.4E-2</c:v>
                </c:pt>
                <c:pt idx="469">
                  <c:v>0</c:v>
                </c:pt>
                <c:pt idx="470">
                  <c:v>1.2E-2</c:v>
                </c:pt>
                <c:pt idx="475">
                  <c:v>0</c:v>
                </c:pt>
                <c:pt idx="476">
                  <c:v>8.9999999999999993E-3</c:v>
                </c:pt>
                <c:pt idx="477">
                  <c:v>0</c:v>
                </c:pt>
                <c:pt idx="539">
                  <c:v>2E-3</c:v>
                </c:pt>
                <c:pt idx="540">
                  <c:v>3.0000000000000001E-3</c:v>
                </c:pt>
                <c:pt idx="541">
                  <c:v>2.7E-2</c:v>
                </c:pt>
                <c:pt idx="542">
                  <c:v>2.5999999999999999E-2</c:v>
                </c:pt>
                <c:pt idx="543">
                  <c:v>3.2000000000000001E-2</c:v>
                </c:pt>
                <c:pt idx="544">
                  <c:v>3.3000000000000002E-2</c:v>
                </c:pt>
                <c:pt idx="545">
                  <c:v>8.9999999999999993E-3</c:v>
                </c:pt>
                <c:pt idx="546">
                  <c:v>1.2E-2</c:v>
                </c:pt>
                <c:pt idx="547">
                  <c:v>3.0000000000000001E-3</c:v>
                </c:pt>
                <c:pt idx="548">
                  <c:v>0</c:v>
                </c:pt>
                <c:pt idx="549">
                  <c:v>3.0000000000000001E-3</c:v>
                </c:pt>
                <c:pt idx="550">
                  <c:v>0</c:v>
                </c:pt>
                <c:pt idx="551">
                  <c:v>5.0000000000000001E-3</c:v>
                </c:pt>
                <c:pt idx="552">
                  <c:v>0</c:v>
                </c:pt>
                <c:pt idx="553">
                  <c:v>4.0000000000000001E-3</c:v>
                </c:pt>
                <c:pt idx="554">
                  <c:v>0</c:v>
                </c:pt>
                <c:pt idx="555">
                  <c:v>1E-3</c:v>
                </c:pt>
                <c:pt idx="556">
                  <c:v>0</c:v>
                </c:pt>
                <c:pt idx="557">
                  <c:v>1.2999999999999999E-2</c:v>
                </c:pt>
                <c:pt idx="558">
                  <c:v>0</c:v>
                </c:pt>
                <c:pt idx="559">
                  <c:v>3.0000000000000001E-3</c:v>
                </c:pt>
                <c:pt idx="560">
                  <c:v>0</c:v>
                </c:pt>
                <c:pt idx="561">
                  <c:v>0.01</c:v>
                </c:pt>
                <c:pt idx="562">
                  <c:v>0</c:v>
                </c:pt>
                <c:pt idx="563">
                  <c:v>1.0999999999999999E-2</c:v>
                </c:pt>
                <c:pt idx="564">
                  <c:v>0</c:v>
                </c:pt>
                <c:pt idx="565">
                  <c:v>2.1000000000000001E-2</c:v>
                </c:pt>
                <c:pt idx="566">
                  <c:v>0</c:v>
                </c:pt>
                <c:pt idx="567">
                  <c:v>2E-3</c:v>
                </c:pt>
                <c:pt idx="568">
                  <c:v>1E-3</c:v>
                </c:pt>
                <c:pt idx="569">
                  <c:v>0</c:v>
                </c:pt>
                <c:pt idx="570">
                  <c:v>1E-3</c:v>
                </c:pt>
                <c:pt idx="571">
                  <c:v>0</c:v>
                </c:pt>
                <c:pt idx="572">
                  <c:v>1E-3</c:v>
                </c:pt>
                <c:pt idx="573">
                  <c:v>0</c:v>
                </c:pt>
                <c:pt idx="574">
                  <c:v>1.2999999999999999E-2</c:v>
                </c:pt>
                <c:pt idx="575">
                  <c:v>0</c:v>
                </c:pt>
                <c:pt idx="576">
                  <c:v>1.6E-2</c:v>
                </c:pt>
                <c:pt idx="577">
                  <c:v>0</c:v>
                </c:pt>
                <c:pt idx="578">
                  <c:v>1.6E-2</c:v>
                </c:pt>
                <c:pt idx="579">
                  <c:v>0</c:v>
                </c:pt>
                <c:pt idx="580">
                  <c:v>2E-3</c:v>
                </c:pt>
                <c:pt idx="581">
                  <c:v>0</c:v>
                </c:pt>
                <c:pt idx="582">
                  <c:v>0</c:v>
                </c:pt>
                <c:pt idx="583">
                  <c:v>4.0000000000000001E-3</c:v>
                </c:pt>
                <c:pt idx="584">
                  <c:v>0</c:v>
                </c:pt>
                <c:pt idx="585">
                  <c:v>2E-3</c:v>
                </c:pt>
                <c:pt idx="586">
                  <c:v>0</c:v>
                </c:pt>
                <c:pt idx="587">
                  <c:v>5.0000000000000001E-3</c:v>
                </c:pt>
                <c:pt idx="588">
                  <c:v>0</c:v>
                </c:pt>
                <c:pt idx="589">
                  <c:v>8.0000000000000002E-3</c:v>
                </c:pt>
                <c:pt idx="590">
                  <c:v>0</c:v>
                </c:pt>
                <c:pt idx="591">
                  <c:v>6.0000000000000001E-3</c:v>
                </c:pt>
                <c:pt idx="592">
                  <c:v>0</c:v>
                </c:pt>
                <c:pt idx="593">
                  <c:v>1.7000000000000001E-2</c:v>
                </c:pt>
                <c:pt idx="594">
                  <c:v>0</c:v>
                </c:pt>
                <c:pt idx="595">
                  <c:v>3.0000000000000001E-3</c:v>
                </c:pt>
                <c:pt idx="596">
                  <c:v>0</c:v>
                </c:pt>
                <c:pt idx="597">
                  <c:v>7.0000000000000001E-3</c:v>
                </c:pt>
                <c:pt idx="598">
                  <c:v>0</c:v>
                </c:pt>
                <c:pt idx="599">
                  <c:v>1.0999999999999999E-2</c:v>
                </c:pt>
                <c:pt idx="600">
                  <c:v>2E-3</c:v>
                </c:pt>
                <c:pt idx="601">
                  <c:v>0</c:v>
                </c:pt>
                <c:pt idx="602">
                  <c:v>0</c:v>
                </c:pt>
                <c:pt idx="603">
                  <c:v>4.0000000000000001E-3</c:v>
                </c:pt>
                <c:pt idx="604">
                  <c:v>0</c:v>
                </c:pt>
                <c:pt idx="605">
                  <c:v>4.0000000000000001E-3</c:v>
                </c:pt>
                <c:pt idx="606">
                  <c:v>0</c:v>
                </c:pt>
                <c:pt idx="607">
                  <c:v>5.0000000000000001E-4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2E-3</c:v>
                </c:pt>
                <c:pt idx="612">
                  <c:v>0</c:v>
                </c:pt>
                <c:pt idx="613">
                  <c:v>2E-3</c:v>
                </c:pt>
                <c:pt idx="614">
                  <c:v>0.01</c:v>
                </c:pt>
                <c:pt idx="615">
                  <c:v>0</c:v>
                </c:pt>
                <c:pt idx="616">
                  <c:v>0</c:v>
                </c:pt>
                <c:pt idx="617">
                  <c:v>2E-3</c:v>
                </c:pt>
                <c:pt idx="618">
                  <c:v>0</c:v>
                </c:pt>
                <c:pt idx="619">
                  <c:v>1E-3</c:v>
                </c:pt>
                <c:pt idx="620">
                  <c:v>0</c:v>
                </c:pt>
                <c:pt idx="621">
                  <c:v>3.0000000000000001E-3</c:v>
                </c:pt>
                <c:pt idx="622">
                  <c:v>0</c:v>
                </c:pt>
                <c:pt idx="623">
                  <c:v>3.0000000000000001E-3</c:v>
                </c:pt>
                <c:pt idx="624">
                  <c:v>0</c:v>
                </c:pt>
                <c:pt idx="625">
                  <c:v>3.0000000000000001E-3</c:v>
                </c:pt>
                <c:pt idx="626">
                  <c:v>0</c:v>
                </c:pt>
                <c:pt idx="627">
                  <c:v>2E-3</c:v>
                </c:pt>
                <c:pt idx="628">
                  <c:v>0</c:v>
                </c:pt>
                <c:pt idx="629">
                  <c:v>2E-3</c:v>
                </c:pt>
                <c:pt idx="630">
                  <c:v>0</c:v>
                </c:pt>
                <c:pt idx="631">
                  <c:v>3.0000000000000001E-3</c:v>
                </c:pt>
                <c:pt idx="632">
                  <c:v>0</c:v>
                </c:pt>
                <c:pt idx="633">
                  <c:v>2E-3</c:v>
                </c:pt>
                <c:pt idx="634">
                  <c:v>0</c:v>
                </c:pt>
                <c:pt idx="635">
                  <c:v>2E-3</c:v>
                </c:pt>
                <c:pt idx="636">
                  <c:v>0</c:v>
                </c:pt>
                <c:pt idx="637">
                  <c:v>1.4E-2</c:v>
                </c:pt>
                <c:pt idx="638">
                  <c:v>0</c:v>
                </c:pt>
                <c:pt idx="639">
                  <c:v>7.0000000000000001E-3</c:v>
                </c:pt>
                <c:pt idx="640">
                  <c:v>5.0000000000000001E-3</c:v>
                </c:pt>
                <c:pt idx="641">
                  <c:v>0</c:v>
                </c:pt>
                <c:pt idx="642">
                  <c:v>0</c:v>
                </c:pt>
                <c:pt idx="643">
                  <c:v>8.9999999999999993E-3</c:v>
                </c:pt>
                <c:pt idx="644">
                  <c:v>0</c:v>
                </c:pt>
                <c:pt idx="645">
                  <c:v>2.1999999999999999E-2</c:v>
                </c:pt>
                <c:pt idx="646">
                  <c:v>0</c:v>
                </c:pt>
                <c:pt idx="647">
                  <c:v>1.2E-2</c:v>
                </c:pt>
                <c:pt idx="648">
                  <c:v>0</c:v>
                </c:pt>
                <c:pt idx="649">
                  <c:v>8.9999999999999993E-3</c:v>
                </c:pt>
                <c:pt idx="650">
                  <c:v>0</c:v>
                </c:pt>
                <c:pt idx="651">
                  <c:v>7.0000000000000001E-3</c:v>
                </c:pt>
                <c:pt idx="652">
                  <c:v>0</c:v>
                </c:pt>
                <c:pt idx="653">
                  <c:v>2E-3</c:v>
                </c:pt>
                <c:pt idx="654">
                  <c:v>4.0000000000000001E-3</c:v>
                </c:pt>
                <c:pt idx="655">
                  <c:v>0</c:v>
                </c:pt>
                <c:pt idx="656">
                  <c:v>0</c:v>
                </c:pt>
                <c:pt idx="657">
                  <c:v>1.9E-2</c:v>
                </c:pt>
                <c:pt idx="658">
                  <c:v>0</c:v>
                </c:pt>
                <c:pt idx="659">
                  <c:v>2E-3</c:v>
                </c:pt>
                <c:pt idx="660">
                  <c:v>0</c:v>
                </c:pt>
                <c:pt idx="661">
                  <c:v>0</c:v>
                </c:pt>
                <c:pt idx="662">
                  <c:v>1E-3</c:v>
                </c:pt>
                <c:pt idx="663">
                  <c:v>2E-3</c:v>
                </c:pt>
                <c:pt idx="664">
                  <c:v>0</c:v>
                </c:pt>
                <c:pt idx="665">
                  <c:v>0</c:v>
                </c:pt>
                <c:pt idx="666">
                  <c:v>5.0000000000000001E-4</c:v>
                </c:pt>
                <c:pt idx="667">
                  <c:v>0</c:v>
                </c:pt>
                <c:pt idx="668">
                  <c:v>5.0000000000000001E-4</c:v>
                </c:pt>
                <c:pt idx="669">
                  <c:v>3.0000000000000001E-3</c:v>
                </c:pt>
                <c:pt idx="670">
                  <c:v>0</c:v>
                </c:pt>
                <c:pt idx="671">
                  <c:v>0</c:v>
                </c:pt>
                <c:pt idx="672">
                  <c:v>1E-3</c:v>
                </c:pt>
                <c:pt idx="673">
                  <c:v>0</c:v>
                </c:pt>
                <c:pt idx="674">
                  <c:v>2E-3</c:v>
                </c:pt>
                <c:pt idx="675">
                  <c:v>0</c:v>
                </c:pt>
                <c:pt idx="676">
                  <c:v>1E-3</c:v>
                </c:pt>
                <c:pt idx="677">
                  <c:v>0</c:v>
                </c:pt>
                <c:pt idx="690">
                  <c:v>0.01</c:v>
                </c:pt>
                <c:pt idx="691">
                  <c:v>0.01</c:v>
                </c:pt>
                <c:pt idx="692">
                  <c:v>1.4E-2</c:v>
                </c:pt>
                <c:pt idx="693">
                  <c:v>1.2E-2</c:v>
                </c:pt>
                <c:pt idx="694">
                  <c:v>1.2E-2</c:v>
                </c:pt>
                <c:pt idx="695">
                  <c:v>1.0999999999999999E-2</c:v>
                </c:pt>
                <c:pt idx="696">
                  <c:v>0</c:v>
                </c:pt>
                <c:pt idx="697">
                  <c:v>8.0000000000000002E-3</c:v>
                </c:pt>
                <c:pt idx="698">
                  <c:v>7.0000000000000001E-3</c:v>
                </c:pt>
                <c:pt idx="699">
                  <c:v>3.0000000000000001E-3</c:v>
                </c:pt>
                <c:pt idx="700">
                  <c:v>4.0000000000000001E-3</c:v>
                </c:pt>
                <c:pt idx="701">
                  <c:v>4.0000000000000001E-3</c:v>
                </c:pt>
                <c:pt idx="702">
                  <c:v>3.7999999999999999E-2</c:v>
                </c:pt>
                <c:pt idx="703">
                  <c:v>9.0999999999999998E-2</c:v>
                </c:pt>
                <c:pt idx="704">
                  <c:v>2.3E-2</c:v>
                </c:pt>
                <c:pt idx="705">
                  <c:v>1.7999999999999999E-2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1.2999999999999999E-2</c:v>
                </c:pt>
                <c:pt idx="713">
                  <c:v>0</c:v>
                </c:pt>
                <c:pt idx="714">
                  <c:v>0</c:v>
                </c:pt>
                <c:pt idx="715">
                  <c:v>2.3E-2</c:v>
                </c:pt>
                <c:pt idx="716">
                  <c:v>0</c:v>
                </c:pt>
                <c:pt idx="717">
                  <c:v>1.6E-2</c:v>
                </c:pt>
                <c:pt idx="718">
                  <c:v>0</c:v>
                </c:pt>
                <c:pt idx="719">
                  <c:v>1.2999999999999999E-2</c:v>
                </c:pt>
                <c:pt idx="720">
                  <c:v>0</c:v>
                </c:pt>
                <c:pt idx="721">
                  <c:v>0.01</c:v>
                </c:pt>
                <c:pt idx="722">
                  <c:v>0</c:v>
                </c:pt>
                <c:pt idx="723">
                  <c:v>7.0000000000000001E-3</c:v>
                </c:pt>
                <c:pt idx="724">
                  <c:v>0</c:v>
                </c:pt>
                <c:pt idx="725">
                  <c:v>0.01</c:v>
                </c:pt>
                <c:pt idx="726">
                  <c:v>0</c:v>
                </c:pt>
                <c:pt idx="727">
                  <c:v>7.0000000000000001E-3</c:v>
                </c:pt>
                <c:pt idx="728">
                  <c:v>0</c:v>
                </c:pt>
                <c:pt idx="729">
                  <c:v>0.01</c:v>
                </c:pt>
                <c:pt idx="730">
                  <c:v>0</c:v>
                </c:pt>
                <c:pt idx="731">
                  <c:v>7.0000000000000001E-3</c:v>
                </c:pt>
                <c:pt idx="732">
                  <c:v>0</c:v>
                </c:pt>
                <c:pt idx="733">
                  <c:v>8.9999999999999993E-3</c:v>
                </c:pt>
                <c:pt idx="734">
                  <c:v>0</c:v>
                </c:pt>
                <c:pt idx="735">
                  <c:v>1.2E-2</c:v>
                </c:pt>
                <c:pt idx="736">
                  <c:v>0</c:v>
                </c:pt>
                <c:pt idx="737">
                  <c:v>1.9E-2</c:v>
                </c:pt>
                <c:pt idx="738">
                  <c:v>0</c:v>
                </c:pt>
                <c:pt idx="739">
                  <c:v>1.2E-2</c:v>
                </c:pt>
                <c:pt idx="740">
                  <c:v>0</c:v>
                </c:pt>
                <c:pt idx="741">
                  <c:v>1.6E-2</c:v>
                </c:pt>
                <c:pt idx="742">
                  <c:v>0</c:v>
                </c:pt>
                <c:pt idx="743">
                  <c:v>8.9999999999999993E-3</c:v>
                </c:pt>
                <c:pt idx="744">
                  <c:v>0</c:v>
                </c:pt>
                <c:pt idx="745">
                  <c:v>4.0000000000000001E-3</c:v>
                </c:pt>
                <c:pt idx="746">
                  <c:v>5.0000000000000001E-3</c:v>
                </c:pt>
                <c:pt idx="747">
                  <c:v>0</c:v>
                </c:pt>
                <c:pt idx="748">
                  <c:v>8.9999999999999993E-3</c:v>
                </c:pt>
                <c:pt idx="749">
                  <c:v>0</c:v>
                </c:pt>
                <c:pt idx="750">
                  <c:v>6.0000000000000001E-3</c:v>
                </c:pt>
                <c:pt idx="751">
                  <c:v>0</c:v>
                </c:pt>
                <c:pt idx="752">
                  <c:v>4.0000000000000001E-3</c:v>
                </c:pt>
                <c:pt idx="753">
                  <c:v>0</c:v>
                </c:pt>
                <c:pt idx="754">
                  <c:v>0.01</c:v>
                </c:pt>
                <c:pt idx="755">
                  <c:v>0</c:v>
                </c:pt>
                <c:pt idx="756">
                  <c:v>4.0000000000000001E-3</c:v>
                </c:pt>
                <c:pt idx="757">
                  <c:v>0</c:v>
                </c:pt>
                <c:pt idx="758">
                  <c:v>0</c:v>
                </c:pt>
                <c:pt idx="759">
                  <c:v>0.01</c:v>
                </c:pt>
                <c:pt idx="760">
                  <c:v>0</c:v>
                </c:pt>
                <c:pt idx="761">
                  <c:v>1.2999999999999999E-2</c:v>
                </c:pt>
                <c:pt idx="762">
                  <c:v>0</c:v>
                </c:pt>
                <c:pt idx="763">
                  <c:v>2E-3</c:v>
                </c:pt>
                <c:pt idx="764">
                  <c:v>0</c:v>
                </c:pt>
                <c:pt idx="765">
                  <c:v>3.0000000000000001E-3</c:v>
                </c:pt>
                <c:pt idx="766">
                  <c:v>0</c:v>
                </c:pt>
                <c:pt idx="767">
                  <c:v>3.0000000000000001E-3</c:v>
                </c:pt>
                <c:pt idx="768">
                  <c:v>0</c:v>
                </c:pt>
                <c:pt idx="769">
                  <c:v>6.0000000000000001E-3</c:v>
                </c:pt>
                <c:pt idx="770">
                  <c:v>0</c:v>
                </c:pt>
                <c:pt idx="771">
                  <c:v>0.02</c:v>
                </c:pt>
                <c:pt idx="772">
                  <c:v>0</c:v>
                </c:pt>
                <c:pt idx="773">
                  <c:v>0</c:v>
                </c:pt>
                <c:pt idx="774">
                  <c:v>2.4E-2</c:v>
                </c:pt>
                <c:pt idx="775">
                  <c:v>0</c:v>
                </c:pt>
                <c:pt idx="776">
                  <c:v>7.0000000000000001E-3</c:v>
                </c:pt>
                <c:pt idx="777">
                  <c:v>0</c:v>
                </c:pt>
                <c:pt idx="778">
                  <c:v>1.4999999999999999E-2</c:v>
                </c:pt>
                <c:pt idx="779">
                  <c:v>0</c:v>
                </c:pt>
                <c:pt idx="780">
                  <c:v>1.7999999999999999E-2</c:v>
                </c:pt>
                <c:pt idx="781">
                  <c:v>0</c:v>
                </c:pt>
                <c:pt idx="782">
                  <c:v>1.2E-2</c:v>
                </c:pt>
                <c:pt idx="783">
                  <c:v>0</c:v>
                </c:pt>
                <c:pt idx="784">
                  <c:v>7.0000000000000001E-3</c:v>
                </c:pt>
                <c:pt idx="785">
                  <c:v>0</c:v>
                </c:pt>
                <c:pt idx="786">
                  <c:v>3.0000000000000001E-3</c:v>
                </c:pt>
                <c:pt idx="787">
                  <c:v>0</c:v>
                </c:pt>
                <c:pt idx="788">
                  <c:v>0</c:v>
                </c:pt>
                <c:pt idx="789">
                  <c:v>1.6E-2</c:v>
                </c:pt>
                <c:pt idx="790">
                  <c:v>3.0000000000000001E-3</c:v>
                </c:pt>
                <c:pt idx="791">
                  <c:v>0</c:v>
                </c:pt>
                <c:pt idx="792">
                  <c:v>8.9999999999999993E-3</c:v>
                </c:pt>
                <c:pt idx="793">
                  <c:v>0</c:v>
                </c:pt>
                <c:pt idx="794">
                  <c:v>5.0000000000000001E-3</c:v>
                </c:pt>
                <c:pt idx="795">
                  <c:v>0</c:v>
                </c:pt>
                <c:pt idx="796">
                  <c:v>2E-3</c:v>
                </c:pt>
                <c:pt idx="797">
                  <c:v>0</c:v>
                </c:pt>
                <c:pt idx="798">
                  <c:v>1E-3</c:v>
                </c:pt>
                <c:pt idx="799">
                  <c:v>0</c:v>
                </c:pt>
                <c:pt idx="800">
                  <c:v>3.0000000000000001E-3</c:v>
                </c:pt>
                <c:pt idx="801">
                  <c:v>0</c:v>
                </c:pt>
                <c:pt idx="802">
                  <c:v>3.0000000000000001E-3</c:v>
                </c:pt>
                <c:pt idx="803">
                  <c:v>0</c:v>
                </c:pt>
                <c:pt idx="804">
                  <c:v>0.01</c:v>
                </c:pt>
                <c:pt idx="805">
                  <c:v>0</c:v>
                </c:pt>
                <c:pt idx="806">
                  <c:v>1.6E-2</c:v>
                </c:pt>
                <c:pt idx="807">
                  <c:v>0</c:v>
                </c:pt>
                <c:pt idx="808">
                  <c:v>1.7000000000000001E-2</c:v>
                </c:pt>
                <c:pt idx="809">
                  <c:v>0</c:v>
                </c:pt>
                <c:pt idx="810">
                  <c:v>0</c:v>
                </c:pt>
                <c:pt idx="811">
                  <c:v>4.0000000000000001E-3</c:v>
                </c:pt>
                <c:pt idx="812">
                  <c:v>0</c:v>
                </c:pt>
                <c:pt idx="813">
                  <c:v>3.5000000000000003E-2</c:v>
                </c:pt>
                <c:pt idx="814">
                  <c:v>0</c:v>
                </c:pt>
                <c:pt idx="815">
                  <c:v>0.01</c:v>
                </c:pt>
                <c:pt idx="816">
                  <c:v>0</c:v>
                </c:pt>
                <c:pt idx="817">
                  <c:v>4.0000000000000001E-3</c:v>
                </c:pt>
                <c:pt idx="818">
                  <c:v>0</c:v>
                </c:pt>
                <c:pt idx="819">
                  <c:v>6.0000000000000001E-3</c:v>
                </c:pt>
                <c:pt idx="820">
                  <c:v>0</c:v>
                </c:pt>
                <c:pt idx="821">
                  <c:v>6.0000000000000001E-3</c:v>
                </c:pt>
                <c:pt idx="822">
                  <c:v>0</c:v>
                </c:pt>
                <c:pt idx="823">
                  <c:v>1.7000000000000001E-2</c:v>
                </c:pt>
                <c:pt idx="824">
                  <c:v>0</c:v>
                </c:pt>
                <c:pt idx="825">
                  <c:v>5.0000000000000001E-4</c:v>
                </c:pt>
                <c:pt idx="826">
                  <c:v>0</c:v>
                </c:pt>
                <c:pt idx="827">
                  <c:v>8.0000000000000002E-3</c:v>
                </c:pt>
                <c:pt idx="828">
                  <c:v>0</c:v>
                </c:pt>
                <c:pt idx="829">
                  <c:v>0.14599999999999999</c:v>
                </c:pt>
                <c:pt idx="830">
                  <c:v>7.9000000000000001E-2</c:v>
                </c:pt>
                <c:pt idx="831">
                  <c:v>0</c:v>
                </c:pt>
                <c:pt idx="832">
                  <c:v>0.25800000000000001</c:v>
                </c:pt>
                <c:pt idx="833">
                  <c:v>5.7000000000000002E-2</c:v>
                </c:pt>
                <c:pt idx="834">
                  <c:v>0</c:v>
                </c:pt>
                <c:pt idx="835">
                  <c:v>5.3999999999999999E-2</c:v>
                </c:pt>
                <c:pt idx="836">
                  <c:v>0</c:v>
                </c:pt>
                <c:pt idx="837">
                  <c:v>0</c:v>
                </c:pt>
                <c:pt idx="838">
                  <c:v>0.03</c:v>
                </c:pt>
                <c:pt idx="839">
                  <c:v>0</c:v>
                </c:pt>
                <c:pt idx="840">
                  <c:v>1.7999999999999999E-2</c:v>
                </c:pt>
                <c:pt idx="841">
                  <c:v>0</c:v>
                </c:pt>
                <c:pt idx="842">
                  <c:v>0.01</c:v>
                </c:pt>
                <c:pt idx="843">
                  <c:v>0</c:v>
                </c:pt>
                <c:pt idx="844">
                  <c:v>5.0000000000000001E-3</c:v>
                </c:pt>
                <c:pt idx="845">
                  <c:v>0</c:v>
                </c:pt>
                <c:pt idx="846">
                  <c:v>4.0000000000000001E-3</c:v>
                </c:pt>
                <c:pt idx="847">
                  <c:v>0</c:v>
                </c:pt>
                <c:pt idx="848">
                  <c:v>4.0000000000000001E-3</c:v>
                </c:pt>
                <c:pt idx="849">
                  <c:v>0</c:v>
                </c:pt>
                <c:pt idx="850">
                  <c:v>4.0000000000000001E-3</c:v>
                </c:pt>
                <c:pt idx="851">
                  <c:v>0</c:v>
                </c:pt>
                <c:pt idx="852">
                  <c:v>6.0000000000000001E-3</c:v>
                </c:pt>
                <c:pt idx="853">
                  <c:v>0</c:v>
                </c:pt>
                <c:pt idx="854">
                  <c:v>3.0000000000000001E-3</c:v>
                </c:pt>
                <c:pt idx="855">
                  <c:v>0</c:v>
                </c:pt>
                <c:pt idx="856">
                  <c:v>6.0000000000000001E-3</c:v>
                </c:pt>
                <c:pt idx="857">
                  <c:v>0</c:v>
                </c:pt>
                <c:pt idx="858">
                  <c:v>4.0000000000000001E-3</c:v>
                </c:pt>
                <c:pt idx="859">
                  <c:v>0</c:v>
                </c:pt>
                <c:pt idx="860">
                  <c:v>3.0000000000000001E-3</c:v>
                </c:pt>
                <c:pt idx="861">
                  <c:v>0</c:v>
                </c:pt>
                <c:pt idx="862">
                  <c:v>4.0000000000000001E-3</c:v>
                </c:pt>
                <c:pt idx="863">
                  <c:v>0</c:v>
                </c:pt>
                <c:pt idx="864">
                  <c:v>3.0000000000000001E-3</c:v>
                </c:pt>
                <c:pt idx="865">
                  <c:v>0</c:v>
                </c:pt>
                <c:pt idx="866">
                  <c:v>8.9999999999999993E-3</c:v>
                </c:pt>
                <c:pt idx="867">
                  <c:v>0</c:v>
                </c:pt>
                <c:pt idx="868">
                  <c:v>6.0000000000000001E-3</c:v>
                </c:pt>
                <c:pt idx="869">
                  <c:v>0</c:v>
                </c:pt>
                <c:pt idx="870">
                  <c:v>7.0000000000000001E-3</c:v>
                </c:pt>
                <c:pt idx="871">
                  <c:v>0</c:v>
                </c:pt>
                <c:pt idx="872">
                  <c:v>6.0000000000000001E-3</c:v>
                </c:pt>
                <c:pt idx="873">
                  <c:v>0.01</c:v>
                </c:pt>
                <c:pt idx="874">
                  <c:v>8.9999999999999993E-3</c:v>
                </c:pt>
                <c:pt idx="875">
                  <c:v>0</c:v>
                </c:pt>
                <c:pt idx="876">
                  <c:v>2.3E-2</c:v>
                </c:pt>
                <c:pt idx="877">
                  <c:v>0</c:v>
                </c:pt>
                <c:pt idx="878">
                  <c:v>8.0000000000000002E-3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8.9999999999999993E-3</c:v>
                </c:pt>
                <c:pt idx="883">
                  <c:v>0</c:v>
                </c:pt>
                <c:pt idx="884">
                  <c:v>8.0000000000000002E-3</c:v>
                </c:pt>
                <c:pt idx="885">
                  <c:v>0</c:v>
                </c:pt>
                <c:pt idx="886">
                  <c:v>4.0000000000000001E-3</c:v>
                </c:pt>
                <c:pt idx="887">
                  <c:v>1.9E-2</c:v>
                </c:pt>
                <c:pt idx="888">
                  <c:v>0</c:v>
                </c:pt>
                <c:pt idx="889">
                  <c:v>1.6E-2</c:v>
                </c:pt>
                <c:pt idx="890">
                  <c:v>0</c:v>
                </c:pt>
                <c:pt idx="891">
                  <c:v>2.1999999999999999E-2</c:v>
                </c:pt>
                <c:pt idx="892">
                  <c:v>0</c:v>
                </c:pt>
                <c:pt idx="893">
                  <c:v>8.9999999999999993E-3</c:v>
                </c:pt>
                <c:pt idx="894">
                  <c:v>0</c:v>
                </c:pt>
                <c:pt idx="895">
                  <c:v>4.0000000000000001E-3</c:v>
                </c:pt>
                <c:pt idx="896">
                  <c:v>0</c:v>
                </c:pt>
                <c:pt idx="897">
                  <c:v>2E-3</c:v>
                </c:pt>
                <c:pt idx="898">
                  <c:v>0</c:v>
                </c:pt>
                <c:pt idx="899">
                  <c:v>6.0000000000000001E-3</c:v>
                </c:pt>
                <c:pt idx="900">
                  <c:v>0</c:v>
                </c:pt>
                <c:pt idx="901">
                  <c:v>3.0000000000000001E-3</c:v>
                </c:pt>
                <c:pt idx="902">
                  <c:v>0</c:v>
                </c:pt>
                <c:pt idx="903">
                  <c:v>3.0000000000000001E-3</c:v>
                </c:pt>
                <c:pt idx="904">
                  <c:v>0</c:v>
                </c:pt>
                <c:pt idx="905">
                  <c:v>0</c:v>
                </c:pt>
                <c:pt idx="906">
                  <c:v>2E-3</c:v>
                </c:pt>
                <c:pt idx="907">
                  <c:v>3.0000000000000001E-3</c:v>
                </c:pt>
                <c:pt idx="908">
                  <c:v>0</c:v>
                </c:pt>
                <c:pt idx="909">
                  <c:v>0</c:v>
                </c:pt>
                <c:pt idx="910">
                  <c:v>3.0000000000000001E-3</c:v>
                </c:pt>
                <c:pt idx="911">
                  <c:v>1E-3</c:v>
                </c:pt>
                <c:pt idx="912">
                  <c:v>1E-3</c:v>
                </c:pt>
                <c:pt idx="913">
                  <c:v>0</c:v>
                </c:pt>
                <c:pt idx="914">
                  <c:v>1E-3</c:v>
                </c:pt>
                <c:pt idx="915">
                  <c:v>0.01</c:v>
                </c:pt>
                <c:pt idx="916">
                  <c:v>0</c:v>
                </c:pt>
                <c:pt idx="917">
                  <c:v>2E-3</c:v>
                </c:pt>
                <c:pt idx="918">
                  <c:v>0</c:v>
                </c:pt>
                <c:pt idx="919">
                  <c:v>0</c:v>
                </c:pt>
                <c:pt idx="920">
                  <c:v>3.0000000000000001E-3</c:v>
                </c:pt>
                <c:pt idx="921">
                  <c:v>5.0000000000000001E-4</c:v>
                </c:pt>
                <c:pt idx="922">
                  <c:v>0</c:v>
                </c:pt>
                <c:pt idx="923">
                  <c:v>2E-3</c:v>
                </c:pt>
                <c:pt idx="924">
                  <c:v>0</c:v>
                </c:pt>
                <c:pt idx="925">
                  <c:v>0.01</c:v>
                </c:pt>
                <c:pt idx="926">
                  <c:v>0</c:v>
                </c:pt>
                <c:pt idx="927">
                  <c:v>5.0000000000000001E-3</c:v>
                </c:pt>
                <c:pt idx="928">
                  <c:v>0</c:v>
                </c:pt>
                <c:pt idx="929">
                  <c:v>3.0000000000000001E-3</c:v>
                </c:pt>
                <c:pt idx="930">
                  <c:v>0</c:v>
                </c:pt>
                <c:pt idx="931">
                  <c:v>0</c:v>
                </c:pt>
                <c:pt idx="932">
                  <c:v>1E-3</c:v>
                </c:pt>
                <c:pt idx="933">
                  <c:v>2E-3</c:v>
                </c:pt>
                <c:pt idx="934">
                  <c:v>0</c:v>
                </c:pt>
                <c:pt idx="935">
                  <c:v>0</c:v>
                </c:pt>
                <c:pt idx="936">
                  <c:v>2E-3</c:v>
                </c:pt>
                <c:pt idx="937">
                  <c:v>0</c:v>
                </c:pt>
                <c:pt idx="938">
                  <c:v>4.0000000000000001E-3</c:v>
                </c:pt>
                <c:pt idx="939">
                  <c:v>4.0000000000000001E-3</c:v>
                </c:pt>
                <c:pt idx="940">
                  <c:v>0</c:v>
                </c:pt>
                <c:pt idx="941">
                  <c:v>0</c:v>
                </c:pt>
                <c:pt idx="942">
                  <c:v>2E-3</c:v>
                </c:pt>
                <c:pt idx="943">
                  <c:v>0</c:v>
                </c:pt>
                <c:pt idx="944">
                  <c:v>0</c:v>
                </c:pt>
                <c:pt idx="945">
                  <c:v>1E-3</c:v>
                </c:pt>
                <c:pt idx="946">
                  <c:v>0</c:v>
                </c:pt>
                <c:pt idx="950">
                  <c:v>2E-3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6">
                  <c:v>0</c:v>
                </c:pt>
                <c:pt idx="960">
                  <c:v>4.0000000000000001E-3</c:v>
                </c:pt>
                <c:pt idx="961">
                  <c:v>0</c:v>
                </c:pt>
                <c:pt idx="962">
                  <c:v>0</c:v>
                </c:pt>
                <c:pt idx="966">
                  <c:v>0</c:v>
                </c:pt>
                <c:pt idx="967">
                  <c:v>6.0000000000000001E-3</c:v>
                </c:pt>
                <c:pt idx="971">
                  <c:v>0</c:v>
                </c:pt>
                <c:pt idx="972">
                  <c:v>6.0000000000000001E-3</c:v>
                </c:pt>
                <c:pt idx="976">
                  <c:v>0</c:v>
                </c:pt>
                <c:pt idx="977">
                  <c:v>8.0000000000000002E-3</c:v>
                </c:pt>
                <c:pt idx="981">
                  <c:v>0</c:v>
                </c:pt>
                <c:pt idx="982">
                  <c:v>7.0000000000000001E-3</c:v>
                </c:pt>
                <c:pt idx="986">
                  <c:v>0</c:v>
                </c:pt>
                <c:pt idx="987">
                  <c:v>1.0999999999999999E-2</c:v>
                </c:pt>
                <c:pt idx="991">
                  <c:v>0</c:v>
                </c:pt>
                <c:pt idx="992">
                  <c:v>8.9999999999999993E-3</c:v>
                </c:pt>
                <c:pt idx="996">
                  <c:v>4.0000000000000001E-3</c:v>
                </c:pt>
                <c:pt idx="997">
                  <c:v>0</c:v>
                </c:pt>
                <c:pt idx="1001">
                  <c:v>1.7999999999999999E-2</c:v>
                </c:pt>
                <c:pt idx="1002">
                  <c:v>0</c:v>
                </c:pt>
                <c:pt idx="1006">
                  <c:v>1.7999999999999999E-2</c:v>
                </c:pt>
                <c:pt idx="1007">
                  <c:v>0</c:v>
                </c:pt>
                <c:pt idx="1012">
                  <c:v>0</c:v>
                </c:pt>
                <c:pt idx="1013">
                  <c:v>0.02</c:v>
                </c:pt>
                <c:pt idx="1014">
                  <c:v>0</c:v>
                </c:pt>
                <c:pt idx="1103">
                  <c:v>0</c:v>
                </c:pt>
                <c:pt idx="1104">
                  <c:v>7.0000000000000001E-3</c:v>
                </c:pt>
                <c:pt idx="1105">
                  <c:v>0</c:v>
                </c:pt>
                <c:pt idx="1106">
                  <c:v>3.0000000000000001E-3</c:v>
                </c:pt>
                <c:pt idx="1107">
                  <c:v>0</c:v>
                </c:pt>
                <c:pt idx="1108">
                  <c:v>0</c:v>
                </c:pt>
                <c:pt idx="1109">
                  <c:v>1.7000000000000001E-2</c:v>
                </c:pt>
                <c:pt idx="1110">
                  <c:v>0</c:v>
                </c:pt>
                <c:pt idx="1111">
                  <c:v>8.0000000000000002E-3</c:v>
                </c:pt>
                <c:pt idx="1115">
                  <c:v>6.0000000000000001E-3</c:v>
                </c:pt>
                <c:pt idx="1116">
                  <c:v>0</c:v>
                </c:pt>
                <c:pt idx="1120">
                  <c:v>0</c:v>
                </c:pt>
                <c:pt idx="1121">
                  <c:v>8.0000000000000002E-3</c:v>
                </c:pt>
                <c:pt idx="1125">
                  <c:v>0</c:v>
                </c:pt>
                <c:pt idx="1126">
                  <c:v>7.0000000000000001E-3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BB-4BCA-8412-F132D3EFA4A0}"/>
            </c:ext>
          </c:extLst>
        </c:ser>
        <c:ser>
          <c:idx val="1"/>
          <c:order val="1"/>
          <c:tx>
            <c:strRef>
              <c:f>Copper!$K$7</c:f>
              <c:strCache>
                <c:ptCount val="1"/>
                <c:pt idx="0">
                  <c:v>Cu longterm contaminant limit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Copper!$C$8:$C$1156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Copper!$K$8:$K$1156</c:f>
              <c:numCache>
                <c:formatCode>General</c:formatCode>
                <c:ptCount val="1149"/>
                <c:pt idx="0">
                  <c:v>8.9999999999999993E-3</c:v>
                </c:pt>
                <c:pt idx="1">
                  <c:v>8.9999999999999993E-3</c:v>
                </c:pt>
                <c:pt idx="2">
                  <c:v>8.9999999999999993E-3</c:v>
                </c:pt>
                <c:pt idx="3">
                  <c:v>8.9999999999999993E-3</c:v>
                </c:pt>
                <c:pt idx="4">
                  <c:v>8.9999999999999993E-3</c:v>
                </c:pt>
                <c:pt idx="5">
                  <c:v>8.9999999999999993E-3</c:v>
                </c:pt>
                <c:pt idx="6">
                  <c:v>8.9999999999999993E-3</c:v>
                </c:pt>
                <c:pt idx="7">
                  <c:v>8.9999999999999993E-3</c:v>
                </c:pt>
                <c:pt idx="8">
                  <c:v>8.9999999999999993E-3</c:v>
                </c:pt>
                <c:pt idx="9">
                  <c:v>8.9999999999999993E-3</c:v>
                </c:pt>
                <c:pt idx="10">
                  <c:v>8.9999999999999993E-3</c:v>
                </c:pt>
                <c:pt idx="11">
                  <c:v>8.9999999999999993E-3</c:v>
                </c:pt>
                <c:pt idx="12">
                  <c:v>8.9999999999999993E-3</c:v>
                </c:pt>
                <c:pt idx="13">
                  <c:v>8.9999999999999993E-3</c:v>
                </c:pt>
                <c:pt idx="14">
                  <c:v>8.9999999999999993E-3</c:v>
                </c:pt>
                <c:pt idx="15">
                  <c:v>8.9999999999999993E-3</c:v>
                </c:pt>
                <c:pt idx="16">
                  <c:v>8.9999999999999993E-3</c:v>
                </c:pt>
                <c:pt idx="17">
                  <c:v>8.9999999999999993E-3</c:v>
                </c:pt>
                <c:pt idx="18">
                  <c:v>8.9999999999999993E-3</c:v>
                </c:pt>
                <c:pt idx="19">
                  <c:v>8.9999999999999993E-3</c:v>
                </c:pt>
                <c:pt idx="20">
                  <c:v>8.9999999999999993E-3</c:v>
                </c:pt>
                <c:pt idx="21">
                  <c:v>8.9999999999999993E-3</c:v>
                </c:pt>
                <c:pt idx="22">
                  <c:v>8.9999999999999993E-3</c:v>
                </c:pt>
                <c:pt idx="23">
                  <c:v>8.9999999999999993E-3</c:v>
                </c:pt>
                <c:pt idx="24">
                  <c:v>8.9999999999999993E-3</c:v>
                </c:pt>
                <c:pt idx="25">
                  <c:v>8.9999999999999993E-3</c:v>
                </c:pt>
                <c:pt idx="26">
                  <c:v>8.9999999999999993E-3</c:v>
                </c:pt>
                <c:pt idx="27">
                  <c:v>8.9999999999999993E-3</c:v>
                </c:pt>
                <c:pt idx="28">
                  <c:v>8.9999999999999993E-3</c:v>
                </c:pt>
                <c:pt idx="29">
                  <c:v>8.9999999999999993E-3</c:v>
                </c:pt>
                <c:pt idx="30">
                  <c:v>8.9999999999999993E-3</c:v>
                </c:pt>
                <c:pt idx="31">
                  <c:v>8.9999999999999993E-3</c:v>
                </c:pt>
                <c:pt idx="32">
                  <c:v>8.9999999999999993E-3</c:v>
                </c:pt>
                <c:pt idx="33">
                  <c:v>8.9999999999999993E-3</c:v>
                </c:pt>
                <c:pt idx="34">
                  <c:v>8.9999999999999993E-3</c:v>
                </c:pt>
                <c:pt idx="35">
                  <c:v>8.9999999999999993E-3</c:v>
                </c:pt>
                <c:pt idx="36">
                  <c:v>8.9999999999999993E-3</c:v>
                </c:pt>
                <c:pt idx="37">
                  <c:v>8.9999999999999993E-3</c:v>
                </c:pt>
                <c:pt idx="38">
                  <c:v>8.9999999999999993E-3</c:v>
                </c:pt>
                <c:pt idx="39">
                  <c:v>8.9999999999999993E-3</c:v>
                </c:pt>
                <c:pt idx="40">
                  <c:v>8.9999999999999993E-3</c:v>
                </c:pt>
                <c:pt idx="41">
                  <c:v>8.9999999999999993E-3</c:v>
                </c:pt>
                <c:pt idx="42">
                  <c:v>8.9999999999999993E-3</c:v>
                </c:pt>
                <c:pt idx="43">
                  <c:v>8.9999999999999993E-3</c:v>
                </c:pt>
                <c:pt idx="44">
                  <c:v>8.9999999999999993E-3</c:v>
                </c:pt>
                <c:pt idx="45">
                  <c:v>8.9999999999999993E-3</c:v>
                </c:pt>
                <c:pt idx="46">
                  <c:v>8.9999999999999993E-3</c:v>
                </c:pt>
                <c:pt idx="47">
                  <c:v>8.9999999999999993E-3</c:v>
                </c:pt>
                <c:pt idx="48">
                  <c:v>8.9999999999999993E-3</c:v>
                </c:pt>
                <c:pt idx="49">
                  <c:v>8.9999999999999993E-3</c:v>
                </c:pt>
                <c:pt idx="50">
                  <c:v>8.9999999999999993E-3</c:v>
                </c:pt>
                <c:pt idx="51">
                  <c:v>8.9999999999999993E-3</c:v>
                </c:pt>
                <c:pt idx="52">
                  <c:v>8.9999999999999993E-3</c:v>
                </c:pt>
                <c:pt idx="53">
                  <c:v>8.9999999999999993E-3</c:v>
                </c:pt>
                <c:pt idx="54">
                  <c:v>8.9999999999999993E-3</c:v>
                </c:pt>
                <c:pt idx="55">
                  <c:v>8.9999999999999993E-3</c:v>
                </c:pt>
                <c:pt idx="56">
                  <c:v>8.9999999999999993E-3</c:v>
                </c:pt>
                <c:pt idx="57">
                  <c:v>8.9999999999999993E-3</c:v>
                </c:pt>
                <c:pt idx="58">
                  <c:v>8.9999999999999993E-3</c:v>
                </c:pt>
                <c:pt idx="59">
                  <c:v>8.9999999999999993E-3</c:v>
                </c:pt>
                <c:pt idx="60">
                  <c:v>8.9999999999999993E-3</c:v>
                </c:pt>
                <c:pt idx="61">
                  <c:v>8.9999999999999993E-3</c:v>
                </c:pt>
                <c:pt idx="62">
                  <c:v>8.9999999999999993E-3</c:v>
                </c:pt>
                <c:pt idx="63">
                  <c:v>8.9999999999999993E-3</c:v>
                </c:pt>
                <c:pt idx="64">
                  <c:v>8.9999999999999993E-3</c:v>
                </c:pt>
                <c:pt idx="65">
                  <c:v>8.9999999999999993E-3</c:v>
                </c:pt>
                <c:pt idx="66">
                  <c:v>8.9999999999999993E-3</c:v>
                </c:pt>
                <c:pt idx="67">
                  <c:v>8.9999999999999993E-3</c:v>
                </c:pt>
                <c:pt idx="68">
                  <c:v>8.9999999999999993E-3</c:v>
                </c:pt>
                <c:pt idx="69">
                  <c:v>8.9999999999999993E-3</c:v>
                </c:pt>
                <c:pt idx="70">
                  <c:v>8.9999999999999993E-3</c:v>
                </c:pt>
                <c:pt idx="71">
                  <c:v>8.9999999999999993E-3</c:v>
                </c:pt>
                <c:pt idx="72">
                  <c:v>8.9999999999999993E-3</c:v>
                </c:pt>
                <c:pt idx="73">
                  <c:v>8.9999999999999993E-3</c:v>
                </c:pt>
                <c:pt idx="74">
                  <c:v>8.9999999999999993E-3</c:v>
                </c:pt>
                <c:pt idx="75">
                  <c:v>8.9999999999999993E-3</c:v>
                </c:pt>
                <c:pt idx="76">
                  <c:v>8.9999999999999993E-3</c:v>
                </c:pt>
                <c:pt idx="77">
                  <c:v>8.9999999999999993E-3</c:v>
                </c:pt>
                <c:pt idx="78">
                  <c:v>8.9999999999999993E-3</c:v>
                </c:pt>
                <c:pt idx="79">
                  <c:v>8.9999999999999993E-3</c:v>
                </c:pt>
                <c:pt idx="80">
                  <c:v>8.9999999999999993E-3</c:v>
                </c:pt>
                <c:pt idx="81">
                  <c:v>8.9999999999999993E-3</c:v>
                </c:pt>
                <c:pt idx="82">
                  <c:v>8.9999999999999993E-3</c:v>
                </c:pt>
                <c:pt idx="83">
                  <c:v>8.9999999999999993E-3</c:v>
                </c:pt>
                <c:pt idx="84">
                  <c:v>8.9999999999999993E-3</c:v>
                </c:pt>
                <c:pt idx="85">
                  <c:v>8.9999999999999993E-3</c:v>
                </c:pt>
                <c:pt idx="86">
                  <c:v>8.9999999999999993E-3</c:v>
                </c:pt>
                <c:pt idx="87">
                  <c:v>8.9999999999999993E-3</c:v>
                </c:pt>
                <c:pt idx="88">
                  <c:v>8.9999999999999993E-3</c:v>
                </c:pt>
                <c:pt idx="89">
                  <c:v>8.9999999999999993E-3</c:v>
                </c:pt>
                <c:pt idx="90">
                  <c:v>8.9999999999999993E-3</c:v>
                </c:pt>
                <c:pt idx="91">
                  <c:v>8.9999999999999993E-3</c:v>
                </c:pt>
                <c:pt idx="92">
                  <c:v>8.9999999999999993E-3</c:v>
                </c:pt>
                <c:pt idx="93">
                  <c:v>8.9999999999999993E-3</c:v>
                </c:pt>
                <c:pt idx="94">
                  <c:v>8.9999999999999993E-3</c:v>
                </c:pt>
                <c:pt idx="95">
                  <c:v>8.9999999999999993E-3</c:v>
                </c:pt>
                <c:pt idx="96">
                  <c:v>8.9999999999999993E-3</c:v>
                </c:pt>
                <c:pt idx="97">
                  <c:v>8.9999999999999993E-3</c:v>
                </c:pt>
                <c:pt idx="98">
                  <c:v>8.9999999999999993E-3</c:v>
                </c:pt>
                <c:pt idx="99">
                  <c:v>8.9999999999999993E-3</c:v>
                </c:pt>
                <c:pt idx="100">
                  <c:v>8.9999999999999993E-3</c:v>
                </c:pt>
                <c:pt idx="101">
                  <c:v>8.9999999999999993E-3</c:v>
                </c:pt>
                <c:pt idx="102">
                  <c:v>8.9999999999999993E-3</c:v>
                </c:pt>
                <c:pt idx="103">
                  <c:v>8.9999999999999993E-3</c:v>
                </c:pt>
                <c:pt idx="104">
                  <c:v>8.9999999999999993E-3</c:v>
                </c:pt>
                <c:pt idx="105">
                  <c:v>8.9999999999999993E-3</c:v>
                </c:pt>
                <c:pt idx="106">
                  <c:v>8.9999999999999993E-3</c:v>
                </c:pt>
                <c:pt idx="107">
                  <c:v>8.9999999999999993E-3</c:v>
                </c:pt>
                <c:pt idx="108">
                  <c:v>8.9999999999999993E-3</c:v>
                </c:pt>
                <c:pt idx="109">
                  <c:v>8.9999999999999993E-3</c:v>
                </c:pt>
                <c:pt idx="110">
                  <c:v>8.9999999999999993E-3</c:v>
                </c:pt>
                <c:pt idx="111">
                  <c:v>8.9999999999999993E-3</c:v>
                </c:pt>
                <c:pt idx="112">
                  <c:v>8.9999999999999993E-3</c:v>
                </c:pt>
                <c:pt idx="113">
                  <c:v>8.9999999999999993E-3</c:v>
                </c:pt>
                <c:pt idx="114">
                  <c:v>8.9999999999999993E-3</c:v>
                </c:pt>
                <c:pt idx="115">
                  <c:v>8.9999999999999993E-3</c:v>
                </c:pt>
                <c:pt idx="116">
                  <c:v>8.9999999999999993E-3</c:v>
                </c:pt>
                <c:pt idx="117">
                  <c:v>8.9999999999999993E-3</c:v>
                </c:pt>
                <c:pt idx="118">
                  <c:v>8.9999999999999993E-3</c:v>
                </c:pt>
                <c:pt idx="119">
                  <c:v>8.9999999999999993E-3</c:v>
                </c:pt>
                <c:pt idx="120">
                  <c:v>8.9999999999999993E-3</c:v>
                </c:pt>
                <c:pt idx="121">
                  <c:v>8.9999999999999993E-3</c:v>
                </c:pt>
                <c:pt idx="122">
                  <c:v>8.9999999999999993E-3</c:v>
                </c:pt>
                <c:pt idx="123">
                  <c:v>8.9999999999999993E-3</c:v>
                </c:pt>
                <c:pt idx="124">
                  <c:v>8.9999999999999993E-3</c:v>
                </c:pt>
                <c:pt idx="125">
                  <c:v>8.9999999999999993E-3</c:v>
                </c:pt>
                <c:pt idx="126">
                  <c:v>8.9999999999999993E-3</c:v>
                </c:pt>
                <c:pt idx="127">
                  <c:v>8.9999999999999993E-3</c:v>
                </c:pt>
                <c:pt idx="128">
                  <c:v>8.9999999999999993E-3</c:v>
                </c:pt>
                <c:pt idx="129">
                  <c:v>8.9999999999999993E-3</c:v>
                </c:pt>
                <c:pt idx="130">
                  <c:v>8.9999999999999993E-3</c:v>
                </c:pt>
                <c:pt idx="131">
                  <c:v>8.9999999999999993E-3</c:v>
                </c:pt>
                <c:pt idx="132">
                  <c:v>8.9999999999999993E-3</c:v>
                </c:pt>
                <c:pt idx="133">
                  <c:v>8.9999999999999993E-3</c:v>
                </c:pt>
                <c:pt idx="134">
                  <c:v>8.9999999999999993E-3</c:v>
                </c:pt>
                <c:pt idx="135">
                  <c:v>8.9999999999999993E-3</c:v>
                </c:pt>
                <c:pt idx="136">
                  <c:v>8.9999999999999993E-3</c:v>
                </c:pt>
                <c:pt idx="137">
                  <c:v>8.9999999999999993E-3</c:v>
                </c:pt>
                <c:pt idx="138">
                  <c:v>8.9999999999999993E-3</c:v>
                </c:pt>
                <c:pt idx="139">
                  <c:v>8.9999999999999993E-3</c:v>
                </c:pt>
                <c:pt idx="140">
                  <c:v>8.9999999999999993E-3</c:v>
                </c:pt>
                <c:pt idx="141">
                  <c:v>8.9999999999999993E-3</c:v>
                </c:pt>
                <c:pt idx="142">
                  <c:v>8.9999999999999993E-3</c:v>
                </c:pt>
                <c:pt idx="143">
                  <c:v>8.9999999999999993E-3</c:v>
                </c:pt>
                <c:pt idx="144">
                  <c:v>8.9999999999999993E-3</c:v>
                </c:pt>
                <c:pt idx="145">
                  <c:v>8.9999999999999993E-3</c:v>
                </c:pt>
                <c:pt idx="146">
                  <c:v>8.9999999999999993E-3</c:v>
                </c:pt>
                <c:pt idx="147">
                  <c:v>8.9999999999999993E-3</c:v>
                </c:pt>
                <c:pt idx="148">
                  <c:v>8.9999999999999993E-3</c:v>
                </c:pt>
                <c:pt idx="149">
                  <c:v>8.9999999999999993E-3</c:v>
                </c:pt>
                <c:pt idx="150">
                  <c:v>8.9999999999999993E-3</c:v>
                </c:pt>
                <c:pt idx="151">
                  <c:v>8.9999999999999993E-3</c:v>
                </c:pt>
                <c:pt idx="152">
                  <c:v>8.9999999999999993E-3</c:v>
                </c:pt>
                <c:pt idx="153">
                  <c:v>8.9999999999999993E-3</c:v>
                </c:pt>
                <c:pt idx="154">
                  <c:v>8.9999999999999993E-3</c:v>
                </c:pt>
                <c:pt idx="155">
                  <c:v>8.9999999999999993E-3</c:v>
                </c:pt>
                <c:pt idx="156">
                  <c:v>8.9999999999999993E-3</c:v>
                </c:pt>
                <c:pt idx="157">
                  <c:v>8.9999999999999993E-3</c:v>
                </c:pt>
                <c:pt idx="158">
                  <c:v>8.9999999999999993E-3</c:v>
                </c:pt>
                <c:pt idx="159">
                  <c:v>8.9999999999999993E-3</c:v>
                </c:pt>
                <c:pt idx="160">
                  <c:v>8.9999999999999993E-3</c:v>
                </c:pt>
                <c:pt idx="161">
                  <c:v>8.9999999999999993E-3</c:v>
                </c:pt>
                <c:pt idx="162">
                  <c:v>8.9999999999999993E-3</c:v>
                </c:pt>
                <c:pt idx="163">
                  <c:v>8.9999999999999993E-3</c:v>
                </c:pt>
                <c:pt idx="164">
                  <c:v>8.9999999999999993E-3</c:v>
                </c:pt>
                <c:pt idx="165">
                  <c:v>8.9999999999999993E-3</c:v>
                </c:pt>
                <c:pt idx="166">
                  <c:v>8.9999999999999993E-3</c:v>
                </c:pt>
                <c:pt idx="167">
                  <c:v>8.9999999999999993E-3</c:v>
                </c:pt>
                <c:pt idx="168">
                  <c:v>8.9999999999999993E-3</c:v>
                </c:pt>
                <c:pt idx="169">
                  <c:v>8.9999999999999993E-3</c:v>
                </c:pt>
                <c:pt idx="170">
                  <c:v>8.9999999999999993E-3</c:v>
                </c:pt>
                <c:pt idx="171">
                  <c:v>8.9999999999999993E-3</c:v>
                </c:pt>
                <c:pt idx="172">
                  <c:v>8.9999999999999993E-3</c:v>
                </c:pt>
                <c:pt idx="173">
                  <c:v>8.9999999999999993E-3</c:v>
                </c:pt>
                <c:pt idx="174">
                  <c:v>8.9999999999999993E-3</c:v>
                </c:pt>
                <c:pt idx="175">
                  <c:v>8.9999999999999993E-3</c:v>
                </c:pt>
                <c:pt idx="176">
                  <c:v>8.9999999999999993E-3</c:v>
                </c:pt>
                <c:pt idx="177">
                  <c:v>8.9999999999999993E-3</c:v>
                </c:pt>
                <c:pt idx="178">
                  <c:v>8.9999999999999993E-3</c:v>
                </c:pt>
                <c:pt idx="179">
                  <c:v>8.9999999999999993E-3</c:v>
                </c:pt>
                <c:pt idx="180">
                  <c:v>8.9999999999999993E-3</c:v>
                </c:pt>
                <c:pt idx="181">
                  <c:v>8.9999999999999993E-3</c:v>
                </c:pt>
                <c:pt idx="182">
                  <c:v>8.9999999999999993E-3</c:v>
                </c:pt>
                <c:pt idx="183">
                  <c:v>8.9999999999999993E-3</c:v>
                </c:pt>
                <c:pt idx="184">
                  <c:v>8.9999999999999993E-3</c:v>
                </c:pt>
                <c:pt idx="185">
                  <c:v>8.9999999999999993E-3</c:v>
                </c:pt>
                <c:pt idx="186">
                  <c:v>8.9999999999999993E-3</c:v>
                </c:pt>
                <c:pt idx="187">
                  <c:v>8.9999999999999993E-3</c:v>
                </c:pt>
                <c:pt idx="188">
                  <c:v>8.9999999999999993E-3</c:v>
                </c:pt>
                <c:pt idx="189">
                  <c:v>8.9999999999999993E-3</c:v>
                </c:pt>
                <c:pt idx="190">
                  <c:v>8.9999999999999993E-3</c:v>
                </c:pt>
                <c:pt idx="191">
                  <c:v>8.9999999999999993E-3</c:v>
                </c:pt>
                <c:pt idx="192">
                  <c:v>8.9999999999999993E-3</c:v>
                </c:pt>
                <c:pt idx="193">
                  <c:v>8.9999999999999993E-3</c:v>
                </c:pt>
                <c:pt idx="194">
                  <c:v>8.9999999999999993E-3</c:v>
                </c:pt>
                <c:pt idx="195">
                  <c:v>8.9999999999999993E-3</c:v>
                </c:pt>
                <c:pt idx="196">
                  <c:v>8.9999999999999993E-3</c:v>
                </c:pt>
                <c:pt idx="197">
                  <c:v>8.9999999999999993E-3</c:v>
                </c:pt>
                <c:pt idx="198">
                  <c:v>8.9999999999999993E-3</c:v>
                </c:pt>
                <c:pt idx="199">
                  <c:v>8.9999999999999993E-3</c:v>
                </c:pt>
                <c:pt idx="200">
                  <c:v>8.9999999999999993E-3</c:v>
                </c:pt>
                <c:pt idx="201">
                  <c:v>8.9999999999999993E-3</c:v>
                </c:pt>
                <c:pt idx="202">
                  <c:v>8.9999999999999993E-3</c:v>
                </c:pt>
                <c:pt idx="203">
                  <c:v>8.9999999999999993E-3</c:v>
                </c:pt>
                <c:pt idx="204">
                  <c:v>8.9999999999999993E-3</c:v>
                </c:pt>
                <c:pt idx="205">
                  <c:v>8.9999999999999993E-3</c:v>
                </c:pt>
                <c:pt idx="206">
                  <c:v>8.9999999999999993E-3</c:v>
                </c:pt>
                <c:pt idx="207">
                  <c:v>8.9999999999999993E-3</c:v>
                </c:pt>
                <c:pt idx="208">
                  <c:v>8.9999999999999993E-3</c:v>
                </c:pt>
                <c:pt idx="209">
                  <c:v>8.9999999999999993E-3</c:v>
                </c:pt>
                <c:pt idx="210">
                  <c:v>8.9999999999999993E-3</c:v>
                </c:pt>
                <c:pt idx="211">
                  <c:v>8.9999999999999993E-3</c:v>
                </c:pt>
                <c:pt idx="212">
                  <c:v>8.9999999999999993E-3</c:v>
                </c:pt>
                <c:pt idx="213">
                  <c:v>8.9999999999999993E-3</c:v>
                </c:pt>
                <c:pt idx="214">
                  <c:v>8.9999999999999993E-3</c:v>
                </c:pt>
                <c:pt idx="215">
                  <c:v>8.9999999999999993E-3</c:v>
                </c:pt>
                <c:pt idx="216">
                  <c:v>8.9999999999999993E-3</c:v>
                </c:pt>
                <c:pt idx="217">
                  <c:v>8.9999999999999993E-3</c:v>
                </c:pt>
                <c:pt idx="218">
                  <c:v>8.9999999999999993E-3</c:v>
                </c:pt>
                <c:pt idx="219">
                  <c:v>8.9999999999999993E-3</c:v>
                </c:pt>
                <c:pt idx="220">
                  <c:v>8.9999999999999993E-3</c:v>
                </c:pt>
                <c:pt idx="221">
                  <c:v>8.9999999999999993E-3</c:v>
                </c:pt>
                <c:pt idx="222">
                  <c:v>8.9999999999999993E-3</c:v>
                </c:pt>
                <c:pt idx="223">
                  <c:v>8.9999999999999993E-3</c:v>
                </c:pt>
                <c:pt idx="224">
                  <c:v>8.9999999999999993E-3</c:v>
                </c:pt>
                <c:pt idx="225">
                  <c:v>8.9999999999999993E-3</c:v>
                </c:pt>
                <c:pt idx="226">
                  <c:v>8.9999999999999993E-3</c:v>
                </c:pt>
                <c:pt idx="227">
                  <c:v>8.9999999999999993E-3</c:v>
                </c:pt>
                <c:pt idx="228">
                  <c:v>8.9999999999999993E-3</c:v>
                </c:pt>
                <c:pt idx="229">
                  <c:v>8.9999999999999993E-3</c:v>
                </c:pt>
                <c:pt idx="230">
                  <c:v>8.9999999999999993E-3</c:v>
                </c:pt>
                <c:pt idx="231">
                  <c:v>8.9999999999999993E-3</c:v>
                </c:pt>
                <c:pt idx="232">
                  <c:v>8.9999999999999993E-3</c:v>
                </c:pt>
                <c:pt idx="233">
                  <c:v>8.9999999999999993E-3</c:v>
                </c:pt>
                <c:pt idx="234">
                  <c:v>8.9999999999999993E-3</c:v>
                </c:pt>
                <c:pt idx="235">
                  <c:v>8.9999999999999993E-3</c:v>
                </c:pt>
                <c:pt idx="236">
                  <c:v>8.9999999999999993E-3</c:v>
                </c:pt>
                <c:pt idx="237">
                  <c:v>8.9999999999999993E-3</c:v>
                </c:pt>
                <c:pt idx="238">
                  <c:v>8.9999999999999993E-3</c:v>
                </c:pt>
                <c:pt idx="239">
                  <c:v>8.9999999999999993E-3</c:v>
                </c:pt>
                <c:pt idx="240">
                  <c:v>8.9999999999999993E-3</c:v>
                </c:pt>
                <c:pt idx="241">
                  <c:v>8.9999999999999993E-3</c:v>
                </c:pt>
                <c:pt idx="242">
                  <c:v>8.9999999999999993E-3</c:v>
                </c:pt>
                <c:pt idx="243">
                  <c:v>8.9999999999999993E-3</c:v>
                </c:pt>
                <c:pt idx="244">
                  <c:v>8.9999999999999993E-3</c:v>
                </c:pt>
                <c:pt idx="245">
                  <c:v>8.9999999999999993E-3</c:v>
                </c:pt>
                <c:pt idx="246">
                  <c:v>8.9999999999999993E-3</c:v>
                </c:pt>
                <c:pt idx="247">
                  <c:v>8.9999999999999993E-3</c:v>
                </c:pt>
                <c:pt idx="248">
                  <c:v>8.9999999999999993E-3</c:v>
                </c:pt>
                <c:pt idx="249">
                  <c:v>8.9999999999999993E-3</c:v>
                </c:pt>
                <c:pt idx="250">
                  <c:v>8.9999999999999993E-3</c:v>
                </c:pt>
                <c:pt idx="251">
                  <c:v>8.9999999999999993E-3</c:v>
                </c:pt>
                <c:pt idx="252">
                  <c:v>8.9999999999999993E-3</c:v>
                </c:pt>
                <c:pt idx="253">
                  <c:v>8.9999999999999993E-3</c:v>
                </c:pt>
                <c:pt idx="254">
                  <c:v>8.9999999999999993E-3</c:v>
                </c:pt>
                <c:pt idx="255">
                  <c:v>8.9999999999999993E-3</c:v>
                </c:pt>
                <c:pt idx="256">
                  <c:v>8.9999999999999993E-3</c:v>
                </c:pt>
                <c:pt idx="257">
                  <c:v>8.9999999999999993E-3</c:v>
                </c:pt>
                <c:pt idx="258">
                  <c:v>8.9999999999999993E-3</c:v>
                </c:pt>
                <c:pt idx="259">
                  <c:v>8.9999999999999993E-3</c:v>
                </c:pt>
                <c:pt idx="260">
                  <c:v>8.9999999999999993E-3</c:v>
                </c:pt>
                <c:pt idx="261">
                  <c:v>8.9999999999999993E-3</c:v>
                </c:pt>
                <c:pt idx="262">
                  <c:v>8.9999999999999993E-3</c:v>
                </c:pt>
                <c:pt idx="263">
                  <c:v>8.9999999999999993E-3</c:v>
                </c:pt>
                <c:pt idx="264">
                  <c:v>8.9999999999999993E-3</c:v>
                </c:pt>
                <c:pt idx="265">
                  <c:v>8.9999999999999993E-3</c:v>
                </c:pt>
                <c:pt idx="266">
                  <c:v>8.9999999999999993E-3</c:v>
                </c:pt>
                <c:pt idx="267">
                  <c:v>8.9999999999999993E-3</c:v>
                </c:pt>
                <c:pt idx="268">
                  <c:v>8.9999999999999993E-3</c:v>
                </c:pt>
                <c:pt idx="269">
                  <c:v>8.9999999999999993E-3</c:v>
                </c:pt>
                <c:pt idx="270">
                  <c:v>8.9999999999999993E-3</c:v>
                </c:pt>
                <c:pt idx="271">
                  <c:v>8.9999999999999993E-3</c:v>
                </c:pt>
                <c:pt idx="272">
                  <c:v>8.9999999999999993E-3</c:v>
                </c:pt>
                <c:pt idx="273">
                  <c:v>8.9999999999999993E-3</c:v>
                </c:pt>
                <c:pt idx="274">
                  <c:v>8.9999999999999993E-3</c:v>
                </c:pt>
                <c:pt idx="275">
                  <c:v>8.9999999999999993E-3</c:v>
                </c:pt>
                <c:pt idx="276">
                  <c:v>8.9999999999999993E-3</c:v>
                </c:pt>
                <c:pt idx="277">
                  <c:v>8.9999999999999993E-3</c:v>
                </c:pt>
                <c:pt idx="278">
                  <c:v>8.9999999999999993E-3</c:v>
                </c:pt>
                <c:pt idx="279">
                  <c:v>8.9999999999999993E-3</c:v>
                </c:pt>
                <c:pt idx="280">
                  <c:v>8.9999999999999993E-3</c:v>
                </c:pt>
                <c:pt idx="281">
                  <c:v>8.9999999999999993E-3</c:v>
                </c:pt>
                <c:pt idx="282">
                  <c:v>8.9999999999999993E-3</c:v>
                </c:pt>
                <c:pt idx="283">
                  <c:v>8.9999999999999993E-3</c:v>
                </c:pt>
                <c:pt idx="284">
                  <c:v>8.9999999999999993E-3</c:v>
                </c:pt>
                <c:pt idx="285">
                  <c:v>8.9999999999999993E-3</c:v>
                </c:pt>
                <c:pt idx="286">
                  <c:v>8.9999999999999993E-3</c:v>
                </c:pt>
                <c:pt idx="287">
                  <c:v>8.9999999999999993E-3</c:v>
                </c:pt>
                <c:pt idx="288">
                  <c:v>8.9999999999999993E-3</c:v>
                </c:pt>
                <c:pt idx="289">
                  <c:v>8.9999999999999993E-3</c:v>
                </c:pt>
                <c:pt idx="290">
                  <c:v>8.9999999999999993E-3</c:v>
                </c:pt>
                <c:pt idx="291">
                  <c:v>8.9999999999999993E-3</c:v>
                </c:pt>
                <c:pt idx="292">
                  <c:v>8.9999999999999993E-3</c:v>
                </c:pt>
                <c:pt idx="293">
                  <c:v>8.9999999999999993E-3</c:v>
                </c:pt>
                <c:pt idx="294">
                  <c:v>8.9999999999999993E-3</c:v>
                </c:pt>
                <c:pt idx="295">
                  <c:v>8.9999999999999993E-3</c:v>
                </c:pt>
                <c:pt idx="296">
                  <c:v>8.9999999999999993E-3</c:v>
                </c:pt>
                <c:pt idx="297">
                  <c:v>8.9999999999999993E-3</c:v>
                </c:pt>
                <c:pt idx="298">
                  <c:v>8.9999999999999993E-3</c:v>
                </c:pt>
                <c:pt idx="299">
                  <c:v>8.9999999999999993E-3</c:v>
                </c:pt>
                <c:pt idx="300">
                  <c:v>8.9999999999999993E-3</c:v>
                </c:pt>
                <c:pt idx="301">
                  <c:v>8.9999999999999993E-3</c:v>
                </c:pt>
                <c:pt idx="302">
                  <c:v>8.9999999999999993E-3</c:v>
                </c:pt>
                <c:pt idx="303">
                  <c:v>8.9999999999999993E-3</c:v>
                </c:pt>
                <c:pt idx="304">
                  <c:v>8.9999999999999993E-3</c:v>
                </c:pt>
                <c:pt idx="305">
                  <c:v>8.9999999999999993E-3</c:v>
                </c:pt>
                <c:pt idx="306">
                  <c:v>8.9999999999999993E-3</c:v>
                </c:pt>
                <c:pt idx="307">
                  <c:v>8.9999999999999993E-3</c:v>
                </c:pt>
                <c:pt idx="308">
                  <c:v>8.9999999999999993E-3</c:v>
                </c:pt>
                <c:pt idx="309">
                  <c:v>8.9999999999999993E-3</c:v>
                </c:pt>
                <c:pt idx="310">
                  <c:v>8.9999999999999993E-3</c:v>
                </c:pt>
                <c:pt idx="311">
                  <c:v>8.9999999999999993E-3</c:v>
                </c:pt>
                <c:pt idx="312">
                  <c:v>8.9999999999999993E-3</c:v>
                </c:pt>
                <c:pt idx="313">
                  <c:v>8.9999999999999993E-3</c:v>
                </c:pt>
                <c:pt idx="314">
                  <c:v>8.9999999999999993E-3</c:v>
                </c:pt>
                <c:pt idx="315">
                  <c:v>8.9999999999999993E-3</c:v>
                </c:pt>
                <c:pt idx="316">
                  <c:v>8.9999999999999993E-3</c:v>
                </c:pt>
                <c:pt idx="317">
                  <c:v>8.9999999999999993E-3</c:v>
                </c:pt>
                <c:pt idx="318">
                  <c:v>8.9999999999999993E-3</c:v>
                </c:pt>
                <c:pt idx="319">
                  <c:v>8.9999999999999993E-3</c:v>
                </c:pt>
                <c:pt idx="320">
                  <c:v>8.9999999999999993E-3</c:v>
                </c:pt>
                <c:pt idx="321">
                  <c:v>8.9999999999999993E-3</c:v>
                </c:pt>
                <c:pt idx="322">
                  <c:v>8.9999999999999993E-3</c:v>
                </c:pt>
                <c:pt idx="323">
                  <c:v>8.9999999999999993E-3</c:v>
                </c:pt>
                <c:pt idx="324">
                  <c:v>8.9999999999999993E-3</c:v>
                </c:pt>
                <c:pt idx="325">
                  <c:v>8.9999999999999993E-3</c:v>
                </c:pt>
                <c:pt idx="326">
                  <c:v>8.9999999999999993E-3</c:v>
                </c:pt>
                <c:pt idx="327">
                  <c:v>8.9999999999999993E-3</c:v>
                </c:pt>
                <c:pt idx="328">
                  <c:v>8.9999999999999993E-3</c:v>
                </c:pt>
                <c:pt idx="329">
                  <c:v>8.9999999999999993E-3</c:v>
                </c:pt>
                <c:pt idx="330">
                  <c:v>8.9999999999999993E-3</c:v>
                </c:pt>
                <c:pt idx="331">
                  <c:v>8.9999999999999993E-3</c:v>
                </c:pt>
                <c:pt idx="332">
                  <c:v>8.9999999999999993E-3</c:v>
                </c:pt>
                <c:pt idx="333">
                  <c:v>8.9999999999999993E-3</c:v>
                </c:pt>
                <c:pt idx="334">
                  <c:v>8.9999999999999993E-3</c:v>
                </c:pt>
                <c:pt idx="335">
                  <c:v>8.9999999999999993E-3</c:v>
                </c:pt>
                <c:pt idx="336">
                  <c:v>8.9999999999999993E-3</c:v>
                </c:pt>
                <c:pt idx="337">
                  <c:v>8.9999999999999993E-3</c:v>
                </c:pt>
                <c:pt idx="338">
                  <c:v>8.9999999999999993E-3</c:v>
                </c:pt>
                <c:pt idx="339">
                  <c:v>8.9999999999999993E-3</c:v>
                </c:pt>
                <c:pt idx="340">
                  <c:v>8.9999999999999993E-3</c:v>
                </c:pt>
                <c:pt idx="341">
                  <c:v>8.9999999999999993E-3</c:v>
                </c:pt>
                <c:pt idx="342">
                  <c:v>8.9999999999999993E-3</c:v>
                </c:pt>
                <c:pt idx="343">
                  <c:v>8.9999999999999993E-3</c:v>
                </c:pt>
                <c:pt idx="344">
                  <c:v>8.9999999999999993E-3</c:v>
                </c:pt>
                <c:pt idx="345">
                  <c:v>8.9999999999999993E-3</c:v>
                </c:pt>
                <c:pt idx="346">
                  <c:v>8.9999999999999993E-3</c:v>
                </c:pt>
                <c:pt idx="347">
                  <c:v>8.9999999999999993E-3</c:v>
                </c:pt>
                <c:pt idx="348">
                  <c:v>8.9999999999999993E-3</c:v>
                </c:pt>
                <c:pt idx="349">
                  <c:v>8.9999999999999993E-3</c:v>
                </c:pt>
                <c:pt idx="350">
                  <c:v>8.9999999999999993E-3</c:v>
                </c:pt>
                <c:pt idx="351">
                  <c:v>8.9999999999999993E-3</c:v>
                </c:pt>
                <c:pt idx="352">
                  <c:v>8.9999999999999993E-3</c:v>
                </c:pt>
                <c:pt idx="353">
                  <c:v>8.9999999999999993E-3</c:v>
                </c:pt>
                <c:pt idx="354">
                  <c:v>8.9999999999999993E-3</c:v>
                </c:pt>
                <c:pt idx="355">
                  <c:v>8.9999999999999993E-3</c:v>
                </c:pt>
                <c:pt idx="356">
                  <c:v>8.9999999999999993E-3</c:v>
                </c:pt>
                <c:pt idx="357">
                  <c:v>8.9999999999999993E-3</c:v>
                </c:pt>
                <c:pt idx="358">
                  <c:v>8.9999999999999993E-3</c:v>
                </c:pt>
                <c:pt idx="359">
                  <c:v>8.9999999999999993E-3</c:v>
                </c:pt>
                <c:pt idx="360">
                  <c:v>8.9999999999999993E-3</c:v>
                </c:pt>
                <c:pt idx="361">
                  <c:v>8.9999999999999993E-3</c:v>
                </c:pt>
                <c:pt idx="362">
                  <c:v>8.9999999999999993E-3</c:v>
                </c:pt>
                <c:pt idx="363">
                  <c:v>8.9999999999999993E-3</c:v>
                </c:pt>
                <c:pt idx="364">
                  <c:v>8.9999999999999993E-3</c:v>
                </c:pt>
                <c:pt idx="365">
                  <c:v>8.9999999999999993E-3</c:v>
                </c:pt>
                <c:pt idx="366">
                  <c:v>8.9999999999999993E-3</c:v>
                </c:pt>
                <c:pt idx="367">
                  <c:v>8.9999999999999993E-3</c:v>
                </c:pt>
                <c:pt idx="368">
                  <c:v>8.9999999999999993E-3</c:v>
                </c:pt>
                <c:pt idx="369">
                  <c:v>8.9999999999999993E-3</c:v>
                </c:pt>
                <c:pt idx="370">
                  <c:v>8.9999999999999993E-3</c:v>
                </c:pt>
                <c:pt idx="371">
                  <c:v>8.9999999999999993E-3</c:v>
                </c:pt>
                <c:pt idx="372">
                  <c:v>8.9999999999999993E-3</c:v>
                </c:pt>
                <c:pt idx="373">
                  <c:v>8.9999999999999993E-3</c:v>
                </c:pt>
                <c:pt idx="374">
                  <c:v>8.9999999999999993E-3</c:v>
                </c:pt>
                <c:pt idx="375">
                  <c:v>8.9999999999999993E-3</c:v>
                </c:pt>
                <c:pt idx="376">
                  <c:v>8.9999999999999993E-3</c:v>
                </c:pt>
                <c:pt idx="377">
                  <c:v>8.9999999999999993E-3</c:v>
                </c:pt>
                <c:pt idx="378">
                  <c:v>8.9999999999999993E-3</c:v>
                </c:pt>
                <c:pt idx="379">
                  <c:v>8.9999999999999993E-3</c:v>
                </c:pt>
                <c:pt idx="380">
                  <c:v>8.9999999999999993E-3</c:v>
                </c:pt>
                <c:pt idx="381">
                  <c:v>8.9999999999999993E-3</c:v>
                </c:pt>
                <c:pt idx="382">
                  <c:v>8.9999999999999993E-3</c:v>
                </c:pt>
                <c:pt idx="383">
                  <c:v>8.9999999999999993E-3</c:v>
                </c:pt>
                <c:pt idx="384">
                  <c:v>8.9999999999999993E-3</c:v>
                </c:pt>
                <c:pt idx="385">
                  <c:v>8.9999999999999993E-3</c:v>
                </c:pt>
                <c:pt idx="386">
                  <c:v>8.9999999999999993E-3</c:v>
                </c:pt>
                <c:pt idx="387">
                  <c:v>8.9999999999999993E-3</c:v>
                </c:pt>
                <c:pt idx="388">
                  <c:v>8.9999999999999993E-3</c:v>
                </c:pt>
                <c:pt idx="389">
                  <c:v>8.9999999999999993E-3</c:v>
                </c:pt>
                <c:pt idx="390">
                  <c:v>8.9999999999999993E-3</c:v>
                </c:pt>
                <c:pt idx="391">
                  <c:v>8.9999999999999993E-3</c:v>
                </c:pt>
                <c:pt idx="392">
                  <c:v>8.9999999999999993E-3</c:v>
                </c:pt>
                <c:pt idx="393">
                  <c:v>8.9999999999999993E-3</c:v>
                </c:pt>
                <c:pt idx="394">
                  <c:v>8.9999999999999993E-3</c:v>
                </c:pt>
                <c:pt idx="395">
                  <c:v>8.9999999999999993E-3</c:v>
                </c:pt>
                <c:pt idx="396">
                  <c:v>8.9999999999999993E-3</c:v>
                </c:pt>
                <c:pt idx="397">
                  <c:v>8.9999999999999993E-3</c:v>
                </c:pt>
                <c:pt idx="398">
                  <c:v>8.9999999999999993E-3</c:v>
                </c:pt>
                <c:pt idx="399">
                  <c:v>8.9999999999999993E-3</c:v>
                </c:pt>
                <c:pt idx="400">
                  <c:v>8.9999999999999993E-3</c:v>
                </c:pt>
                <c:pt idx="401">
                  <c:v>8.9999999999999993E-3</c:v>
                </c:pt>
                <c:pt idx="402">
                  <c:v>8.9999999999999993E-3</c:v>
                </c:pt>
                <c:pt idx="403">
                  <c:v>8.9999999999999993E-3</c:v>
                </c:pt>
                <c:pt idx="404">
                  <c:v>8.9999999999999993E-3</c:v>
                </c:pt>
                <c:pt idx="405">
                  <c:v>8.9999999999999993E-3</c:v>
                </c:pt>
                <c:pt idx="406">
                  <c:v>8.9999999999999993E-3</c:v>
                </c:pt>
                <c:pt idx="407">
                  <c:v>8.9999999999999993E-3</c:v>
                </c:pt>
                <c:pt idx="408">
                  <c:v>8.9999999999999993E-3</c:v>
                </c:pt>
                <c:pt idx="409">
                  <c:v>8.9999999999999993E-3</c:v>
                </c:pt>
                <c:pt idx="410">
                  <c:v>8.9999999999999993E-3</c:v>
                </c:pt>
                <c:pt idx="411">
                  <c:v>8.9999999999999993E-3</c:v>
                </c:pt>
                <c:pt idx="412">
                  <c:v>8.9999999999999993E-3</c:v>
                </c:pt>
                <c:pt idx="413">
                  <c:v>8.9999999999999993E-3</c:v>
                </c:pt>
                <c:pt idx="414">
                  <c:v>8.9999999999999993E-3</c:v>
                </c:pt>
                <c:pt idx="415">
                  <c:v>8.9999999999999993E-3</c:v>
                </c:pt>
                <c:pt idx="416">
                  <c:v>8.9999999999999993E-3</c:v>
                </c:pt>
                <c:pt idx="417">
                  <c:v>8.9999999999999993E-3</c:v>
                </c:pt>
                <c:pt idx="418">
                  <c:v>8.9999999999999993E-3</c:v>
                </c:pt>
                <c:pt idx="419">
                  <c:v>8.9999999999999993E-3</c:v>
                </c:pt>
                <c:pt idx="420">
                  <c:v>8.9999999999999993E-3</c:v>
                </c:pt>
                <c:pt idx="421">
                  <c:v>8.9999999999999993E-3</c:v>
                </c:pt>
                <c:pt idx="422">
                  <c:v>8.9999999999999993E-3</c:v>
                </c:pt>
                <c:pt idx="423">
                  <c:v>8.9999999999999993E-3</c:v>
                </c:pt>
                <c:pt idx="424">
                  <c:v>8.9999999999999993E-3</c:v>
                </c:pt>
                <c:pt idx="425">
                  <c:v>8.9999999999999993E-3</c:v>
                </c:pt>
                <c:pt idx="426">
                  <c:v>8.9999999999999993E-3</c:v>
                </c:pt>
                <c:pt idx="427">
                  <c:v>8.9999999999999993E-3</c:v>
                </c:pt>
                <c:pt idx="428">
                  <c:v>8.9999999999999993E-3</c:v>
                </c:pt>
                <c:pt idx="429">
                  <c:v>8.9999999999999993E-3</c:v>
                </c:pt>
                <c:pt idx="430">
                  <c:v>8.9999999999999993E-3</c:v>
                </c:pt>
                <c:pt idx="431">
                  <c:v>8.9999999999999993E-3</c:v>
                </c:pt>
                <c:pt idx="432">
                  <c:v>8.9999999999999993E-3</c:v>
                </c:pt>
                <c:pt idx="433">
                  <c:v>8.9999999999999993E-3</c:v>
                </c:pt>
                <c:pt idx="434">
                  <c:v>8.9999999999999993E-3</c:v>
                </c:pt>
                <c:pt idx="435">
                  <c:v>8.9999999999999993E-3</c:v>
                </c:pt>
                <c:pt idx="436">
                  <c:v>8.9999999999999993E-3</c:v>
                </c:pt>
                <c:pt idx="437">
                  <c:v>8.9999999999999993E-3</c:v>
                </c:pt>
                <c:pt idx="438">
                  <c:v>8.9999999999999993E-3</c:v>
                </c:pt>
                <c:pt idx="439">
                  <c:v>8.9999999999999993E-3</c:v>
                </c:pt>
                <c:pt idx="440">
                  <c:v>8.9999999999999993E-3</c:v>
                </c:pt>
                <c:pt idx="441">
                  <c:v>8.9999999999999993E-3</c:v>
                </c:pt>
                <c:pt idx="442">
                  <c:v>8.9999999999999993E-3</c:v>
                </c:pt>
                <c:pt idx="443">
                  <c:v>8.9999999999999993E-3</c:v>
                </c:pt>
                <c:pt idx="444">
                  <c:v>8.9999999999999993E-3</c:v>
                </c:pt>
                <c:pt idx="445">
                  <c:v>8.9999999999999993E-3</c:v>
                </c:pt>
                <c:pt idx="446">
                  <c:v>8.9999999999999993E-3</c:v>
                </c:pt>
                <c:pt idx="447">
                  <c:v>8.9999999999999993E-3</c:v>
                </c:pt>
                <c:pt idx="448">
                  <c:v>8.9999999999999993E-3</c:v>
                </c:pt>
                <c:pt idx="449">
                  <c:v>8.9999999999999993E-3</c:v>
                </c:pt>
                <c:pt idx="450">
                  <c:v>8.9999999999999993E-3</c:v>
                </c:pt>
                <c:pt idx="451">
                  <c:v>8.9999999999999993E-3</c:v>
                </c:pt>
                <c:pt idx="452">
                  <c:v>8.9999999999999993E-3</c:v>
                </c:pt>
                <c:pt idx="453">
                  <c:v>8.9999999999999993E-3</c:v>
                </c:pt>
                <c:pt idx="454">
                  <c:v>8.9999999999999993E-3</c:v>
                </c:pt>
                <c:pt idx="455">
                  <c:v>8.9999999999999993E-3</c:v>
                </c:pt>
                <c:pt idx="456">
                  <c:v>8.9999999999999993E-3</c:v>
                </c:pt>
                <c:pt idx="457">
                  <c:v>8.9999999999999993E-3</c:v>
                </c:pt>
                <c:pt idx="458">
                  <c:v>8.9999999999999993E-3</c:v>
                </c:pt>
                <c:pt idx="459">
                  <c:v>8.9999999999999993E-3</c:v>
                </c:pt>
                <c:pt idx="460">
                  <c:v>8.9999999999999993E-3</c:v>
                </c:pt>
                <c:pt idx="461">
                  <c:v>8.9999999999999993E-3</c:v>
                </c:pt>
                <c:pt idx="462">
                  <c:v>8.9999999999999993E-3</c:v>
                </c:pt>
                <c:pt idx="463">
                  <c:v>8.9999999999999993E-3</c:v>
                </c:pt>
                <c:pt idx="464">
                  <c:v>8.9999999999999993E-3</c:v>
                </c:pt>
                <c:pt idx="465">
                  <c:v>8.9999999999999993E-3</c:v>
                </c:pt>
                <c:pt idx="466">
                  <c:v>8.9999999999999993E-3</c:v>
                </c:pt>
                <c:pt idx="467">
                  <c:v>8.9999999999999993E-3</c:v>
                </c:pt>
                <c:pt idx="468">
                  <c:v>8.9999999999999993E-3</c:v>
                </c:pt>
                <c:pt idx="469">
                  <c:v>8.9999999999999993E-3</c:v>
                </c:pt>
                <c:pt idx="470">
                  <c:v>8.9999999999999993E-3</c:v>
                </c:pt>
                <c:pt idx="471">
                  <c:v>8.9999999999999993E-3</c:v>
                </c:pt>
                <c:pt idx="472">
                  <c:v>8.9999999999999993E-3</c:v>
                </c:pt>
                <c:pt idx="473">
                  <c:v>8.9999999999999993E-3</c:v>
                </c:pt>
                <c:pt idx="474">
                  <c:v>8.9999999999999993E-3</c:v>
                </c:pt>
                <c:pt idx="475">
                  <c:v>8.9999999999999993E-3</c:v>
                </c:pt>
                <c:pt idx="476">
                  <c:v>8.9999999999999993E-3</c:v>
                </c:pt>
                <c:pt idx="477">
                  <c:v>8.9999999999999993E-3</c:v>
                </c:pt>
                <c:pt idx="478">
                  <c:v>8.9999999999999993E-3</c:v>
                </c:pt>
                <c:pt idx="479">
                  <c:v>8.9999999999999993E-3</c:v>
                </c:pt>
                <c:pt idx="480">
                  <c:v>8.9999999999999993E-3</c:v>
                </c:pt>
                <c:pt idx="481">
                  <c:v>8.9999999999999993E-3</c:v>
                </c:pt>
                <c:pt idx="482">
                  <c:v>8.9999999999999993E-3</c:v>
                </c:pt>
                <c:pt idx="483">
                  <c:v>8.9999999999999993E-3</c:v>
                </c:pt>
                <c:pt idx="484">
                  <c:v>8.9999999999999993E-3</c:v>
                </c:pt>
                <c:pt idx="485">
                  <c:v>8.9999999999999993E-3</c:v>
                </c:pt>
                <c:pt idx="486">
                  <c:v>8.9999999999999993E-3</c:v>
                </c:pt>
                <c:pt idx="487">
                  <c:v>8.9999999999999993E-3</c:v>
                </c:pt>
                <c:pt idx="488">
                  <c:v>8.9999999999999993E-3</c:v>
                </c:pt>
                <c:pt idx="489">
                  <c:v>8.9999999999999993E-3</c:v>
                </c:pt>
                <c:pt idx="490">
                  <c:v>8.9999999999999993E-3</c:v>
                </c:pt>
                <c:pt idx="491">
                  <c:v>8.9999999999999993E-3</c:v>
                </c:pt>
                <c:pt idx="492">
                  <c:v>8.9999999999999993E-3</c:v>
                </c:pt>
                <c:pt idx="493">
                  <c:v>8.9999999999999993E-3</c:v>
                </c:pt>
                <c:pt idx="494">
                  <c:v>8.9999999999999993E-3</c:v>
                </c:pt>
                <c:pt idx="495">
                  <c:v>8.9999999999999993E-3</c:v>
                </c:pt>
                <c:pt idx="496">
                  <c:v>8.9999999999999993E-3</c:v>
                </c:pt>
                <c:pt idx="497">
                  <c:v>8.9999999999999993E-3</c:v>
                </c:pt>
                <c:pt idx="498">
                  <c:v>8.9999999999999993E-3</c:v>
                </c:pt>
                <c:pt idx="499">
                  <c:v>8.9999999999999993E-3</c:v>
                </c:pt>
                <c:pt idx="500">
                  <c:v>8.9999999999999993E-3</c:v>
                </c:pt>
                <c:pt idx="501">
                  <c:v>8.9999999999999993E-3</c:v>
                </c:pt>
                <c:pt idx="502">
                  <c:v>8.9999999999999993E-3</c:v>
                </c:pt>
                <c:pt idx="503">
                  <c:v>8.9999999999999993E-3</c:v>
                </c:pt>
                <c:pt idx="504">
                  <c:v>8.9999999999999993E-3</c:v>
                </c:pt>
                <c:pt idx="505">
                  <c:v>8.9999999999999993E-3</c:v>
                </c:pt>
                <c:pt idx="506">
                  <c:v>8.9999999999999993E-3</c:v>
                </c:pt>
                <c:pt idx="507">
                  <c:v>8.9999999999999993E-3</c:v>
                </c:pt>
                <c:pt idx="508">
                  <c:v>8.9999999999999993E-3</c:v>
                </c:pt>
                <c:pt idx="509">
                  <c:v>8.9999999999999993E-3</c:v>
                </c:pt>
                <c:pt idx="510">
                  <c:v>8.9999999999999993E-3</c:v>
                </c:pt>
                <c:pt idx="511">
                  <c:v>8.9999999999999993E-3</c:v>
                </c:pt>
                <c:pt idx="512">
                  <c:v>8.9999999999999993E-3</c:v>
                </c:pt>
                <c:pt idx="513">
                  <c:v>8.9999999999999993E-3</c:v>
                </c:pt>
                <c:pt idx="514">
                  <c:v>8.9999999999999993E-3</c:v>
                </c:pt>
                <c:pt idx="515">
                  <c:v>8.9999999999999993E-3</c:v>
                </c:pt>
                <c:pt idx="516">
                  <c:v>8.9999999999999993E-3</c:v>
                </c:pt>
                <c:pt idx="517">
                  <c:v>8.9999999999999993E-3</c:v>
                </c:pt>
                <c:pt idx="518">
                  <c:v>8.9999999999999993E-3</c:v>
                </c:pt>
                <c:pt idx="519">
                  <c:v>8.9999999999999993E-3</c:v>
                </c:pt>
                <c:pt idx="520">
                  <c:v>8.9999999999999993E-3</c:v>
                </c:pt>
                <c:pt idx="521">
                  <c:v>8.9999999999999993E-3</c:v>
                </c:pt>
                <c:pt idx="522">
                  <c:v>8.9999999999999993E-3</c:v>
                </c:pt>
                <c:pt idx="523">
                  <c:v>8.9999999999999993E-3</c:v>
                </c:pt>
                <c:pt idx="524">
                  <c:v>8.9999999999999993E-3</c:v>
                </c:pt>
                <c:pt idx="525">
                  <c:v>8.9999999999999993E-3</c:v>
                </c:pt>
                <c:pt idx="526">
                  <c:v>8.9999999999999993E-3</c:v>
                </c:pt>
                <c:pt idx="527">
                  <c:v>8.9999999999999993E-3</c:v>
                </c:pt>
                <c:pt idx="528">
                  <c:v>8.9999999999999993E-3</c:v>
                </c:pt>
                <c:pt idx="529">
                  <c:v>8.9999999999999993E-3</c:v>
                </c:pt>
                <c:pt idx="530">
                  <c:v>8.9999999999999993E-3</c:v>
                </c:pt>
                <c:pt idx="531">
                  <c:v>8.9999999999999993E-3</c:v>
                </c:pt>
                <c:pt idx="532">
                  <c:v>8.9999999999999993E-3</c:v>
                </c:pt>
                <c:pt idx="533">
                  <c:v>8.9999999999999993E-3</c:v>
                </c:pt>
                <c:pt idx="534">
                  <c:v>8.9999999999999993E-3</c:v>
                </c:pt>
                <c:pt idx="535">
                  <c:v>8.9999999999999993E-3</c:v>
                </c:pt>
                <c:pt idx="536">
                  <c:v>8.9999999999999993E-3</c:v>
                </c:pt>
                <c:pt idx="537">
                  <c:v>8.9999999999999993E-3</c:v>
                </c:pt>
                <c:pt idx="538">
                  <c:v>8.9999999999999993E-3</c:v>
                </c:pt>
                <c:pt idx="539">
                  <c:v>8.9999999999999993E-3</c:v>
                </c:pt>
                <c:pt idx="540">
                  <c:v>8.9999999999999993E-3</c:v>
                </c:pt>
                <c:pt idx="541">
                  <c:v>8.9999999999999993E-3</c:v>
                </c:pt>
                <c:pt idx="542">
                  <c:v>8.9999999999999993E-3</c:v>
                </c:pt>
                <c:pt idx="543">
                  <c:v>8.9999999999999993E-3</c:v>
                </c:pt>
                <c:pt idx="544">
                  <c:v>8.9999999999999993E-3</c:v>
                </c:pt>
                <c:pt idx="545">
                  <c:v>8.9999999999999993E-3</c:v>
                </c:pt>
                <c:pt idx="546">
                  <c:v>8.9999999999999993E-3</c:v>
                </c:pt>
                <c:pt idx="547">
                  <c:v>8.9999999999999993E-3</c:v>
                </c:pt>
                <c:pt idx="548">
                  <c:v>8.9999999999999993E-3</c:v>
                </c:pt>
                <c:pt idx="549">
                  <c:v>8.9999999999999993E-3</c:v>
                </c:pt>
                <c:pt idx="550">
                  <c:v>8.9999999999999993E-3</c:v>
                </c:pt>
                <c:pt idx="551">
                  <c:v>8.9999999999999993E-3</c:v>
                </c:pt>
                <c:pt idx="552">
                  <c:v>8.9999999999999993E-3</c:v>
                </c:pt>
                <c:pt idx="553">
                  <c:v>8.9999999999999993E-3</c:v>
                </c:pt>
                <c:pt idx="554">
                  <c:v>8.9999999999999993E-3</c:v>
                </c:pt>
                <c:pt idx="555">
                  <c:v>8.9999999999999993E-3</c:v>
                </c:pt>
                <c:pt idx="556">
                  <c:v>8.9999999999999993E-3</c:v>
                </c:pt>
                <c:pt idx="557">
                  <c:v>8.9999999999999993E-3</c:v>
                </c:pt>
                <c:pt idx="558">
                  <c:v>8.9999999999999993E-3</c:v>
                </c:pt>
                <c:pt idx="559">
                  <c:v>8.9999999999999993E-3</c:v>
                </c:pt>
                <c:pt idx="560">
                  <c:v>8.9999999999999993E-3</c:v>
                </c:pt>
                <c:pt idx="561">
                  <c:v>8.9999999999999993E-3</c:v>
                </c:pt>
                <c:pt idx="562">
                  <c:v>8.9999999999999993E-3</c:v>
                </c:pt>
                <c:pt idx="563">
                  <c:v>8.9999999999999993E-3</c:v>
                </c:pt>
                <c:pt idx="564">
                  <c:v>8.9999999999999993E-3</c:v>
                </c:pt>
                <c:pt idx="565">
                  <c:v>8.9999999999999993E-3</c:v>
                </c:pt>
                <c:pt idx="566">
                  <c:v>8.9999999999999993E-3</c:v>
                </c:pt>
                <c:pt idx="567">
                  <c:v>8.9999999999999993E-3</c:v>
                </c:pt>
                <c:pt idx="568">
                  <c:v>8.9999999999999993E-3</c:v>
                </c:pt>
                <c:pt idx="569">
                  <c:v>8.9999999999999993E-3</c:v>
                </c:pt>
                <c:pt idx="570">
                  <c:v>8.9999999999999993E-3</c:v>
                </c:pt>
                <c:pt idx="571">
                  <c:v>8.9999999999999993E-3</c:v>
                </c:pt>
                <c:pt idx="572">
                  <c:v>8.9999999999999993E-3</c:v>
                </c:pt>
                <c:pt idx="573">
                  <c:v>8.9999999999999993E-3</c:v>
                </c:pt>
                <c:pt idx="574">
                  <c:v>8.9999999999999993E-3</c:v>
                </c:pt>
                <c:pt idx="575">
                  <c:v>8.9999999999999993E-3</c:v>
                </c:pt>
                <c:pt idx="576">
                  <c:v>8.9999999999999993E-3</c:v>
                </c:pt>
                <c:pt idx="577">
                  <c:v>8.9999999999999993E-3</c:v>
                </c:pt>
                <c:pt idx="578">
                  <c:v>8.9999999999999993E-3</c:v>
                </c:pt>
                <c:pt idx="579">
                  <c:v>8.9999999999999993E-3</c:v>
                </c:pt>
                <c:pt idx="580">
                  <c:v>8.9999999999999993E-3</c:v>
                </c:pt>
                <c:pt idx="581">
                  <c:v>8.9999999999999993E-3</c:v>
                </c:pt>
                <c:pt idx="582">
                  <c:v>8.9999999999999993E-3</c:v>
                </c:pt>
                <c:pt idx="583">
                  <c:v>8.9999999999999993E-3</c:v>
                </c:pt>
                <c:pt idx="584">
                  <c:v>8.9999999999999993E-3</c:v>
                </c:pt>
                <c:pt idx="585">
                  <c:v>8.9999999999999993E-3</c:v>
                </c:pt>
                <c:pt idx="586">
                  <c:v>8.9999999999999993E-3</c:v>
                </c:pt>
                <c:pt idx="587">
                  <c:v>8.9999999999999993E-3</c:v>
                </c:pt>
                <c:pt idx="588">
                  <c:v>8.9999999999999993E-3</c:v>
                </c:pt>
                <c:pt idx="589">
                  <c:v>8.9999999999999993E-3</c:v>
                </c:pt>
                <c:pt idx="590">
                  <c:v>8.9999999999999993E-3</c:v>
                </c:pt>
                <c:pt idx="591">
                  <c:v>8.9999999999999993E-3</c:v>
                </c:pt>
                <c:pt idx="592">
                  <c:v>8.9999999999999993E-3</c:v>
                </c:pt>
                <c:pt idx="593">
                  <c:v>8.9999999999999993E-3</c:v>
                </c:pt>
                <c:pt idx="594">
                  <c:v>8.9999999999999993E-3</c:v>
                </c:pt>
                <c:pt idx="595">
                  <c:v>8.9999999999999993E-3</c:v>
                </c:pt>
                <c:pt idx="596">
                  <c:v>8.9999999999999993E-3</c:v>
                </c:pt>
                <c:pt idx="597">
                  <c:v>8.9999999999999993E-3</c:v>
                </c:pt>
                <c:pt idx="598">
                  <c:v>8.9999999999999993E-3</c:v>
                </c:pt>
                <c:pt idx="599">
                  <c:v>8.9999999999999993E-3</c:v>
                </c:pt>
                <c:pt idx="600">
                  <c:v>8.9999999999999993E-3</c:v>
                </c:pt>
                <c:pt idx="601">
                  <c:v>8.9999999999999993E-3</c:v>
                </c:pt>
                <c:pt idx="602">
                  <c:v>8.9999999999999993E-3</c:v>
                </c:pt>
                <c:pt idx="603">
                  <c:v>8.9999999999999993E-3</c:v>
                </c:pt>
                <c:pt idx="604">
                  <c:v>8.9999999999999993E-3</c:v>
                </c:pt>
                <c:pt idx="605">
                  <c:v>8.9999999999999993E-3</c:v>
                </c:pt>
                <c:pt idx="606">
                  <c:v>8.9999999999999993E-3</c:v>
                </c:pt>
                <c:pt idx="607">
                  <c:v>8.9999999999999993E-3</c:v>
                </c:pt>
                <c:pt idx="608">
                  <c:v>8.9999999999999993E-3</c:v>
                </c:pt>
                <c:pt idx="609">
                  <c:v>8.9999999999999993E-3</c:v>
                </c:pt>
                <c:pt idx="610">
                  <c:v>8.9999999999999993E-3</c:v>
                </c:pt>
                <c:pt idx="611">
                  <c:v>8.9999999999999993E-3</c:v>
                </c:pt>
                <c:pt idx="612">
                  <c:v>8.9999999999999993E-3</c:v>
                </c:pt>
                <c:pt idx="613">
                  <c:v>8.9999999999999993E-3</c:v>
                </c:pt>
                <c:pt idx="614">
                  <c:v>8.9999999999999993E-3</c:v>
                </c:pt>
                <c:pt idx="615">
                  <c:v>8.9999999999999993E-3</c:v>
                </c:pt>
                <c:pt idx="616">
                  <c:v>8.9999999999999993E-3</c:v>
                </c:pt>
                <c:pt idx="617">
                  <c:v>8.9999999999999993E-3</c:v>
                </c:pt>
                <c:pt idx="618">
                  <c:v>8.9999999999999993E-3</c:v>
                </c:pt>
                <c:pt idx="619">
                  <c:v>8.9999999999999993E-3</c:v>
                </c:pt>
                <c:pt idx="620">
                  <c:v>8.9999999999999993E-3</c:v>
                </c:pt>
                <c:pt idx="621">
                  <c:v>8.9999999999999993E-3</c:v>
                </c:pt>
                <c:pt idx="622">
                  <c:v>8.9999999999999993E-3</c:v>
                </c:pt>
                <c:pt idx="623">
                  <c:v>8.9999999999999993E-3</c:v>
                </c:pt>
                <c:pt idx="624">
                  <c:v>8.9999999999999993E-3</c:v>
                </c:pt>
                <c:pt idx="625">
                  <c:v>8.9999999999999993E-3</c:v>
                </c:pt>
                <c:pt idx="626">
                  <c:v>8.9999999999999993E-3</c:v>
                </c:pt>
                <c:pt idx="627">
                  <c:v>8.9999999999999993E-3</c:v>
                </c:pt>
                <c:pt idx="628">
                  <c:v>8.9999999999999993E-3</c:v>
                </c:pt>
                <c:pt idx="629">
                  <c:v>8.9999999999999993E-3</c:v>
                </c:pt>
                <c:pt idx="630">
                  <c:v>8.9999999999999993E-3</c:v>
                </c:pt>
                <c:pt idx="631">
                  <c:v>8.9999999999999993E-3</c:v>
                </c:pt>
                <c:pt idx="632">
                  <c:v>8.9999999999999993E-3</c:v>
                </c:pt>
                <c:pt idx="633">
                  <c:v>8.9999999999999993E-3</c:v>
                </c:pt>
                <c:pt idx="634">
                  <c:v>8.9999999999999993E-3</c:v>
                </c:pt>
                <c:pt idx="635">
                  <c:v>8.9999999999999993E-3</c:v>
                </c:pt>
                <c:pt idx="636">
                  <c:v>8.9999999999999993E-3</c:v>
                </c:pt>
                <c:pt idx="637">
                  <c:v>8.9999999999999993E-3</c:v>
                </c:pt>
                <c:pt idx="638">
                  <c:v>8.9999999999999993E-3</c:v>
                </c:pt>
                <c:pt idx="639">
                  <c:v>8.9999999999999993E-3</c:v>
                </c:pt>
                <c:pt idx="640">
                  <c:v>8.9999999999999993E-3</c:v>
                </c:pt>
                <c:pt idx="641">
                  <c:v>8.9999999999999993E-3</c:v>
                </c:pt>
                <c:pt idx="642">
                  <c:v>8.9999999999999993E-3</c:v>
                </c:pt>
                <c:pt idx="643">
                  <c:v>8.9999999999999993E-3</c:v>
                </c:pt>
                <c:pt idx="644">
                  <c:v>8.9999999999999993E-3</c:v>
                </c:pt>
                <c:pt idx="645">
                  <c:v>8.9999999999999993E-3</c:v>
                </c:pt>
                <c:pt idx="646">
                  <c:v>8.9999999999999993E-3</c:v>
                </c:pt>
                <c:pt idx="647">
                  <c:v>8.9999999999999993E-3</c:v>
                </c:pt>
                <c:pt idx="648">
                  <c:v>8.9999999999999993E-3</c:v>
                </c:pt>
                <c:pt idx="649">
                  <c:v>8.9999999999999993E-3</c:v>
                </c:pt>
                <c:pt idx="650">
                  <c:v>8.9999999999999993E-3</c:v>
                </c:pt>
                <c:pt idx="651">
                  <c:v>8.9999999999999993E-3</c:v>
                </c:pt>
                <c:pt idx="652">
                  <c:v>8.9999999999999993E-3</c:v>
                </c:pt>
                <c:pt idx="653">
                  <c:v>8.9999999999999993E-3</c:v>
                </c:pt>
                <c:pt idx="654">
                  <c:v>8.9999999999999993E-3</c:v>
                </c:pt>
                <c:pt idx="655">
                  <c:v>8.9999999999999993E-3</c:v>
                </c:pt>
                <c:pt idx="656">
                  <c:v>8.9999999999999993E-3</c:v>
                </c:pt>
                <c:pt idx="657">
                  <c:v>8.9999999999999993E-3</c:v>
                </c:pt>
                <c:pt idx="658">
                  <c:v>8.9999999999999993E-3</c:v>
                </c:pt>
                <c:pt idx="659">
                  <c:v>8.9999999999999993E-3</c:v>
                </c:pt>
                <c:pt idx="660">
                  <c:v>8.9999999999999993E-3</c:v>
                </c:pt>
                <c:pt idx="661">
                  <c:v>8.9999999999999993E-3</c:v>
                </c:pt>
                <c:pt idx="662">
                  <c:v>8.9999999999999993E-3</c:v>
                </c:pt>
                <c:pt idx="663">
                  <c:v>8.9999999999999993E-3</c:v>
                </c:pt>
                <c:pt idx="664">
                  <c:v>8.9999999999999993E-3</c:v>
                </c:pt>
                <c:pt idx="665">
                  <c:v>8.9999999999999993E-3</c:v>
                </c:pt>
                <c:pt idx="666">
                  <c:v>8.9999999999999993E-3</c:v>
                </c:pt>
                <c:pt idx="667">
                  <c:v>8.9999999999999993E-3</c:v>
                </c:pt>
                <c:pt idx="668">
                  <c:v>8.9999999999999993E-3</c:v>
                </c:pt>
                <c:pt idx="669">
                  <c:v>8.9999999999999993E-3</c:v>
                </c:pt>
                <c:pt idx="670">
                  <c:v>8.9999999999999993E-3</c:v>
                </c:pt>
                <c:pt idx="671">
                  <c:v>8.9999999999999993E-3</c:v>
                </c:pt>
                <c:pt idx="672">
                  <c:v>8.9999999999999993E-3</c:v>
                </c:pt>
                <c:pt idx="673">
                  <c:v>8.9999999999999993E-3</c:v>
                </c:pt>
                <c:pt idx="674">
                  <c:v>8.9999999999999993E-3</c:v>
                </c:pt>
                <c:pt idx="675">
                  <c:v>8.9999999999999993E-3</c:v>
                </c:pt>
                <c:pt idx="676">
                  <c:v>8.9999999999999993E-3</c:v>
                </c:pt>
                <c:pt idx="677">
                  <c:v>8.9999999999999993E-3</c:v>
                </c:pt>
                <c:pt idx="678">
                  <c:v>8.9999999999999993E-3</c:v>
                </c:pt>
                <c:pt idx="679">
                  <c:v>8.9999999999999993E-3</c:v>
                </c:pt>
                <c:pt idx="680">
                  <c:v>8.9999999999999993E-3</c:v>
                </c:pt>
                <c:pt idx="681">
                  <c:v>8.9999999999999993E-3</c:v>
                </c:pt>
                <c:pt idx="682">
                  <c:v>8.9999999999999993E-3</c:v>
                </c:pt>
                <c:pt idx="683">
                  <c:v>8.9999999999999993E-3</c:v>
                </c:pt>
                <c:pt idx="684">
                  <c:v>8.9999999999999993E-3</c:v>
                </c:pt>
                <c:pt idx="685">
                  <c:v>8.9999999999999993E-3</c:v>
                </c:pt>
                <c:pt idx="686">
                  <c:v>8.9999999999999993E-3</c:v>
                </c:pt>
                <c:pt idx="687">
                  <c:v>8.9999999999999993E-3</c:v>
                </c:pt>
                <c:pt idx="688">
                  <c:v>8.9999999999999993E-3</c:v>
                </c:pt>
                <c:pt idx="689">
                  <c:v>8.9999999999999993E-3</c:v>
                </c:pt>
                <c:pt idx="690">
                  <c:v>8.9999999999999993E-3</c:v>
                </c:pt>
                <c:pt idx="691">
                  <c:v>8.9999999999999993E-3</c:v>
                </c:pt>
                <c:pt idx="692">
                  <c:v>8.9999999999999993E-3</c:v>
                </c:pt>
                <c:pt idx="693">
                  <c:v>8.9999999999999993E-3</c:v>
                </c:pt>
                <c:pt idx="694">
                  <c:v>8.9999999999999993E-3</c:v>
                </c:pt>
                <c:pt idx="695">
                  <c:v>8.9999999999999993E-3</c:v>
                </c:pt>
                <c:pt idx="696">
                  <c:v>8.9999999999999993E-3</c:v>
                </c:pt>
                <c:pt idx="697">
                  <c:v>8.9999999999999993E-3</c:v>
                </c:pt>
                <c:pt idx="698">
                  <c:v>8.9999999999999993E-3</c:v>
                </c:pt>
                <c:pt idx="699">
                  <c:v>8.9999999999999993E-3</c:v>
                </c:pt>
                <c:pt idx="700">
                  <c:v>8.9999999999999993E-3</c:v>
                </c:pt>
                <c:pt idx="701">
                  <c:v>8.9999999999999993E-3</c:v>
                </c:pt>
                <c:pt idx="702">
                  <c:v>8.9999999999999993E-3</c:v>
                </c:pt>
                <c:pt idx="703">
                  <c:v>8.9999999999999993E-3</c:v>
                </c:pt>
                <c:pt idx="704">
                  <c:v>8.9999999999999993E-3</c:v>
                </c:pt>
                <c:pt idx="705">
                  <c:v>8.9999999999999993E-3</c:v>
                </c:pt>
                <c:pt idx="706">
                  <c:v>8.9999999999999993E-3</c:v>
                </c:pt>
                <c:pt idx="707">
                  <c:v>8.9999999999999993E-3</c:v>
                </c:pt>
                <c:pt idx="708">
                  <c:v>8.9999999999999993E-3</c:v>
                </c:pt>
                <c:pt idx="709">
                  <c:v>8.9999999999999993E-3</c:v>
                </c:pt>
                <c:pt idx="710">
                  <c:v>8.9999999999999993E-3</c:v>
                </c:pt>
                <c:pt idx="711">
                  <c:v>8.9999999999999993E-3</c:v>
                </c:pt>
                <c:pt idx="712">
                  <c:v>8.9999999999999993E-3</c:v>
                </c:pt>
                <c:pt idx="713">
                  <c:v>8.9999999999999993E-3</c:v>
                </c:pt>
                <c:pt idx="714">
                  <c:v>8.9999999999999993E-3</c:v>
                </c:pt>
                <c:pt idx="715">
                  <c:v>8.9999999999999993E-3</c:v>
                </c:pt>
                <c:pt idx="716">
                  <c:v>8.9999999999999993E-3</c:v>
                </c:pt>
                <c:pt idx="717">
                  <c:v>8.9999999999999993E-3</c:v>
                </c:pt>
                <c:pt idx="718">
                  <c:v>8.9999999999999993E-3</c:v>
                </c:pt>
                <c:pt idx="719">
                  <c:v>8.9999999999999993E-3</c:v>
                </c:pt>
                <c:pt idx="720">
                  <c:v>8.9999999999999993E-3</c:v>
                </c:pt>
                <c:pt idx="721">
                  <c:v>8.9999999999999993E-3</c:v>
                </c:pt>
                <c:pt idx="722">
                  <c:v>8.9999999999999993E-3</c:v>
                </c:pt>
                <c:pt idx="723">
                  <c:v>8.9999999999999993E-3</c:v>
                </c:pt>
                <c:pt idx="724">
                  <c:v>8.9999999999999993E-3</c:v>
                </c:pt>
                <c:pt idx="725">
                  <c:v>8.9999999999999993E-3</c:v>
                </c:pt>
                <c:pt idx="726">
                  <c:v>8.9999999999999993E-3</c:v>
                </c:pt>
                <c:pt idx="727">
                  <c:v>8.9999999999999993E-3</c:v>
                </c:pt>
                <c:pt idx="728">
                  <c:v>8.9999999999999993E-3</c:v>
                </c:pt>
                <c:pt idx="729">
                  <c:v>8.9999999999999993E-3</c:v>
                </c:pt>
                <c:pt idx="730">
                  <c:v>8.9999999999999993E-3</c:v>
                </c:pt>
                <c:pt idx="731">
                  <c:v>8.9999999999999993E-3</c:v>
                </c:pt>
                <c:pt idx="732">
                  <c:v>8.9999999999999993E-3</c:v>
                </c:pt>
                <c:pt idx="733">
                  <c:v>8.9999999999999993E-3</c:v>
                </c:pt>
                <c:pt idx="734">
                  <c:v>8.9999999999999993E-3</c:v>
                </c:pt>
                <c:pt idx="735">
                  <c:v>8.9999999999999993E-3</c:v>
                </c:pt>
                <c:pt idx="736">
                  <c:v>8.9999999999999993E-3</c:v>
                </c:pt>
                <c:pt idx="737">
                  <c:v>8.9999999999999993E-3</c:v>
                </c:pt>
                <c:pt idx="738">
                  <c:v>8.9999999999999993E-3</c:v>
                </c:pt>
                <c:pt idx="739">
                  <c:v>8.9999999999999993E-3</c:v>
                </c:pt>
                <c:pt idx="740">
                  <c:v>8.9999999999999993E-3</c:v>
                </c:pt>
                <c:pt idx="741">
                  <c:v>8.9999999999999993E-3</c:v>
                </c:pt>
                <c:pt idx="742">
                  <c:v>8.9999999999999993E-3</c:v>
                </c:pt>
                <c:pt idx="743">
                  <c:v>8.9999999999999993E-3</c:v>
                </c:pt>
                <c:pt idx="744">
                  <c:v>8.9999999999999993E-3</c:v>
                </c:pt>
                <c:pt idx="745">
                  <c:v>8.9999999999999993E-3</c:v>
                </c:pt>
                <c:pt idx="746">
                  <c:v>8.9999999999999993E-3</c:v>
                </c:pt>
                <c:pt idx="747">
                  <c:v>8.9999999999999993E-3</c:v>
                </c:pt>
                <c:pt idx="748">
                  <c:v>8.9999999999999993E-3</c:v>
                </c:pt>
                <c:pt idx="749">
                  <c:v>8.9999999999999993E-3</c:v>
                </c:pt>
                <c:pt idx="750">
                  <c:v>8.9999999999999993E-3</c:v>
                </c:pt>
                <c:pt idx="751">
                  <c:v>8.9999999999999993E-3</c:v>
                </c:pt>
                <c:pt idx="752">
                  <c:v>8.9999999999999993E-3</c:v>
                </c:pt>
                <c:pt idx="753">
                  <c:v>8.9999999999999993E-3</c:v>
                </c:pt>
                <c:pt idx="754">
                  <c:v>8.9999999999999993E-3</c:v>
                </c:pt>
                <c:pt idx="755">
                  <c:v>8.9999999999999993E-3</c:v>
                </c:pt>
                <c:pt idx="756">
                  <c:v>8.9999999999999993E-3</c:v>
                </c:pt>
                <c:pt idx="757">
                  <c:v>8.9999999999999993E-3</c:v>
                </c:pt>
                <c:pt idx="758">
                  <c:v>8.9999999999999993E-3</c:v>
                </c:pt>
                <c:pt idx="759">
                  <c:v>8.9999999999999993E-3</c:v>
                </c:pt>
                <c:pt idx="760">
                  <c:v>8.9999999999999993E-3</c:v>
                </c:pt>
                <c:pt idx="761">
                  <c:v>8.9999999999999993E-3</c:v>
                </c:pt>
                <c:pt idx="762">
                  <c:v>8.9999999999999993E-3</c:v>
                </c:pt>
                <c:pt idx="763">
                  <c:v>8.9999999999999993E-3</c:v>
                </c:pt>
                <c:pt idx="764">
                  <c:v>8.9999999999999993E-3</c:v>
                </c:pt>
                <c:pt idx="765">
                  <c:v>8.9999999999999993E-3</c:v>
                </c:pt>
                <c:pt idx="766">
                  <c:v>8.9999999999999993E-3</c:v>
                </c:pt>
                <c:pt idx="767">
                  <c:v>8.9999999999999993E-3</c:v>
                </c:pt>
                <c:pt idx="768">
                  <c:v>8.9999999999999993E-3</c:v>
                </c:pt>
                <c:pt idx="769">
                  <c:v>8.9999999999999993E-3</c:v>
                </c:pt>
                <c:pt idx="770">
                  <c:v>8.9999999999999993E-3</c:v>
                </c:pt>
                <c:pt idx="771">
                  <c:v>8.9999999999999993E-3</c:v>
                </c:pt>
                <c:pt idx="772">
                  <c:v>8.9999999999999993E-3</c:v>
                </c:pt>
                <c:pt idx="773">
                  <c:v>8.9999999999999993E-3</c:v>
                </c:pt>
                <c:pt idx="774">
                  <c:v>8.9999999999999993E-3</c:v>
                </c:pt>
                <c:pt idx="775">
                  <c:v>8.9999999999999993E-3</c:v>
                </c:pt>
                <c:pt idx="776">
                  <c:v>8.9999999999999993E-3</c:v>
                </c:pt>
                <c:pt idx="777">
                  <c:v>8.9999999999999993E-3</c:v>
                </c:pt>
                <c:pt idx="778">
                  <c:v>8.9999999999999993E-3</c:v>
                </c:pt>
                <c:pt idx="779">
                  <c:v>8.9999999999999993E-3</c:v>
                </c:pt>
                <c:pt idx="780">
                  <c:v>8.9999999999999993E-3</c:v>
                </c:pt>
                <c:pt idx="781">
                  <c:v>8.9999999999999993E-3</c:v>
                </c:pt>
                <c:pt idx="782">
                  <c:v>8.9999999999999993E-3</c:v>
                </c:pt>
                <c:pt idx="783">
                  <c:v>8.9999999999999993E-3</c:v>
                </c:pt>
                <c:pt idx="784">
                  <c:v>8.9999999999999993E-3</c:v>
                </c:pt>
                <c:pt idx="785">
                  <c:v>8.9999999999999993E-3</c:v>
                </c:pt>
                <c:pt idx="786">
                  <c:v>8.9999999999999993E-3</c:v>
                </c:pt>
                <c:pt idx="787">
                  <c:v>8.9999999999999993E-3</c:v>
                </c:pt>
                <c:pt idx="788">
                  <c:v>8.9999999999999993E-3</c:v>
                </c:pt>
                <c:pt idx="789">
                  <c:v>8.9999999999999993E-3</c:v>
                </c:pt>
                <c:pt idx="790">
                  <c:v>8.9999999999999993E-3</c:v>
                </c:pt>
                <c:pt idx="791">
                  <c:v>8.9999999999999993E-3</c:v>
                </c:pt>
                <c:pt idx="792">
                  <c:v>8.9999999999999993E-3</c:v>
                </c:pt>
                <c:pt idx="793">
                  <c:v>8.9999999999999993E-3</c:v>
                </c:pt>
                <c:pt idx="794">
                  <c:v>8.9999999999999993E-3</c:v>
                </c:pt>
                <c:pt idx="795">
                  <c:v>8.9999999999999993E-3</c:v>
                </c:pt>
                <c:pt idx="796">
                  <c:v>8.9999999999999993E-3</c:v>
                </c:pt>
                <c:pt idx="797">
                  <c:v>8.9999999999999993E-3</c:v>
                </c:pt>
                <c:pt idx="798">
                  <c:v>8.9999999999999993E-3</c:v>
                </c:pt>
                <c:pt idx="799">
                  <c:v>8.9999999999999993E-3</c:v>
                </c:pt>
                <c:pt idx="800">
                  <c:v>8.9999999999999993E-3</c:v>
                </c:pt>
                <c:pt idx="801">
                  <c:v>8.9999999999999993E-3</c:v>
                </c:pt>
                <c:pt idx="802">
                  <c:v>8.9999999999999993E-3</c:v>
                </c:pt>
                <c:pt idx="803">
                  <c:v>8.9999999999999993E-3</c:v>
                </c:pt>
                <c:pt idx="804">
                  <c:v>8.9999999999999993E-3</c:v>
                </c:pt>
                <c:pt idx="805">
                  <c:v>8.9999999999999993E-3</c:v>
                </c:pt>
                <c:pt idx="806">
                  <c:v>8.9999999999999993E-3</c:v>
                </c:pt>
                <c:pt idx="807">
                  <c:v>8.9999999999999993E-3</c:v>
                </c:pt>
                <c:pt idx="808">
                  <c:v>8.9999999999999993E-3</c:v>
                </c:pt>
                <c:pt idx="809">
                  <c:v>8.9999999999999993E-3</c:v>
                </c:pt>
                <c:pt idx="810">
                  <c:v>8.9999999999999993E-3</c:v>
                </c:pt>
                <c:pt idx="811">
                  <c:v>8.9999999999999993E-3</c:v>
                </c:pt>
                <c:pt idx="812">
                  <c:v>8.9999999999999993E-3</c:v>
                </c:pt>
                <c:pt idx="813">
                  <c:v>8.9999999999999993E-3</c:v>
                </c:pt>
                <c:pt idx="814">
                  <c:v>8.9999999999999993E-3</c:v>
                </c:pt>
                <c:pt idx="815">
                  <c:v>8.9999999999999993E-3</c:v>
                </c:pt>
                <c:pt idx="816">
                  <c:v>8.9999999999999993E-3</c:v>
                </c:pt>
                <c:pt idx="817">
                  <c:v>8.9999999999999993E-3</c:v>
                </c:pt>
                <c:pt idx="818">
                  <c:v>8.9999999999999993E-3</c:v>
                </c:pt>
                <c:pt idx="819">
                  <c:v>8.9999999999999993E-3</c:v>
                </c:pt>
                <c:pt idx="820">
                  <c:v>8.9999999999999993E-3</c:v>
                </c:pt>
                <c:pt idx="821">
                  <c:v>8.9999999999999993E-3</c:v>
                </c:pt>
                <c:pt idx="822">
                  <c:v>8.9999999999999993E-3</c:v>
                </c:pt>
                <c:pt idx="823">
                  <c:v>8.9999999999999993E-3</c:v>
                </c:pt>
                <c:pt idx="824">
                  <c:v>8.9999999999999993E-3</c:v>
                </c:pt>
                <c:pt idx="825">
                  <c:v>8.9999999999999993E-3</c:v>
                </c:pt>
                <c:pt idx="826">
                  <c:v>8.9999999999999993E-3</c:v>
                </c:pt>
                <c:pt idx="827">
                  <c:v>8.9999999999999993E-3</c:v>
                </c:pt>
                <c:pt idx="828">
                  <c:v>8.9999999999999993E-3</c:v>
                </c:pt>
                <c:pt idx="829">
                  <c:v>8.9999999999999993E-3</c:v>
                </c:pt>
                <c:pt idx="830">
                  <c:v>8.9999999999999993E-3</c:v>
                </c:pt>
                <c:pt idx="831">
                  <c:v>8.9999999999999993E-3</c:v>
                </c:pt>
                <c:pt idx="832">
                  <c:v>8.9999999999999993E-3</c:v>
                </c:pt>
                <c:pt idx="833">
                  <c:v>8.9999999999999993E-3</c:v>
                </c:pt>
                <c:pt idx="834">
                  <c:v>8.9999999999999993E-3</c:v>
                </c:pt>
                <c:pt idx="835">
                  <c:v>8.9999999999999993E-3</c:v>
                </c:pt>
                <c:pt idx="836">
                  <c:v>8.9999999999999993E-3</c:v>
                </c:pt>
                <c:pt idx="837">
                  <c:v>8.9999999999999993E-3</c:v>
                </c:pt>
                <c:pt idx="838">
                  <c:v>8.9999999999999993E-3</c:v>
                </c:pt>
                <c:pt idx="839">
                  <c:v>8.9999999999999993E-3</c:v>
                </c:pt>
                <c:pt idx="840">
                  <c:v>8.9999999999999993E-3</c:v>
                </c:pt>
                <c:pt idx="841">
                  <c:v>8.9999999999999993E-3</c:v>
                </c:pt>
                <c:pt idx="842">
                  <c:v>8.9999999999999993E-3</c:v>
                </c:pt>
                <c:pt idx="843">
                  <c:v>8.9999999999999993E-3</c:v>
                </c:pt>
                <c:pt idx="844">
                  <c:v>8.9999999999999993E-3</c:v>
                </c:pt>
                <c:pt idx="845">
                  <c:v>8.9999999999999993E-3</c:v>
                </c:pt>
                <c:pt idx="846">
                  <c:v>8.9999999999999993E-3</c:v>
                </c:pt>
                <c:pt idx="847">
                  <c:v>8.9999999999999993E-3</c:v>
                </c:pt>
                <c:pt idx="848">
                  <c:v>8.9999999999999993E-3</c:v>
                </c:pt>
                <c:pt idx="849">
                  <c:v>8.9999999999999993E-3</c:v>
                </c:pt>
                <c:pt idx="850">
                  <c:v>8.9999999999999993E-3</c:v>
                </c:pt>
                <c:pt idx="851">
                  <c:v>8.9999999999999993E-3</c:v>
                </c:pt>
                <c:pt idx="852">
                  <c:v>8.9999999999999993E-3</c:v>
                </c:pt>
                <c:pt idx="853">
                  <c:v>8.9999999999999993E-3</c:v>
                </c:pt>
                <c:pt idx="854">
                  <c:v>8.9999999999999993E-3</c:v>
                </c:pt>
                <c:pt idx="855">
                  <c:v>8.9999999999999993E-3</c:v>
                </c:pt>
                <c:pt idx="856">
                  <c:v>8.9999999999999993E-3</c:v>
                </c:pt>
                <c:pt idx="857">
                  <c:v>8.9999999999999993E-3</c:v>
                </c:pt>
                <c:pt idx="858">
                  <c:v>8.9999999999999993E-3</c:v>
                </c:pt>
                <c:pt idx="859">
                  <c:v>8.9999999999999993E-3</c:v>
                </c:pt>
                <c:pt idx="860">
                  <c:v>8.9999999999999993E-3</c:v>
                </c:pt>
                <c:pt idx="861">
                  <c:v>8.9999999999999993E-3</c:v>
                </c:pt>
                <c:pt idx="862">
                  <c:v>8.9999999999999993E-3</c:v>
                </c:pt>
                <c:pt idx="863">
                  <c:v>8.9999999999999993E-3</c:v>
                </c:pt>
                <c:pt idx="864">
                  <c:v>8.9999999999999993E-3</c:v>
                </c:pt>
                <c:pt idx="865">
                  <c:v>8.9999999999999993E-3</c:v>
                </c:pt>
                <c:pt idx="866">
                  <c:v>8.9999999999999993E-3</c:v>
                </c:pt>
                <c:pt idx="867">
                  <c:v>8.9999999999999993E-3</c:v>
                </c:pt>
                <c:pt idx="868">
                  <c:v>8.9999999999999993E-3</c:v>
                </c:pt>
                <c:pt idx="869">
                  <c:v>8.9999999999999993E-3</c:v>
                </c:pt>
                <c:pt idx="870">
                  <c:v>8.9999999999999993E-3</c:v>
                </c:pt>
                <c:pt idx="871">
                  <c:v>8.9999999999999993E-3</c:v>
                </c:pt>
                <c:pt idx="872">
                  <c:v>8.9999999999999993E-3</c:v>
                </c:pt>
                <c:pt idx="873">
                  <c:v>8.9999999999999993E-3</c:v>
                </c:pt>
                <c:pt idx="874">
                  <c:v>8.9999999999999993E-3</c:v>
                </c:pt>
                <c:pt idx="875">
                  <c:v>8.9999999999999993E-3</c:v>
                </c:pt>
                <c:pt idx="876">
                  <c:v>8.9999999999999993E-3</c:v>
                </c:pt>
                <c:pt idx="877">
                  <c:v>8.9999999999999993E-3</c:v>
                </c:pt>
                <c:pt idx="878">
                  <c:v>8.9999999999999993E-3</c:v>
                </c:pt>
                <c:pt idx="879">
                  <c:v>8.9999999999999993E-3</c:v>
                </c:pt>
                <c:pt idx="880">
                  <c:v>8.9999999999999993E-3</c:v>
                </c:pt>
                <c:pt idx="881">
                  <c:v>8.9999999999999993E-3</c:v>
                </c:pt>
                <c:pt idx="882">
                  <c:v>8.9999999999999993E-3</c:v>
                </c:pt>
                <c:pt idx="883">
                  <c:v>8.9999999999999993E-3</c:v>
                </c:pt>
                <c:pt idx="884">
                  <c:v>8.9999999999999993E-3</c:v>
                </c:pt>
                <c:pt idx="885">
                  <c:v>8.9999999999999993E-3</c:v>
                </c:pt>
                <c:pt idx="886">
                  <c:v>8.9999999999999993E-3</c:v>
                </c:pt>
                <c:pt idx="887">
                  <c:v>8.9999999999999993E-3</c:v>
                </c:pt>
                <c:pt idx="888">
                  <c:v>8.9999999999999993E-3</c:v>
                </c:pt>
                <c:pt idx="889">
                  <c:v>8.9999999999999993E-3</c:v>
                </c:pt>
                <c:pt idx="890">
                  <c:v>8.9999999999999993E-3</c:v>
                </c:pt>
                <c:pt idx="891">
                  <c:v>8.9999999999999993E-3</c:v>
                </c:pt>
                <c:pt idx="892">
                  <c:v>8.9999999999999993E-3</c:v>
                </c:pt>
                <c:pt idx="893">
                  <c:v>8.9999999999999993E-3</c:v>
                </c:pt>
                <c:pt idx="894">
                  <c:v>8.9999999999999993E-3</c:v>
                </c:pt>
                <c:pt idx="895">
                  <c:v>8.9999999999999993E-3</c:v>
                </c:pt>
                <c:pt idx="896">
                  <c:v>8.9999999999999993E-3</c:v>
                </c:pt>
                <c:pt idx="897">
                  <c:v>8.9999999999999993E-3</c:v>
                </c:pt>
                <c:pt idx="898">
                  <c:v>8.9999999999999993E-3</c:v>
                </c:pt>
                <c:pt idx="899">
                  <c:v>8.9999999999999993E-3</c:v>
                </c:pt>
                <c:pt idx="900">
                  <c:v>8.9999999999999993E-3</c:v>
                </c:pt>
                <c:pt idx="901">
                  <c:v>8.9999999999999993E-3</c:v>
                </c:pt>
                <c:pt idx="902">
                  <c:v>8.9999999999999993E-3</c:v>
                </c:pt>
                <c:pt idx="903">
                  <c:v>8.9999999999999993E-3</c:v>
                </c:pt>
                <c:pt idx="904">
                  <c:v>8.9999999999999993E-3</c:v>
                </c:pt>
                <c:pt idx="905">
                  <c:v>8.9999999999999993E-3</c:v>
                </c:pt>
                <c:pt idx="906">
                  <c:v>8.9999999999999993E-3</c:v>
                </c:pt>
                <c:pt idx="907">
                  <c:v>8.9999999999999993E-3</c:v>
                </c:pt>
                <c:pt idx="908">
                  <c:v>8.9999999999999993E-3</c:v>
                </c:pt>
                <c:pt idx="909">
                  <c:v>8.9999999999999993E-3</c:v>
                </c:pt>
                <c:pt idx="910">
                  <c:v>8.9999999999999993E-3</c:v>
                </c:pt>
                <c:pt idx="911">
                  <c:v>8.9999999999999993E-3</c:v>
                </c:pt>
                <c:pt idx="912">
                  <c:v>8.9999999999999993E-3</c:v>
                </c:pt>
                <c:pt idx="913">
                  <c:v>8.9999999999999993E-3</c:v>
                </c:pt>
                <c:pt idx="914">
                  <c:v>8.9999999999999993E-3</c:v>
                </c:pt>
                <c:pt idx="915">
                  <c:v>8.9999999999999993E-3</c:v>
                </c:pt>
                <c:pt idx="916">
                  <c:v>8.9999999999999993E-3</c:v>
                </c:pt>
                <c:pt idx="917">
                  <c:v>8.9999999999999993E-3</c:v>
                </c:pt>
                <c:pt idx="918">
                  <c:v>8.9999999999999993E-3</c:v>
                </c:pt>
                <c:pt idx="919">
                  <c:v>8.9999999999999993E-3</c:v>
                </c:pt>
                <c:pt idx="920">
                  <c:v>8.9999999999999993E-3</c:v>
                </c:pt>
                <c:pt idx="921">
                  <c:v>8.9999999999999993E-3</c:v>
                </c:pt>
                <c:pt idx="922">
                  <c:v>8.9999999999999993E-3</c:v>
                </c:pt>
                <c:pt idx="923">
                  <c:v>8.9999999999999993E-3</c:v>
                </c:pt>
                <c:pt idx="924">
                  <c:v>8.9999999999999993E-3</c:v>
                </c:pt>
                <c:pt idx="925">
                  <c:v>8.9999999999999993E-3</c:v>
                </c:pt>
                <c:pt idx="926">
                  <c:v>8.9999999999999993E-3</c:v>
                </c:pt>
                <c:pt idx="927">
                  <c:v>8.9999999999999993E-3</c:v>
                </c:pt>
                <c:pt idx="928">
                  <c:v>8.9999999999999993E-3</c:v>
                </c:pt>
                <c:pt idx="929">
                  <c:v>8.9999999999999993E-3</c:v>
                </c:pt>
                <c:pt idx="930">
                  <c:v>8.9999999999999993E-3</c:v>
                </c:pt>
                <c:pt idx="931">
                  <c:v>8.9999999999999993E-3</c:v>
                </c:pt>
                <c:pt idx="932">
                  <c:v>8.9999999999999993E-3</c:v>
                </c:pt>
                <c:pt idx="933">
                  <c:v>8.9999999999999993E-3</c:v>
                </c:pt>
                <c:pt idx="934">
                  <c:v>8.9999999999999993E-3</c:v>
                </c:pt>
                <c:pt idx="935">
                  <c:v>8.9999999999999993E-3</c:v>
                </c:pt>
                <c:pt idx="936">
                  <c:v>8.9999999999999993E-3</c:v>
                </c:pt>
                <c:pt idx="937">
                  <c:v>8.9999999999999993E-3</c:v>
                </c:pt>
                <c:pt idx="938">
                  <c:v>8.9999999999999993E-3</c:v>
                </c:pt>
                <c:pt idx="939">
                  <c:v>8.9999999999999993E-3</c:v>
                </c:pt>
                <c:pt idx="940">
                  <c:v>8.9999999999999993E-3</c:v>
                </c:pt>
                <c:pt idx="941">
                  <c:v>8.9999999999999993E-3</c:v>
                </c:pt>
                <c:pt idx="942">
                  <c:v>8.9999999999999993E-3</c:v>
                </c:pt>
                <c:pt idx="943">
                  <c:v>8.9999999999999993E-3</c:v>
                </c:pt>
                <c:pt idx="944">
                  <c:v>8.9999999999999993E-3</c:v>
                </c:pt>
                <c:pt idx="945">
                  <c:v>8.9999999999999993E-3</c:v>
                </c:pt>
                <c:pt idx="946">
                  <c:v>8.9999999999999993E-3</c:v>
                </c:pt>
                <c:pt idx="947">
                  <c:v>8.9999999999999993E-3</c:v>
                </c:pt>
                <c:pt idx="948">
                  <c:v>8.9999999999999993E-3</c:v>
                </c:pt>
                <c:pt idx="949">
                  <c:v>8.9999999999999993E-3</c:v>
                </c:pt>
                <c:pt idx="950">
                  <c:v>8.9999999999999993E-3</c:v>
                </c:pt>
                <c:pt idx="951">
                  <c:v>8.9999999999999993E-3</c:v>
                </c:pt>
                <c:pt idx="952">
                  <c:v>8.9999999999999993E-3</c:v>
                </c:pt>
                <c:pt idx="953">
                  <c:v>8.9999999999999993E-3</c:v>
                </c:pt>
                <c:pt idx="954">
                  <c:v>8.9999999999999993E-3</c:v>
                </c:pt>
                <c:pt idx="955">
                  <c:v>8.9999999999999993E-3</c:v>
                </c:pt>
                <c:pt idx="956">
                  <c:v>8.9999999999999993E-3</c:v>
                </c:pt>
                <c:pt idx="957">
                  <c:v>8.9999999999999993E-3</c:v>
                </c:pt>
                <c:pt idx="958">
                  <c:v>8.9999999999999993E-3</c:v>
                </c:pt>
                <c:pt idx="959">
                  <c:v>8.9999999999999993E-3</c:v>
                </c:pt>
                <c:pt idx="960">
                  <c:v>8.9999999999999993E-3</c:v>
                </c:pt>
                <c:pt idx="961">
                  <c:v>8.9999999999999993E-3</c:v>
                </c:pt>
                <c:pt idx="962">
                  <c:v>8.9999999999999993E-3</c:v>
                </c:pt>
                <c:pt idx="963">
                  <c:v>8.9999999999999993E-3</c:v>
                </c:pt>
                <c:pt idx="964">
                  <c:v>8.9999999999999993E-3</c:v>
                </c:pt>
                <c:pt idx="965">
                  <c:v>8.9999999999999993E-3</c:v>
                </c:pt>
                <c:pt idx="966">
                  <c:v>8.9999999999999993E-3</c:v>
                </c:pt>
                <c:pt idx="967">
                  <c:v>8.9999999999999993E-3</c:v>
                </c:pt>
                <c:pt idx="968">
                  <c:v>8.9999999999999993E-3</c:v>
                </c:pt>
                <c:pt idx="969">
                  <c:v>8.9999999999999993E-3</c:v>
                </c:pt>
                <c:pt idx="970">
                  <c:v>8.9999999999999993E-3</c:v>
                </c:pt>
                <c:pt idx="971">
                  <c:v>8.9999999999999993E-3</c:v>
                </c:pt>
                <c:pt idx="972">
                  <c:v>8.9999999999999993E-3</c:v>
                </c:pt>
                <c:pt idx="973">
                  <c:v>8.9999999999999993E-3</c:v>
                </c:pt>
                <c:pt idx="974">
                  <c:v>8.9999999999999993E-3</c:v>
                </c:pt>
                <c:pt idx="975">
                  <c:v>8.9999999999999993E-3</c:v>
                </c:pt>
                <c:pt idx="976">
                  <c:v>8.9999999999999993E-3</c:v>
                </c:pt>
                <c:pt idx="977">
                  <c:v>8.9999999999999993E-3</c:v>
                </c:pt>
                <c:pt idx="978">
                  <c:v>8.9999999999999993E-3</c:v>
                </c:pt>
                <c:pt idx="979">
                  <c:v>8.9999999999999993E-3</c:v>
                </c:pt>
                <c:pt idx="980">
                  <c:v>8.9999999999999993E-3</c:v>
                </c:pt>
                <c:pt idx="981">
                  <c:v>8.9999999999999993E-3</c:v>
                </c:pt>
                <c:pt idx="982">
                  <c:v>8.9999999999999993E-3</c:v>
                </c:pt>
                <c:pt idx="983">
                  <c:v>8.9999999999999993E-3</c:v>
                </c:pt>
                <c:pt idx="984">
                  <c:v>8.9999999999999993E-3</c:v>
                </c:pt>
                <c:pt idx="985">
                  <c:v>8.9999999999999993E-3</c:v>
                </c:pt>
                <c:pt idx="986">
                  <c:v>8.9999999999999993E-3</c:v>
                </c:pt>
                <c:pt idx="987">
                  <c:v>8.9999999999999993E-3</c:v>
                </c:pt>
                <c:pt idx="988">
                  <c:v>8.9999999999999993E-3</c:v>
                </c:pt>
                <c:pt idx="989">
                  <c:v>8.9999999999999993E-3</c:v>
                </c:pt>
                <c:pt idx="990">
                  <c:v>8.9999999999999993E-3</c:v>
                </c:pt>
                <c:pt idx="991">
                  <c:v>8.9999999999999993E-3</c:v>
                </c:pt>
                <c:pt idx="992">
                  <c:v>8.9999999999999993E-3</c:v>
                </c:pt>
                <c:pt idx="993">
                  <c:v>8.9999999999999993E-3</c:v>
                </c:pt>
                <c:pt idx="994">
                  <c:v>8.9999999999999993E-3</c:v>
                </c:pt>
                <c:pt idx="995">
                  <c:v>8.9999999999999993E-3</c:v>
                </c:pt>
                <c:pt idx="996">
                  <c:v>8.9999999999999993E-3</c:v>
                </c:pt>
                <c:pt idx="997">
                  <c:v>8.9999999999999993E-3</c:v>
                </c:pt>
                <c:pt idx="998">
                  <c:v>8.9999999999999993E-3</c:v>
                </c:pt>
                <c:pt idx="999">
                  <c:v>8.9999999999999993E-3</c:v>
                </c:pt>
                <c:pt idx="1000">
                  <c:v>8.9999999999999993E-3</c:v>
                </c:pt>
                <c:pt idx="1001">
                  <c:v>8.9999999999999993E-3</c:v>
                </c:pt>
                <c:pt idx="1002">
                  <c:v>8.9999999999999993E-3</c:v>
                </c:pt>
                <c:pt idx="1003">
                  <c:v>8.9999999999999993E-3</c:v>
                </c:pt>
                <c:pt idx="1004">
                  <c:v>8.9999999999999993E-3</c:v>
                </c:pt>
                <c:pt idx="1005">
                  <c:v>8.9999999999999993E-3</c:v>
                </c:pt>
                <c:pt idx="1006">
                  <c:v>8.9999999999999993E-3</c:v>
                </c:pt>
                <c:pt idx="1007">
                  <c:v>8.9999999999999993E-3</c:v>
                </c:pt>
                <c:pt idx="1008">
                  <c:v>8.9999999999999993E-3</c:v>
                </c:pt>
                <c:pt idx="1009">
                  <c:v>8.9999999999999993E-3</c:v>
                </c:pt>
                <c:pt idx="1010">
                  <c:v>8.9999999999999993E-3</c:v>
                </c:pt>
                <c:pt idx="1011">
                  <c:v>8.9999999999999993E-3</c:v>
                </c:pt>
                <c:pt idx="1012">
                  <c:v>8.9999999999999993E-3</c:v>
                </c:pt>
                <c:pt idx="1013">
                  <c:v>8.9999999999999993E-3</c:v>
                </c:pt>
                <c:pt idx="1014">
                  <c:v>8.9999999999999993E-3</c:v>
                </c:pt>
                <c:pt idx="1015">
                  <c:v>8.9999999999999993E-3</c:v>
                </c:pt>
                <c:pt idx="1016">
                  <c:v>8.9999999999999993E-3</c:v>
                </c:pt>
                <c:pt idx="1017">
                  <c:v>8.9999999999999993E-3</c:v>
                </c:pt>
                <c:pt idx="1018">
                  <c:v>8.9999999999999993E-3</c:v>
                </c:pt>
                <c:pt idx="1019">
                  <c:v>8.9999999999999993E-3</c:v>
                </c:pt>
                <c:pt idx="1020">
                  <c:v>8.9999999999999993E-3</c:v>
                </c:pt>
                <c:pt idx="1021">
                  <c:v>8.9999999999999993E-3</c:v>
                </c:pt>
                <c:pt idx="1022">
                  <c:v>8.9999999999999993E-3</c:v>
                </c:pt>
                <c:pt idx="1023">
                  <c:v>8.9999999999999993E-3</c:v>
                </c:pt>
                <c:pt idx="1024">
                  <c:v>8.9999999999999993E-3</c:v>
                </c:pt>
                <c:pt idx="1025">
                  <c:v>8.9999999999999993E-3</c:v>
                </c:pt>
                <c:pt idx="1026">
                  <c:v>8.9999999999999993E-3</c:v>
                </c:pt>
                <c:pt idx="1027">
                  <c:v>8.9999999999999993E-3</c:v>
                </c:pt>
                <c:pt idx="1028">
                  <c:v>8.9999999999999993E-3</c:v>
                </c:pt>
                <c:pt idx="1029">
                  <c:v>8.9999999999999993E-3</c:v>
                </c:pt>
                <c:pt idx="1030">
                  <c:v>8.9999999999999993E-3</c:v>
                </c:pt>
                <c:pt idx="1031">
                  <c:v>8.9999999999999993E-3</c:v>
                </c:pt>
                <c:pt idx="1032">
                  <c:v>8.9999999999999993E-3</c:v>
                </c:pt>
                <c:pt idx="1033">
                  <c:v>8.9999999999999993E-3</c:v>
                </c:pt>
                <c:pt idx="1034">
                  <c:v>8.9999999999999993E-3</c:v>
                </c:pt>
                <c:pt idx="1035">
                  <c:v>8.9999999999999993E-3</c:v>
                </c:pt>
                <c:pt idx="1036">
                  <c:v>8.9999999999999993E-3</c:v>
                </c:pt>
                <c:pt idx="1037">
                  <c:v>8.9999999999999993E-3</c:v>
                </c:pt>
                <c:pt idx="1038">
                  <c:v>8.9999999999999993E-3</c:v>
                </c:pt>
                <c:pt idx="1039">
                  <c:v>8.9999999999999993E-3</c:v>
                </c:pt>
                <c:pt idx="1040">
                  <c:v>8.9999999999999993E-3</c:v>
                </c:pt>
                <c:pt idx="1041">
                  <c:v>8.9999999999999993E-3</c:v>
                </c:pt>
                <c:pt idx="1042">
                  <c:v>8.9999999999999993E-3</c:v>
                </c:pt>
                <c:pt idx="1043">
                  <c:v>8.9999999999999993E-3</c:v>
                </c:pt>
                <c:pt idx="1044">
                  <c:v>8.9999999999999993E-3</c:v>
                </c:pt>
                <c:pt idx="1045">
                  <c:v>8.9999999999999993E-3</c:v>
                </c:pt>
                <c:pt idx="1046">
                  <c:v>8.9999999999999993E-3</c:v>
                </c:pt>
                <c:pt idx="1047">
                  <c:v>8.9999999999999993E-3</c:v>
                </c:pt>
                <c:pt idx="1048">
                  <c:v>8.9999999999999993E-3</c:v>
                </c:pt>
                <c:pt idx="1049">
                  <c:v>8.9999999999999993E-3</c:v>
                </c:pt>
                <c:pt idx="1050">
                  <c:v>8.9999999999999993E-3</c:v>
                </c:pt>
                <c:pt idx="1051">
                  <c:v>8.9999999999999993E-3</c:v>
                </c:pt>
                <c:pt idx="1052">
                  <c:v>8.9999999999999993E-3</c:v>
                </c:pt>
                <c:pt idx="1053">
                  <c:v>8.9999999999999993E-3</c:v>
                </c:pt>
                <c:pt idx="1054">
                  <c:v>8.9999999999999993E-3</c:v>
                </c:pt>
                <c:pt idx="1055">
                  <c:v>8.9999999999999993E-3</c:v>
                </c:pt>
                <c:pt idx="1056">
                  <c:v>8.9999999999999993E-3</c:v>
                </c:pt>
                <c:pt idx="1057">
                  <c:v>8.9999999999999993E-3</c:v>
                </c:pt>
                <c:pt idx="1058">
                  <c:v>8.9999999999999993E-3</c:v>
                </c:pt>
                <c:pt idx="1059">
                  <c:v>8.9999999999999993E-3</c:v>
                </c:pt>
                <c:pt idx="1060">
                  <c:v>8.9999999999999993E-3</c:v>
                </c:pt>
                <c:pt idx="1061">
                  <c:v>8.9999999999999993E-3</c:v>
                </c:pt>
                <c:pt idx="1062">
                  <c:v>8.9999999999999993E-3</c:v>
                </c:pt>
                <c:pt idx="1063">
                  <c:v>8.9999999999999993E-3</c:v>
                </c:pt>
                <c:pt idx="1064">
                  <c:v>8.9999999999999993E-3</c:v>
                </c:pt>
                <c:pt idx="1065">
                  <c:v>8.9999999999999993E-3</c:v>
                </c:pt>
                <c:pt idx="1066">
                  <c:v>8.9999999999999993E-3</c:v>
                </c:pt>
                <c:pt idx="1067">
                  <c:v>8.9999999999999993E-3</c:v>
                </c:pt>
                <c:pt idx="1068">
                  <c:v>8.9999999999999993E-3</c:v>
                </c:pt>
                <c:pt idx="1069">
                  <c:v>8.9999999999999993E-3</c:v>
                </c:pt>
                <c:pt idx="1070">
                  <c:v>8.9999999999999993E-3</c:v>
                </c:pt>
                <c:pt idx="1071">
                  <c:v>8.9999999999999993E-3</c:v>
                </c:pt>
                <c:pt idx="1072">
                  <c:v>8.9999999999999993E-3</c:v>
                </c:pt>
                <c:pt idx="1073">
                  <c:v>8.9999999999999993E-3</c:v>
                </c:pt>
                <c:pt idx="1074">
                  <c:v>8.9999999999999993E-3</c:v>
                </c:pt>
                <c:pt idx="1075">
                  <c:v>8.9999999999999993E-3</c:v>
                </c:pt>
                <c:pt idx="1076">
                  <c:v>8.9999999999999993E-3</c:v>
                </c:pt>
                <c:pt idx="1077">
                  <c:v>8.9999999999999993E-3</c:v>
                </c:pt>
                <c:pt idx="1078">
                  <c:v>8.9999999999999993E-3</c:v>
                </c:pt>
                <c:pt idx="1079">
                  <c:v>8.9999999999999993E-3</c:v>
                </c:pt>
                <c:pt idx="1080">
                  <c:v>8.9999999999999993E-3</c:v>
                </c:pt>
                <c:pt idx="1081">
                  <c:v>8.9999999999999993E-3</c:v>
                </c:pt>
                <c:pt idx="1082">
                  <c:v>8.9999999999999993E-3</c:v>
                </c:pt>
                <c:pt idx="1083">
                  <c:v>8.9999999999999993E-3</c:v>
                </c:pt>
                <c:pt idx="1084">
                  <c:v>8.9999999999999993E-3</c:v>
                </c:pt>
                <c:pt idx="1085">
                  <c:v>8.9999999999999993E-3</c:v>
                </c:pt>
                <c:pt idx="1086">
                  <c:v>8.9999999999999993E-3</c:v>
                </c:pt>
                <c:pt idx="1087">
                  <c:v>8.9999999999999993E-3</c:v>
                </c:pt>
                <c:pt idx="1088">
                  <c:v>8.9999999999999993E-3</c:v>
                </c:pt>
                <c:pt idx="1089">
                  <c:v>8.9999999999999993E-3</c:v>
                </c:pt>
                <c:pt idx="1090">
                  <c:v>8.9999999999999993E-3</c:v>
                </c:pt>
                <c:pt idx="1091">
                  <c:v>8.9999999999999993E-3</c:v>
                </c:pt>
                <c:pt idx="1092">
                  <c:v>8.9999999999999993E-3</c:v>
                </c:pt>
                <c:pt idx="1093">
                  <c:v>8.9999999999999993E-3</c:v>
                </c:pt>
                <c:pt idx="1094">
                  <c:v>8.9999999999999993E-3</c:v>
                </c:pt>
                <c:pt idx="1095">
                  <c:v>8.9999999999999993E-3</c:v>
                </c:pt>
                <c:pt idx="1096">
                  <c:v>8.9999999999999993E-3</c:v>
                </c:pt>
                <c:pt idx="1097">
                  <c:v>8.9999999999999993E-3</c:v>
                </c:pt>
                <c:pt idx="1098">
                  <c:v>8.9999999999999993E-3</c:v>
                </c:pt>
                <c:pt idx="1099">
                  <c:v>8.9999999999999993E-3</c:v>
                </c:pt>
                <c:pt idx="1100">
                  <c:v>8.9999999999999993E-3</c:v>
                </c:pt>
                <c:pt idx="1101">
                  <c:v>8.9999999999999993E-3</c:v>
                </c:pt>
                <c:pt idx="1102">
                  <c:v>8.9999999999999993E-3</c:v>
                </c:pt>
                <c:pt idx="1103">
                  <c:v>8.9999999999999993E-3</c:v>
                </c:pt>
                <c:pt idx="1104">
                  <c:v>8.9999999999999993E-3</c:v>
                </c:pt>
                <c:pt idx="1105">
                  <c:v>8.9999999999999993E-3</c:v>
                </c:pt>
                <c:pt idx="1106">
                  <c:v>8.9999999999999993E-3</c:v>
                </c:pt>
                <c:pt idx="1107">
                  <c:v>8.9999999999999993E-3</c:v>
                </c:pt>
                <c:pt idx="1108">
                  <c:v>8.9999999999999993E-3</c:v>
                </c:pt>
                <c:pt idx="1109">
                  <c:v>8.9999999999999993E-3</c:v>
                </c:pt>
                <c:pt idx="1110">
                  <c:v>8.9999999999999993E-3</c:v>
                </c:pt>
                <c:pt idx="1111">
                  <c:v>8.9999999999999993E-3</c:v>
                </c:pt>
                <c:pt idx="1112">
                  <c:v>8.9999999999999993E-3</c:v>
                </c:pt>
                <c:pt idx="1113">
                  <c:v>8.9999999999999993E-3</c:v>
                </c:pt>
                <c:pt idx="1114">
                  <c:v>8.9999999999999993E-3</c:v>
                </c:pt>
                <c:pt idx="1115">
                  <c:v>8.9999999999999993E-3</c:v>
                </c:pt>
                <c:pt idx="1116">
                  <c:v>8.9999999999999993E-3</c:v>
                </c:pt>
                <c:pt idx="1117">
                  <c:v>8.9999999999999993E-3</c:v>
                </c:pt>
                <c:pt idx="1118">
                  <c:v>8.9999999999999993E-3</c:v>
                </c:pt>
                <c:pt idx="1119">
                  <c:v>8.9999999999999993E-3</c:v>
                </c:pt>
                <c:pt idx="1120">
                  <c:v>8.9999999999999993E-3</c:v>
                </c:pt>
                <c:pt idx="1121">
                  <c:v>8.9999999999999993E-3</c:v>
                </c:pt>
                <c:pt idx="1122">
                  <c:v>8.9999999999999993E-3</c:v>
                </c:pt>
                <c:pt idx="1123">
                  <c:v>8.9999999999999993E-3</c:v>
                </c:pt>
                <c:pt idx="1124">
                  <c:v>8.9999999999999993E-3</c:v>
                </c:pt>
                <c:pt idx="1125">
                  <c:v>8.9999999999999993E-3</c:v>
                </c:pt>
                <c:pt idx="1126">
                  <c:v>8.9999999999999993E-3</c:v>
                </c:pt>
                <c:pt idx="1127">
                  <c:v>8.9999999999999993E-3</c:v>
                </c:pt>
                <c:pt idx="1128">
                  <c:v>8.9999999999999993E-3</c:v>
                </c:pt>
                <c:pt idx="1129">
                  <c:v>8.9999999999999993E-3</c:v>
                </c:pt>
                <c:pt idx="1130">
                  <c:v>8.9999999999999993E-3</c:v>
                </c:pt>
                <c:pt idx="1131">
                  <c:v>8.9999999999999993E-3</c:v>
                </c:pt>
                <c:pt idx="1132">
                  <c:v>8.9999999999999993E-3</c:v>
                </c:pt>
                <c:pt idx="1133">
                  <c:v>8.9999999999999993E-3</c:v>
                </c:pt>
                <c:pt idx="1134">
                  <c:v>8.9999999999999993E-3</c:v>
                </c:pt>
                <c:pt idx="1135">
                  <c:v>8.9999999999999993E-3</c:v>
                </c:pt>
                <c:pt idx="1136">
                  <c:v>8.9999999999999993E-3</c:v>
                </c:pt>
                <c:pt idx="1137">
                  <c:v>8.9999999999999993E-3</c:v>
                </c:pt>
                <c:pt idx="1138">
                  <c:v>8.9999999999999993E-3</c:v>
                </c:pt>
                <c:pt idx="1139">
                  <c:v>8.9999999999999993E-3</c:v>
                </c:pt>
                <c:pt idx="1140">
                  <c:v>8.9999999999999993E-3</c:v>
                </c:pt>
                <c:pt idx="1141">
                  <c:v>8.9999999999999993E-3</c:v>
                </c:pt>
                <c:pt idx="1142">
                  <c:v>8.9999999999999993E-3</c:v>
                </c:pt>
                <c:pt idx="1143">
                  <c:v>8.9999999999999993E-3</c:v>
                </c:pt>
                <c:pt idx="1144">
                  <c:v>8.9999999999999993E-3</c:v>
                </c:pt>
                <c:pt idx="1145">
                  <c:v>8.9999999999999993E-3</c:v>
                </c:pt>
                <c:pt idx="1146">
                  <c:v>8.9999999999999993E-3</c:v>
                </c:pt>
                <c:pt idx="1147">
                  <c:v>8.9999999999999993E-3</c:v>
                </c:pt>
                <c:pt idx="1148">
                  <c:v>8.9999999999999993E-3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BB-4BCA-8412-F132D3EFA4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9894160"/>
        <c:axId val="1029892720"/>
      </c:lineChart>
      <c:dateAx>
        <c:axId val="1029894160"/>
        <c:scaling>
          <c:orientation val="minMax"/>
          <c:max val="45658"/>
          <c:min val="43831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9892720"/>
        <c:crosses val="autoZero"/>
        <c:auto val="0"/>
        <c:lblOffset val="100"/>
        <c:baseTimeUnit val="days"/>
      </c:dateAx>
      <c:valAx>
        <c:axId val="1029892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0" i="0" u="none" strike="noStrike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Aptos Narrow" panose="02110004020202020204"/>
                  </a:rPr>
                  <a:t>Dissolved Copper (mg/L)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9894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ptos Narrow" panose="02110004020202020204"/>
              </a:rPr>
              <a:t>Dissolved Zinc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235870516185476"/>
          <c:y val="0.16108577633007601"/>
          <c:w val="0.80264129483814528"/>
          <c:h val="0.70376430959159431"/>
        </c:manualLayout>
      </c:layout>
      <c:lineChart>
        <c:grouping val="standard"/>
        <c:varyColors val="0"/>
        <c:ser>
          <c:idx val="0"/>
          <c:order val="0"/>
          <c:tx>
            <c:strRef>
              <c:f>Zinc!$I$7</c:f>
              <c:strCache>
                <c:ptCount val="1"/>
                <c:pt idx="0">
                  <c:v>Zinc - Dissolved (mg/L)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Zinc!$C$8:$C$1156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Zinc!$O$8:$O$1156</c:f>
              <c:numCache>
                <c:formatCode>General</c:formatCode>
                <c:ptCount val="1149"/>
                <c:pt idx="0">
                  <c:v>2.5000000000000001E-3</c:v>
                </c:pt>
                <c:pt idx="1">
                  <c:v>2.5000000000000001E-3</c:v>
                </c:pt>
                <c:pt idx="2">
                  <c:v>2.5000000000000001E-3</c:v>
                </c:pt>
                <c:pt idx="3">
                  <c:v>2.5000000000000001E-3</c:v>
                </c:pt>
                <c:pt idx="4">
                  <c:v>2.5000000000000001E-3</c:v>
                </c:pt>
                <c:pt idx="5">
                  <c:v>2.5000000000000001E-3</c:v>
                </c:pt>
                <c:pt idx="6">
                  <c:v>2.5000000000000001E-3</c:v>
                </c:pt>
                <c:pt idx="7">
                  <c:v>7.0000000000000001E-3</c:v>
                </c:pt>
                <c:pt idx="8">
                  <c:v>8.9999999999999993E-3</c:v>
                </c:pt>
                <c:pt idx="9">
                  <c:v>0</c:v>
                </c:pt>
                <c:pt idx="10">
                  <c:v>0</c:v>
                </c:pt>
                <c:pt idx="11">
                  <c:v>1.4999999999999999E-2</c:v>
                </c:pt>
                <c:pt idx="12">
                  <c:v>0</c:v>
                </c:pt>
                <c:pt idx="13">
                  <c:v>2.5000000000000001E-3</c:v>
                </c:pt>
                <c:pt idx="14">
                  <c:v>2.5000000000000001E-3</c:v>
                </c:pt>
                <c:pt idx="15">
                  <c:v>0</c:v>
                </c:pt>
                <c:pt idx="16">
                  <c:v>1.4E-2</c:v>
                </c:pt>
                <c:pt idx="17">
                  <c:v>0</c:v>
                </c:pt>
                <c:pt idx="18">
                  <c:v>0.03</c:v>
                </c:pt>
                <c:pt idx="19">
                  <c:v>0</c:v>
                </c:pt>
                <c:pt idx="20">
                  <c:v>3.4000000000000002E-2</c:v>
                </c:pt>
                <c:pt idx="21">
                  <c:v>0</c:v>
                </c:pt>
                <c:pt idx="22">
                  <c:v>1.6E-2</c:v>
                </c:pt>
                <c:pt idx="23">
                  <c:v>0</c:v>
                </c:pt>
                <c:pt idx="24">
                  <c:v>2.5000000000000001E-3</c:v>
                </c:pt>
                <c:pt idx="25">
                  <c:v>0</c:v>
                </c:pt>
                <c:pt idx="26">
                  <c:v>2.5000000000000001E-3</c:v>
                </c:pt>
                <c:pt idx="27">
                  <c:v>0</c:v>
                </c:pt>
                <c:pt idx="28">
                  <c:v>2.5000000000000001E-3</c:v>
                </c:pt>
                <c:pt idx="29">
                  <c:v>0</c:v>
                </c:pt>
                <c:pt idx="30">
                  <c:v>2.5000000000000001E-3</c:v>
                </c:pt>
                <c:pt idx="31">
                  <c:v>0</c:v>
                </c:pt>
                <c:pt idx="32">
                  <c:v>0</c:v>
                </c:pt>
                <c:pt idx="33">
                  <c:v>2.5000000000000001E-3</c:v>
                </c:pt>
                <c:pt idx="34">
                  <c:v>0</c:v>
                </c:pt>
                <c:pt idx="35">
                  <c:v>2.5000000000000001E-3</c:v>
                </c:pt>
                <c:pt idx="36">
                  <c:v>0</c:v>
                </c:pt>
                <c:pt idx="37">
                  <c:v>2.5000000000000001E-3</c:v>
                </c:pt>
                <c:pt idx="38">
                  <c:v>0</c:v>
                </c:pt>
                <c:pt idx="39">
                  <c:v>0</c:v>
                </c:pt>
                <c:pt idx="40">
                  <c:v>2.5000000000000001E-3</c:v>
                </c:pt>
                <c:pt idx="41">
                  <c:v>0</c:v>
                </c:pt>
                <c:pt idx="42">
                  <c:v>2.5000000000000001E-3</c:v>
                </c:pt>
                <c:pt idx="43">
                  <c:v>0</c:v>
                </c:pt>
                <c:pt idx="44">
                  <c:v>2.5000000000000001E-3</c:v>
                </c:pt>
                <c:pt idx="45">
                  <c:v>0</c:v>
                </c:pt>
                <c:pt idx="46">
                  <c:v>2.5000000000000001E-3</c:v>
                </c:pt>
                <c:pt idx="47">
                  <c:v>0</c:v>
                </c:pt>
                <c:pt idx="48">
                  <c:v>2.5000000000000001E-3</c:v>
                </c:pt>
                <c:pt idx="49">
                  <c:v>0</c:v>
                </c:pt>
                <c:pt idx="50">
                  <c:v>2.5000000000000001E-3</c:v>
                </c:pt>
                <c:pt idx="51">
                  <c:v>0</c:v>
                </c:pt>
                <c:pt idx="52">
                  <c:v>2.5000000000000001E-3</c:v>
                </c:pt>
                <c:pt idx="53">
                  <c:v>0</c:v>
                </c:pt>
                <c:pt idx="54">
                  <c:v>2.5000000000000001E-3</c:v>
                </c:pt>
                <c:pt idx="55">
                  <c:v>0</c:v>
                </c:pt>
                <c:pt idx="56">
                  <c:v>2.5000000000000001E-3</c:v>
                </c:pt>
                <c:pt idx="57">
                  <c:v>0</c:v>
                </c:pt>
                <c:pt idx="58">
                  <c:v>2.5000000000000001E-3</c:v>
                </c:pt>
                <c:pt idx="59">
                  <c:v>0</c:v>
                </c:pt>
                <c:pt idx="60">
                  <c:v>0</c:v>
                </c:pt>
                <c:pt idx="61">
                  <c:v>2.5000000000000001E-3</c:v>
                </c:pt>
                <c:pt idx="62">
                  <c:v>0</c:v>
                </c:pt>
                <c:pt idx="63">
                  <c:v>2.5000000000000001E-3</c:v>
                </c:pt>
                <c:pt idx="64">
                  <c:v>0</c:v>
                </c:pt>
                <c:pt idx="65">
                  <c:v>2.5000000000000001E-3</c:v>
                </c:pt>
                <c:pt idx="66">
                  <c:v>0</c:v>
                </c:pt>
                <c:pt idx="67">
                  <c:v>2.5000000000000001E-3</c:v>
                </c:pt>
                <c:pt idx="68">
                  <c:v>0</c:v>
                </c:pt>
                <c:pt idx="69">
                  <c:v>2.5000000000000001E-3</c:v>
                </c:pt>
                <c:pt idx="70">
                  <c:v>0</c:v>
                </c:pt>
                <c:pt idx="71">
                  <c:v>2.5000000000000001E-3</c:v>
                </c:pt>
                <c:pt idx="72">
                  <c:v>0</c:v>
                </c:pt>
                <c:pt idx="73">
                  <c:v>2.5000000000000001E-3</c:v>
                </c:pt>
                <c:pt idx="74">
                  <c:v>0</c:v>
                </c:pt>
                <c:pt idx="75">
                  <c:v>2.5000000000000001E-3</c:v>
                </c:pt>
                <c:pt idx="76">
                  <c:v>0</c:v>
                </c:pt>
                <c:pt idx="77">
                  <c:v>2.5000000000000001E-3</c:v>
                </c:pt>
                <c:pt idx="78">
                  <c:v>0</c:v>
                </c:pt>
                <c:pt idx="79">
                  <c:v>2.5000000000000001E-3</c:v>
                </c:pt>
                <c:pt idx="80">
                  <c:v>0</c:v>
                </c:pt>
                <c:pt idx="81">
                  <c:v>2.5000000000000001E-3</c:v>
                </c:pt>
                <c:pt idx="82">
                  <c:v>0</c:v>
                </c:pt>
                <c:pt idx="83">
                  <c:v>0</c:v>
                </c:pt>
                <c:pt idx="84">
                  <c:v>2.5000000000000001E-3</c:v>
                </c:pt>
                <c:pt idx="85">
                  <c:v>2.5000000000000001E-3</c:v>
                </c:pt>
                <c:pt idx="86">
                  <c:v>0</c:v>
                </c:pt>
                <c:pt idx="87">
                  <c:v>2.5000000000000001E-3</c:v>
                </c:pt>
                <c:pt idx="88">
                  <c:v>2.5000000000000001E-3</c:v>
                </c:pt>
                <c:pt idx="89">
                  <c:v>2.5000000000000001E-3</c:v>
                </c:pt>
                <c:pt idx="90">
                  <c:v>0</c:v>
                </c:pt>
                <c:pt idx="91">
                  <c:v>2.5000000000000001E-3</c:v>
                </c:pt>
                <c:pt idx="92">
                  <c:v>0</c:v>
                </c:pt>
                <c:pt idx="93">
                  <c:v>2.5000000000000001E-3</c:v>
                </c:pt>
                <c:pt idx="94">
                  <c:v>2.5000000000000001E-3</c:v>
                </c:pt>
                <c:pt idx="95">
                  <c:v>0</c:v>
                </c:pt>
                <c:pt idx="96">
                  <c:v>0</c:v>
                </c:pt>
                <c:pt idx="97">
                  <c:v>2.5000000000000001E-3</c:v>
                </c:pt>
                <c:pt idx="98">
                  <c:v>0</c:v>
                </c:pt>
                <c:pt idx="99">
                  <c:v>2.5000000000000001E-3</c:v>
                </c:pt>
                <c:pt idx="100">
                  <c:v>0</c:v>
                </c:pt>
                <c:pt idx="101">
                  <c:v>2.5000000000000001E-3</c:v>
                </c:pt>
                <c:pt idx="102">
                  <c:v>0</c:v>
                </c:pt>
                <c:pt idx="103">
                  <c:v>2.5000000000000001E-3</c:v>
                </c:pt>
                <c:pt idx="104">
                  <c:v>0</c:v>
                </c:pt>
                <c:pt idx="105">
                  <c:v>2.5000000000000001E-3</c:v>
                </c:pt>
                <c:pt idx="106">
                  <c:v>2.5000000000000001E-3</c:v>
                </c:pt>
                <c:pt idx="107">
                  <c:v>0</c:v>
                </c:pt>
                <c:pt idx="108">
                  <c:v>0</c:v>
                </c:pt>
                <c:pt idx="109">
                  <c:v>2.5000000000000001E-3</c:v>
                </c:pt>
                <c:pt idx="110">
                  <c:v>2.5000000000000001E-3</c:v>
                </c:pt>
                <c:pt idx="111">
                  <c:v>0</c:v>
                </c:pt>
                <c:pt idx="112">
                  <c:v>2.5000000000000001E-3</c:v>
                </c:pt>
                <c:pt idx="113">
                  <c:v>0</c:v>
                </c:pt>
                <c:pt idx="114">
                  <c:v>2.5000000000000001E-3</c:v>
                </c:pt>
                <c:pt idx="115">
                  <c:v>0</c:v>
                </c:pt>
                <c:pt idx="116">
                  <c:v>2.5000000000000001E-3</c:v>
                </c:pt>
                <c:pt idx="117">
                  <c:v>0</c:v>
                </c:pt>
                <c:pt idx="118">
                  <c:v>2.5000000000000001E-3</c:v>
                </c:pt>
                <c:pt idx="119">
                  <c:v>0</c:v>
                </c:pt>
                <c:pt idx="120">
                  <c:v>0</c:v>
                </c:pt>
                <c:pt idx="121">
                  <c:v>2.5000000000000001E-3</c:v>
                </c:pt>
                <c:pt idx="122">
                  <c:v>2.5000000000000001E-3</c:v>
                </c:pt>
                <c:pt idx="123">
                  <c:v>0</c:v>
                </c:pt>
                <c:pt idx="124">
                  <c:v>0</c:v>
                </c:pt>
                <c:pt idx="125">
                  <c:v>8.5000000000000006E-2</c:v>
                </c:pt>
                <c:pt idx="126">
                  <c:v>4.8000000000000001E-2</c:v>
                </c:pt>
                <c:pt idx="127">
                  <c:v>0</c:v>
                </c:pt>
                <c:pt idx="128">
                  <c:v>2.4E-2</c:v>
                </c:pt>
                <c:pt idx="129">
                  <c:v>0</c:v>
                </c:pt>
                <c:pt idx="130">
                  <c:v>2.1999999999999999E-2</c:v>
                </c:pt>
                <c:pt idx="131">
                  <c:v>1.7999999999999999E-2</c:v>
                </c:pt>
                <c:pt idx="132">
                  <c:v>0</c:v>
                </c:pt>
                <c:pt idx="133">
                  <c:v>0</c:v>
                </c:pt>
                <c:pt idx="134">
                  <c:v>7.5999999999999998E-2</c:v>
                </c:pt>
                <c:pt idx="135">
                  <c:v>0</c:v>
                </c:pt>
                <c:pt idx="136">
                  <c:v>2.5000000000000001E-3</c:v>
                </c:pt>
                <c:pt idx="137">
                  <c:v>0</c:v>
                </c:pt>
                <c:pt idx="138">
                  <c:v>2.5000000000000001E-3</c:v>
                </c:pt>
                <c:pt idx="139">
                  <c:v>0</c:v>
                </c:pt>
                <c:pt idx="140">
                  <c:v>2.5000000000000001E-3</c:v>
                </c:pt>
                <c:pt idx="141">
                  <c:v>0</c:v>
                </c:pt>
                <c:pt idx="142">
                  <c:v>2.5000000000000001E-3</c:v>
                </c:pt>
                <c:pt idx="143">
                  <c:v>2.5000000000000001E-3</c:v>
                </c:pt>
                <c:pt idx="144">
                  <c:v>0</c:v>
                </c:pt>
                <c:pt idx="145">
                  <c:v>0</c:v>
                </c:pt>
                <c:pt idx="146">
                  <c:v>2.5000000000000001E-3</c:v>
                </c:pt>
                <c:pt idx="147">
                  <c:v>0</c:v>
                </c:pt>
                <c:pt idx="148">
                  <c:v>2.5000000000000001E-3</c:v>
                </c:pt>
                <c:pt idx="149">
                  <c:v>0</c:v>
                </c:pt>
                <c:pt idx="150">
                  <c:v>2.5000000000000001E-3</c:v>
                </c:pt>
                <c:pt idx="151">
                  <c:v>0</c:v>
                </c:pt>
                <c:pt idx="152">
                  <c:v>6.0000000000000001E-3</c:v>
                </c:pt>
                <c:pt idx="153">
                  <c:v>0</c:v>
                </c:pt>
                <c:pt idx="154">
                  <c:v>2.5000000000000001E-3</c:v>
                </c:pt>
                <c:pt idx="155">
                  <c:v>0</c:v>
                </c:pt>
                <c:pt idx="156">
                  <c:v>2.5000000000000001E-3</c:v>
                </c:pt>
                <c:pt idx="157">
                  <c:v>0</c:v>
                </c:pt>
                <c:pt idx="158">
                  <c:v>2.5000000000000001E-3</c:v>
                </c:pt>
                <c:pt idx="159">
                  <c:v>0</c:v>
                </c:pt>
                <c:pt idx="160">
                  <c:v>2.5000000000000001E-3</c:v>
                </c:pt>
                <c:pt idx="161">
                  <c:v>0</c:v>
                </c:pt>
                <c:pt idx="162">
                  <c:v>2.5000000000000001E-3</c:v>
                </c:pt>
                <c:pt idx="163">
                  <c:v>2.5000000000000001E-3</c:v>
                </c:pt>
                <c:pt idx="164">
                  <c:v>0</c:v>
                </c:pt>
                <c:pt idx="165">
                  <c:v>0</c:v>
                </c:pt>
                <c:pt idx="166">
                  <c:v>2.5000000000000001E-3</c:v>
                </c:pt>
                <c:pt idx="167">
                  <c:v>0</c:v>
                </c:pt>
                <c:pt idx="168">
                  <c:v>2.5000000000000001E-3</c:v>
                </c:pt>
                <c:pt idx="169">
                  <c:v>0</c:v>
                </c:pt>
                <c:pt idx="170">
                  <c:v>2.5000000000000001E-3</c:v>
                </c:pt>
                <c:pt idx="171">
                  <c:v>2.5000000000000001E-3</c:v>
                </c:pt>
                <c:pt idx="172">
                  <c:v>0</c:v>
                </c:pt>
                <c:pt idx="173">
                  <c:v>2.5000000000000001E-3</c:v>
                </c:pt>
                <c:pt idx="174">
                  <c:v>0</c:v>
                </c:pt>
                <c:pt idx="175">
                  <c:v>0</c:v>
                </c:pt>
                <c:pt idx="176">
                  <c:v>2.5000000000000001E-3</c:v>
                </c:pt>
                <c:pt idx="177">
                  <c:v>2.5000000000000001E-3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2.5000000000000001E-3</c:v>
                </c:pt>
                <c:pt idx="182">
                  <c:v>0</c:v>
                </c:pt>
                <c:pt idx="183">
                  <c:v>2.5000000000000001E-3</c:v>
                </c:pt>
                <c:pt idx="184">
                  <c:v>0</c:v>
                </c:pt>
                <c:pt idx="185">
                  <c:v>2.5000000000000001E-3</c:v>
                </c:pt>
                <c:pt idx="186">
                  <c:v>0</c:v>
                </c:pt>
                <c:pt idx="187">
                  <c:v>2.5000000000000001E-3</c:v>
                </c:pt>
                <c:pt idx="188">
                  <c:v>6.0000000000000001E-3</c:v>
                </c:pt>
                <c:pt idx="189">
                  <c:v>0</c:v>
                </c:pt>
                <c:pt idx="190">
                  <c:v>0</c:v>
                </c:pt>
                <c:pt idx="191">
                  <c:v>2.5000000000000001E-3</c:v>
                </c:pt>
                <c:pt idx="192">
                  <c:v>0</c:v>
                </c:pt>
                <c:pt idx="193">
                  <c:v>2.5000000000000001E-3</c:v>
                </c:pt>
                <c:pt idx="194">
                  <c:v>0</c:v>
                </c:pt>
                <c:pt idx="195">
                  <c:v>2.5000000000000001E-3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2.5000000000000001E-3</c:v>
                </c:pt>
                <c:pt idx="200">
                  <c:v>0</c:v>
                </c:pt>
                <c:pt idx="201">
                  <c:v>2.5000000000000001E-3</c:v>
                </c:pt>
                <c:pt idx="202">
                  <c:v>0</c:v>
                </c:pt>
                <c:pt idx="203">
                  <c:v>2.5000000000000001E-3</c:v>
                </c:pt>
                <c:pt idx="204">
                  <c:v>0</c:v>
                </c:pt>
                <c:pt idx="205">
                  <c:v>2.5000000000000001E-3</c:v>
                </c:pt>
                <c:pt idx="206">
                  <c:v>0</c:v>
                </c:pt>
                <c:pt idx="207">
                  <c:v>0</c:v>
                </c:pt>
                <c:pt idx="208">
                  <c:v>2.5000000000000001E-3</c:v>
                </c:pt>
                <c:pt idx="209">
                  <c:v>1.2E-2</c:v>
                </c:pt>
                <c:pt idx="210">
                  <c:v>0</c:v>
                </c:pt>
                <c:pt idx="211">
                  <c:v>0</c:v>
                </c:pt>
                <c:pt idx="212">
                  <c:v>2.9000000000000001E-2</c:v>
                </c:pt>
                <c:pt idx="213">
                  <c:v>0</c:v>
                </c:pt>
                <c:pt idx="214">
                  <c:v>2.5000000000000001E-3</c:v>
                </c:pt>
                <c:pt idx="215">
                  <c:v>6.0000000000000001E-3</c:v>
                </c:pt>
                <c:pt idx="216">
                  <c:v>0</c:v>
                </c:pt>
                <c:pt idx="217">
                  <c:v>7.0000000000000001E-3</c:v>
                </c:pt>
                <c:pt idx="218">
                  <c:v>0</c:v>
                </c:pt>
                <c:pt idx="219">
                  <c:v>0</c:v>
                </c:pt>
                <c:pt idx="220">
                  <c:v>2.5000000000000001E-3</c:v>
                </c:pt>
                <c:pt idx="221">
                  <c:v>0</c:v>
                </c:pt>
                <c:pt idx="222">
                  <c:v>2.5000000000000001E-3</c:v>
                </c:pt>
                <c:pt idx="223">
                  <c:v>2.5000000000000001E-3</c:v>
                </c:pt>
                <c:pt idx="224">
                  <c:v>0</c:v>
                </c:pt>
                <c:pt idx="225">
                  <c:v>2.5000000000000001E-3</c:v>
                </c:pt>
                <c:pt idx="226">
                  <c:v>2.5000000000000001E-3</c:v>
                </c:pt>
                <c:pt idx="227">
                  <c:v>0</c:v>
                </c:pt>
                <c:pt idx="228">
                  <c:v>2.5000000000000001E-3</c:v>
                </c:pt>
                <c:pt idx="229">
                  <c:v>0</c:v>
                </c:pt>
                <c:pt idx="230">
                  <c:v>1.7999999999999999E-2</c:v>
                </c:pt>
                <c:pt idx="231">
                  <c:v>0</c:v>
                </c:pt>
                <c:pt idx="232">
                  <c:v>0</c:v>
                </c:pt>
                <c:pt idx="233">
                  <c:v>1.9E-2</c:v>
                </c:pt>
                <c:pt idx="234">
                  <c:v>6.0000000000000001E-3</c:v>
                </c:pt>
                <c:pt idx="235">
                  <c:v>0</c:v>
                </c:pt>
                <c:pt idx="236">
                  <c:v>0</c:v>
                </c:pt>
                <c:pt idx="237">
                  <c:v>2.5000000000000001E-3</c:v>
                </c:pt>
                <c:pt idx="238">
                  <c:v>2.5000000000000001E-3</c:v>
                </c:pt>
                <c:pt idx="239">
                  <c:v>0</c:v>
                </c:pt>
                <c:pt idx="240">
                  <c:v>2.5000000000000001E-3</c:v>
                </c:pt>
                <c:pt idx="241">
                  <c:v>0</c:v>
                </c:pt>
                <c:pt idx="242">
                  <c:v>2.5000000000000001E-3</c:v>
                </c:pt>
                <c:pt idx="243">
                  <c:v>0</c:v>
                </c:pt>
                <c:pt idx="244">
                  <c:v>0</c:v>
                </c:pt>
                <c:pt idx="245">
                  <c:v>1.4E-2</c:v>
                </c:pt>
                <c:pt idx="246">
                  <c:v>0</c:v>
                </c:pt>
                <c:pt idx="247">
                  <c:v>0.01</c:v>
                </c:pt>
                <c:pt idx="248">
                  <c:v>0</c:v>
                </c:pt>
                <c:pt idx="249">
                  <c:v>0</c:v>
                </c:pt>
                <c:pt idx="250">
                  <c:v>1.0999999999999999E-2</c:v>
                </c:pt>
                <c:pt idx="255">
                  <c:v>2.5000000000000001E-3</c:v>
                </c:pt>
                <c:pt idx="256">
                  <c:v>0</c:v>
                </c:pt>
                <c:pt idx="257">
                  <c:v>0</c:v>
                </c:pt>
                <c:pt idx="262">
                  <c:v>2.5000000000000001E-3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9">
                  <c:v>6.0000000000000001E-3</c:v>
                </c:pt>
                <c:pt idx="270">
                  <c:v>0</c:v>
                </c:pt>
                <c:pt idx="271">
                  <c:v>0</c:v>
                </c:pt>
                <c:pt idx="275">
                  <c:v>0</c:v>
                </c:pt>
                <c:pt idx="276">
                  <c:v>2.5000000000000001E-3</c:v>
                </c:pt>
                <c:pt idx="280">
                  <c:v>0</c:v>
                </c:pt>
                <c:pt idx="281">
                  <c:v>2.5000000000000001E-3</c:v>
                </c:pt>
                <c:pt idx="285">
                  <c:v>8.0000000000000002E-3</c:v>
                </c:pt>
                <c:pt idx="286">
                  <c:v>0</c:v>
                </c:pt>
                <c:pt idx="290">
                  <c:v>2.5000000000000001E-3</c:v>
                </c:pt>
                <c:pt idx="291">
                  <c:v>0</c:v>
                </c:pt>
                <c:pt idx="295">
                  <c:v>2.5000000000000001E-3</c:v>
                </c:pt>
                <c:pt idx="296">
                  <c:v>0</c:v>
                </c:pt>
                <c:pt idx="300">
                  <c:v>0</c:v>
                </c:pt>
                <c:pt idx="301">
                  <c:v>2.5000000000000001E-3</c:v>
                </c:pt>
                <c:pt idx="305">
                  <c:v>0.01</c:v>
                </c:pt>
                <c:pt idx="306">
                  <c:v>0</c:v>
                </c:pt>
                <c:pt idx="310">
                  <c:v>2.5000000000000001E-3</c:v>
                </c:pt>
                <c:pt idx="311">
                  <c:v>0</c:v>
                </c:pt>
                <c:pt idx="315">
                  <c:v>2.5000000000000001E-3</c:v>
                </c:pt>
                <c:pt idx="316">
                  <c:v>0</c:v>
                </c:pt>
                <c:pt idx="320">
                  <c:v>2.5000000000000001E-3</c:v>
                </c:pt>
                <c:pt idx="321">
                  <c:v>0</c:v>
                </c:pt>
                <c:pt idx="410">
                  <c:v>5.0000000000000001E-3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7">
                  <c:v>7.0000000000000001E-3</c:v>
                </c:pt>
                <c:pt idx="418">
                  <c:v>0</c:v>
                </c:pt>
                <c:pt idx="419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2.5000000000000001E-3</c:v>
                </c:pt>
                <c:pt idx="429">
                  <c:v>0</c:v>
                </c:pt>
                <c:pt idx="430">
                  <c:v>2.5000000000000001E-3</c:v>
                </c:pt>
                <c:pt idx="434">
                  <c:v>0</c:v>
                </c:pt>
                <c:pt idx="435">
                  <c:v>6.0000000000000001E-3</c:v>
                </c:pt>
                <c:pt idx="439">
                  <c:v>2.4E-2</c:v>
                </c:pt>
                <c:pt idx="440">
                  <c:v>0</c:v>
                </c:pt>
                <c:pt idx="444">
                  <c:v>2.5000000000000001E-3</c:v>
                </c:pt>
                <c:pt idx="445">
                  <c:v>0</c:v>
                </c:pt>
                <c:pt idx="449">
                  <c:v>0</c:v>
                </c:pt>
                <c:pt idx="450">
                  <c:v>2.5000000000000001E-3</c:v>
                </c:pt>
                <c:pt idx="454">
                  <c:v>0</c:v>
                </c:pt>
                <c:pt idx="455">
                  <c:v>2.5000000000000001E-3</c:v>
                </c:pt>
                <c:pt idx="459">
                  <c:v>2.5000000000000001E-3</c:v>
                </c:pt>
                <c:pt idx="460">
                  <c:v>0</c:v>
                </c:pt>
                <c:pt idx="464">
                  <c:v>0</c:v>
                </c:pt>
                <c:pt idx="465">
                  <c:v>8.0000000000000002E-3</c:v>
                </c:pt>
                <c:pt idx="469">
                  <c:v>0</c:v>
                </c:pt>
                <c:pt idx="470">
                  <c:v>2.5000000000000001E-3</c:v>
                </c:pt>
                <c:pt idx="475">
                  <c:v>0</c:v>
                </c:pt>
                <c:pt idx="476">
                  <c:v>2.5000000000000001E-3</c:v>
                </c:pt>
                <c:pt idx="477">
                  <c:v>0</c:v>
                </c:pt>
                <c:pt idx="539">
                  <c:v>2.5000000000000001E-3</c:v>
                </c:pt>
                <c:pt idx="540">
                  <c:v>2.5000000000000001E-3</c:v>
                </c:pt>
                <c:pt idx="541">
                  <c:v>2.5000000000000001E-3</c:v>
                </c:pt>
                <c:pt idx="542">
                  <c:v>2.5000000000000001E-3</c:v>
                </c:pt>
                <c:pt idx="543">
                  <c:v>8.0000000000000002E-3</c:v>
                </c:pt>
                <c:pt idx="544">
                  <c:v>6.0000000000000001E-3</c:v>
                </c:pt>
                <c:pt idx="545">
                  <c:v>2.5000000000000001E-3</c:v>
                </c:pt>
                <c:pt idx="546">
                  <c:v>2.5000000000000001E-3</c:v>
                </c:pt>
                <c:pt idx="547">
                  <c:v>2.5000000000000001E-3</c:v>
                </c:pt>
                <c:pt idx="548">
                  <c:v>0</c:v>
                </c:pt>
                <c:pt idx="549">
                  <c:v>2.5000000000000001E-3</c:v>
                </c:pt>
                <c:pt idx="550">
                  <c:v>0</c:v>
                </c:pt>
                <c:pt idx="551">
                  <c:v>1.4999999999999999E-2</c:v>
                </c:pt>
                <c:pt idx="552">
                  <c:v>0</c:v>
                </c:pt>
                <c:pt idx="553">
                  <c:v>2.5000000000000001E-3</c:v>
                </c:pt>
                <c:pt idx="554">
                  <c:v>0</c:v>
                </c:pt>
                <c:pt idx="555">
                  <c:v>2.5000000000000001E-3</c:v>
                </c:pt>
                <c:pt idx="556">
                  <c:v>0</c:v>
                </c:pt>
                <c:pt idx="557">
                  <c:v>7.0000000000000001E-3</c:v>
                </c:pt>
                <c:pt idx="558">
                  <c:v>0</c:v>
                </c:pt>
                <c:pt idx="559">
                  <c:v>2.5000000000000001E-3</c:v>
                </c:pt>
                <c:pt idx="560">
                  <c:v>0</c:v>
                </c:pt>
                <c:pt idx="561">
                  <c:v>2.5000000000000001E-3</c:v>
                </c:pt>
                <c:pt idx="562">
                  <c:v>0</c:v>
                </c:pt>
                <c:pt idx="563">
                  <c:v>2.5000000000000001E-3</c:v>
                </c:pt>
                <c:pt idx="564">
                  <c:v>0</c:v>
                </c:pt>
                <c:pt idx="565">
                  <c:v>2.5000000000000001E-3</c:v>
                </c:pt>
                <c:pt idx="566">
                  <c:v>0</c:v>
                </c:pt>
                <c:pt idx="567">
                  <c:v>2.5000000000000001E-3</c:v>
                </c:pt>
                <c:pt idx="568">
                  <c:v>2.5000000000000001E-3</c:v>
                </c:pt>
                <c:pt idx="569">
                  <c:v>0</c:v>
                </c:pt>
                <c:pt idx="570">
                  <c:v>2.5000000000000001E-3</c:v>
                </c:pt>
                <c:pt idx="571">
                  <c:v>0</c:v>
                </c:pt>
                <c:pt idx="572">
                  <c:v>2.5000000000000001E-3</c:v>
                </c:pt>
                <c:pt idx="573">
                  <c:v>0</c:v>
                </c:pt>
                <c:pt idx="574">
                  <c:v>2.5000000000000001E-3</c:v>
                </c:pt>
                <c:pt idx="575">
                  <c:v>0</c:v>
                </c:pt>
                <c:pt idx="576">
                  <c:v>2.5000000000000001E-3</c:v>
                </c:pt>
                <c:pt idx="577">
                  <c:v>0</c:v>
                </c:pt>
                <c:pt idx="578">
                  <c:v>2.5000000000000001E-3</c:v>
                </c:pt>
                <c:pt idx="579">
                  <c:v>0</c:v>
                </c:pt>
                <c:pt idx="580">
                  <c:v>2.5000000000000001E-3</c:v>
                </c:pt>
                <c:pt idx="581">
                  <c:v>0</c:v>
                </c:pt>
                <c:pt idx="582">
                  <c:v>0</c:v>
                </c:pt>
                <c:pt idx="583">
                  <c:v>2.5000000000000001E-3</c:v>
                </c:pt>
                <c:pt idx="584">
                  <c:v>0</c:v>
                </c:pt>
                <c:pt idx="585">
                  <c:v>2.5000000000000001E-3</c:v>
                </c:pt>
                <c:pt idx="586">
                  <c:v>0</c:v>
                </c:pt>
                <c:pt idx="587">
                  <c:v>2.5000000000000001E-3</c:v>
                </c:pt>
                <c:pt idx="588">
                  <c:v>0</c:v>
                </c:pt>
                <c:pt idx="589">
                  <c:v>2.5000000000000001E-3</c:v>
                </c:pt>
                <c:pt idx="590">
                  <c:v>0</c:v>
                </c:pt>
                <c:pt idx="591">
                  <c:v>2.5000000000000001E-3</c:v>
                </c:pt>
                <c:pt idx="592">
                  <c:v>0</c:v>
                </c:pt>
                <c:pt idx="593">
                  <c:v>2.5000000000000001E-3</c:v>
                </c:pt>
                <c:pt idx="594">
                  <c:v>0</c:v>
                </c:pt>
                <c:pt idx="595">
                  <c:v>2.5000000000000001E-3</c:v>
                </c:pt>
                <c:pt idx="596">
                  <c:v>0</c:v>
                </c:pt>
                <c:pt idx="597">
                  <c:v>2.5000000000000001E-3</c:v>
                </c:pt>
                <c:pt idx="598">
                  <c:v>0</c:v>
                </c:pt>
                <c:pt idx="599">
                  <c:v>2.5000000000000001E-3</c:v>
                </c:pt>
                <c:pt idx="600">
                  <c:v>2.5000000000000001E-3</c:v>
                </c:pt>
                <c:pt idx="601">
                  <c:v>0</c:v>
                </c:pt>
                <c:pt idx="602">
                  <c:v>0</c:v>
                </c:pt>
                <c:pt idx="603">
                  <c:v>2.5000000000000001E-3</c:v>
                </c:pt>
                <c:pt idx="604">
                  <c:v>0</c:v>
                </c:pt>
                <c:pt idx="605">
                  <c:v>2.5000000000000001E-3</c:v>
                </c:pt>
                <c:pt idx="606">
                  <c:v>0</c:v>
                </c:pt>
                <c:pt idx="607">
                  <c:v>2.5000000000000001E-3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2.5000000000000001E-3</c:v>
                </c:pt>
                <c:pt idx="612">
                  <c:v>0</c:v>
                </c:pt>
                <c:pt idx="613">
                  <c:v>2.5000000000000001E-3</c:v>
                </c:pt>
                <c:pt idx="614">
                  <c:v>2.5000000000000001E-3</c:v>
                </c:pt>
                <c:pt idx="615">
                  <c:v>0</c:v>
                </c:pt>
                <c:pt idx="616">
                  <c:v>0</c:v>
                </c:pt>
                <c:pt idx="617">
                  <c:v>2.5000000000000001E-3</c:v>
                </c:pt>
                <c:pt idx="618">
                  <c:v>0</c:v>
                </c:pt>
                <c:pt idx="619">
                  <c:v>2.5000000000000001E-3</c:v>
                </c:pt>
                <c:pt idx="620">
                  <c:v>0</c:v>
                </c:pt>
                <c:pt idx="621">
                  <c:v>2.5000000000000001E-3</c:v>
                </c:pt>
                <c:pt idx="622">
                  <c:v>0</c:v>
                </c:pt>
                <c:pt idx="623">
                  <c:v>2.5000000000000001E-3</c:v>
                </c:pt>
                <c:pt idx="624">
                  <c:v>0</c:v>
                </c:pt>
                <c:pt idx="625">
                  <c:v>2.5000000000000001E-3</c:v>
                </c:pt>
                <c:pt idx="626">
                  <c:v>0</c:v>
                </c:pt>
                <c:pt idx="627">
                  <c:v>2.5000000000000001E-3</c:v>
                </c:pt>
                <c:pt idx="628">
                  <c:v>0</c:v>
                </c:pt>
                <c:pt idx="629">
                  <c:v>2.5000000000000001E-3</c:v>
                </c:pt>
                <c:pt idx="630">
                  <c:v>0</c:v>
                </c:pt>
                <c:pt idx="631">
                  <c:v>2.5000000000000001E-3</c:v>
                </c:pt>
                <c:pt idx="632">
                  <c:v>0</c:v>
                </c:pt>
                <c:pt idx="633">
                  <c:v>2.5000000000000001E-3</c:v>
                </c:pt>
                <c:pt idx="634">
                  <c:v>0</c:v>
                </c:pt>
                <c:pt idx="635">
                  <c:v>2.5000000000000001E-3</c:v>
                </c:pt>
                <c:pt idx="636">
                  <c:v>0</c:v>
                </c:pt>
                <c:pt idx="637">
                  <c:v>2.5000000000000001E-3</c:v>
                </c:pt>
                <c:pt idx="638">
                  <c:v>0</c:v>
                </c:pt>
                <c:pt idx="639">
                  <c:v>2.5000000000000001E-3</c:v>
                </c:pt>
                <c:pt idx="640">
                  <c:v>2.5000000000000001E-3</c:v>
                </c:pt>
                <c:pt idx="641">
                  <c:v>0</c:v>
                </c:pt>
                <c:pt idx="642">
                  <c:v>0</c:v>
                </c:pt>
                <c:pt idx="643">
                  <c:v>2.5000000000000001E-3</c:v>
                </c:pt>
                <c:pt idx="644">
                  <c:v>0</c:v>
                </c:pt>
                <c:pt idx="645">
                  <c:v>2.5000000000000001E-3</c:v>
                </c:pt>
                <c:pt idx="646">
                  <c:v>0</c:v>
                </c:pt>
                <c:pt idx="647">
                  <c:v>2.5000000000000001E-3</c:v>
                </c:pt>
                <c:pt idx="648">
                  <c:v>0</c:v>
                </c:pt>
                <c:pt idx="649">
                  <c:v>2.5000000000000001E-3</c:v>
                </c:pt>
                <c:pt idx="650">
                  <c:v>0</c:v>
                </c:pt>
                <c:pt idx="651">
                  <c:v>2.5000000000000001E-3</c:v>
                </c:pt>
                <c:pt idx="652">
                  <c:v>0</c:v>
                </c:pt>
                <c:pt idx="653">
                  <c:v>2.5000000000000001E-3</c:v>
                </c:pt>
                <c:pt idx="654">
                  <c:v>2.5000000000000001E-3</c:v>
                </c:pt>
                <c:pt idx="655">
                  <c:v>0</c:v>
                </c:pt>
                <c:pt idx="656">
                  <c:v>0</c:v>
                </c:pt>
                <c:pt idx="657">
                  <c:v>2.5000000000000001E-3</c:v>
                </c:pt>
                <c:pt idx="658">
                  <c:v>0</c:v>
                </c:pt>
                <c:pt idx="659">
                  <c:v>2.5000000000000001E-3</c:v>
                </c:pt>
                <c:pt idx="660">
                  <c:v>0</c:v>
                </c:pt>
                <c:pt idx="661">
                  <c:v>0</c:v>
                </c:pt>
                <c:pt idx="662">
                  <c:v>1.0999999999999999E-2</c:v>
                </c:pt>
                <c:pt idx="663">
                  <c:v>1.7999999999999999E-2</c:v>
                </c:pt>
                <c:pt idx="664">
                  <c:v>0</c:v>
                </c:pt>
                <c:pt idx="665">
                  <c:v>0</c:v>
                </c:pt>
                <c:pt idx="666">
                  <c:v>8.0000000000000002E-3</c:v>
                </c:pt>
                <c:pt idx="667">
                  <c:v>0</c:v>
                </c:pt>
                <c:pt idx="668">
                  <c:v>2.5000000000000001E-3</c:v>
                </c:pt>
                <c:pt idx="669">
                  <c:v>2.5000000000000001E-3</c:v>
                </c:pt>
                <c:pt idx="670">
                  <c:v>0</c:v>
                </c:pt>
                <c:pt idx="671">
                  <c:v>0</c:v>
                </c:pt>
                <c:pt idx="672">
                  <c:v>8.0000000000000002E-3</c:v>
                </c:pt>
                <c:pt idx="673">
                  <c:v>0</c:v>
                </c:pt>
                <c:pt idx="674">
                  <c:v>2.5000000000000001E-3</c:v>
                </c:pt>
                <c:pt idx="675">
                  <c:v>0</c:v>
                </c:pt>
                <c:pt idx="676">
                  <c:v>2.5000000000000001E-3</c:v>
                </c:pt>
                <c:pt idx="677">
                  <c:v>0</c:v>
                </c:pt>
                <c:pt idx="690">
                  <c:v>2.5000000000000001E-3</c:v>
                </c:pt>
                <c:pt idx="691">
                  <c:v>2.5000000000000001E-3</c:v>
                </c:pt>
                <c:pt idx="692">
                  <c:v>2.5000000000000001E-3</c:v>
                </c:pt>
                <c:pt idx="693">
                  <c:v>5.0000000000000001E-3</c:v>
                </c:pt>
                <c:pt idx="694">
                  <c:v>8.0000000000000002E-3</c:v>
                </c:pt>
                <c:pt idx="695">
                  <c:v>2.5000000000000001E-3</c:v>
                </c:pt>
                <c:pt idx="696">
                  <c:v>0</c:v>
                </c:pt>
                <c:pt idx="697">
                  <c:v>2.5000000000000001E-3</c:v>
                </c:pt>
                <c:pt idx="698">
                  <c:v>2.5000000000000001E-3</c:v>
                </c:pt>
                <c:pt idx="699">
                  <c:v>2.5000000000000001E-3</c:v>
                </c:pt>
                <c:pt idx="700">
                  <c:v>2.5000000000000001E-3</c:v>
                </c:pt>
                <c:pt idx="701">
                  <c:v>7.0000000000000001E-3</c:v>
                </c:pt>
                <c:pt idx="702">
                  <c:v>2.5000000000000001E-3</c:v>
                </c:pt>
                <c:pt idx="703">
                  <c:v>3.6999999999999998E-2</c:v>
                </c:pt>
                <c:pt idx="704">
                  <c:v>7.0000000000000001E-3</c:v>
                </c:pt>
                <c:pt idx="705">
                  <c:v>1.0999999999999999E-2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7.0000000000000001E-3</c:v>
                </c:pt>
                <c:pt idx="713">
                  <c:v>0</c:v>
                </c:pt>
                <c:pt idx="714">
                  <c:v>0</c:v>
                </c:pt>
                <c:pt idx="715">
                  <c:v>1.7999999999999999E-2</c:v>
                </c:pt>
                <c:pt idx="716">
                  <c:v>0</c:v>
                </c:pt>
                <c:pt idx="717">
                  <c:v>8.9999999999999993E-3</c:v>
                </c:pt>
                <c:pt idx="718">
                  <c:v>0</c:v>
                </c:pt>
                <c:pt idx="719">
                  <c:v>8.0000000000000002E-3</c:v>
                </c:pt>
                <c:pt idx="720">
                  <c:v>0</c:v>
                </c:pt>
                <c:pt idx="721">
                  <c:v>8.0000000000000002E-3</c:v>
                </c:pt>
                <c:pt idx="722">
                  <c:v>0</c:v>
                </c:pt>
                <c:pt idx="723">
                  <c:v>1.0999999999999999E-2</c:v>
                </c:pt>
                <c:pt idx="724">
                  <c:v>0</c:v>
                </c:pt>
                <c:pt idx="725">
                  <c:v>1.2999999999999999E-2</c:v>
                </c:pt>
                <c:pt idx="726">
                  <c:v>0</c:v>
                </c:pt>
                <c:pt idx="727">
                  <c:v>1.2E-2</c:v>
                </c:pt>
                <c:pt idx="728">
                  <c:v>0</c:v>
                </c:pt>
                <c:pt idx="729">
                  <c:v>2.4E-2</c:v>
                </c:pt>
                <c:pt idx="730">
                  <c:v>0</c:v>
                </c:pt>
                <c:pt idx="731">
                  <c:v>3.2000000000000001E-2</c:v>
                </c:pt>
                <c:pt idx="732">
                  <c:v>0</c:v>
                </c:pt>
                <c:pt idx="733">
                  <c:v>2.1000000000000001E-2</c:v>
                </c:pt>
                <c:pt idx="734">
                  <c:v>0</c:v>
                </c:pt>
                <c:pt idx="735">
                  <c:v>2.1999999999999999E-2</c:v>
                </c:pt>
                <c:pt idx="736">
                  <c:v>0</c:v>
                </c:pt>
                <c:pt idx="737">
                  <c:v>0.05</c:v>
                </c:pt>
                <c:pt idx="738">
                  <c:v>0</c:v>
                </c:pt>
                <c:pt idx="739">
                  <c:v>2.9000000000000001E-2</c:v>
                </c:pt>
                <c:pt idx="740">
                  <c:v>0</c:v>
                </c:pt>
                <c:pt idx="741">
                  <c:v>2.5000000000000001E-3</c:v>
                </c:pt>
                <c:pt idx="742">
                  <c:v>0</c:v>
                </c:pt>
                <c:pt idx="743">
                  <c:v>1.2E-2</c:v>
                </c:pt>
                <c:pt idx="744">
                  <c:v>0</c:v>
                </c:pt>
                <c:pt idx="745">
                  <c:v>1.4E-2</c:v>
                </c:pt>
                <c:pt idx="746">
                  <c:v>1.9E-2</c:v>
                </c:pt>
                <c:pt idx="747">
                  <c:v>0</c:v>
                </c:pt>
                <c:pt idx="748">
                  <c:v>1.7000000000000001E-2</c:v>
                </c:pt>
                <c:pt idx="749">
                  <c:v>0</c:v>
                </c:pt>
                <c:pt idx="750">
                  <c:v>2.5000000000000001E-3</c:v>
                </c:pt>
                <c:pt idx="751">
                  <c:v>0</c:v>
                </c:pt>
                <c:pt idx="752">
                  <c:v>2.5000000000000001E-3</c:v>
                </c:pt>
                <c:pt idx="753">
                  <c:v>0</c:v>
                </c:pt>
                <c:pt idx="754">
                  <c:v>7.0000000000000001E-3</c:v>
                </c:pt>
                <c:pt idx="755">
                  <c:v>0</c:v>
                </c:pt>
                <c:pt idx="756">
                  <c:v>2.5000000000000001E-3</c:v>
                </c:pt>
                <c:pt idx="757">
                  <c:v>0</c:v>
                </c:pt>
                <c:pt idx="758">
                  <c:v>0</c:v>
                </c:pt>
                <c:pt idx="759">
                  <c:v>2.5000000000000001E-3</c:v>
                </c:pt>
                <c:pt idx="760">
                  <c:v>0</c:v>
                </c:pt>
                <c:pt idx="761">
                  <c:v>2.5000000000000001E-3</c:v>
                </c:pt>
                <c:pt idx="762">
                  <c:v>0</c:v>
                </c:pt>
                <c:pt idx="763">
                  <c:v>2.5000000000000001E-3</c:v>
                </c:pt>
                <c:pt idx="764">
                  <c:v>0</c:v>
                </c:pt>
                <c:pt idx="765">
                  <c:v>2.5000000000000001E-3</c:v>
                </c:pt>
                <c:pt idx="766">
                  <c:v>0</c:v>
                </c:pt>
                <c:pt idx="767">
                  <c:v>2.5000000000000001E-3</c:v>
                </c:pt>
                <c:pt idx="768">
                  <c:v>0</c:v>
                </c:pt>
                <c:pt idx="769">
                  <c:v>2.5000000000000001E-3</c:v>
                </c:pt>
                <c:pt idx="770">
                  <c:v>0</c:v>
                </c:pt>
                <c:pt idx="771">
                  <c:v>2.5000000000000001E-3</c:v>
                </c:pt>
                <c:pt idx="772">
                  <c:v>0</c:v>
                </c:pt>
                <c:pt idx="773">
                  <c:v>0</c:v>
                </c:pt>
                <c:pt idx="774">
                  <c:v>2.5000000000000001E-3</c:v>
                </c:pt>
                <c:pt idx="775">
                  <c:v>0</c:v>
                </c:pt>
                <c:pt idx="776">
                  <c:v>2.5000000000000001E-3</c:v>
                </c:pt>
                <c:pt idx="777">
                  <c:v>0</c:v>
                </c:pt>
                <c:pt idx="778">
                  <c:v>2.5000000000000001E-3</c:v>
                </c:pt>
                <c:pt idx="779">
                  <c:v>0</c:v>
                </c:pt>
                <c:pt idx="780">
                  <c:v>2.5000000000000001E-3</c:v>
                </c:pt>
                <c:pt idx="781">
                  <c:v>0</c:v>
                </c:pt>
                <c:pt idx="782">
                  <c:v>2.5000000000000001E-3</c:v>
                </c:pt>
                <c:pt idx="783">
                  <c:v>0</c:v>
                </c:pt>
                <c:pt idx="784">
                  <c:v>2.5000000000000001E-3</c:v>
                </c:pt>
                <c:pt idx="785">
                  <c:v>0</c:v>
                </c:pt>
                <c:pt idx="786">
                  <c:v>2.5000000000000001E-3</c:v>
                </c:pt>
                <c:pt idx="787">
                  <c:v>0</c:v>
                </c:pt>
                <c:pt idx="788">
                  <c:v>0</c:v>
                </c:pt>
                <c:pt idx="789">
                  <c:v>2.5000000000000001E-3</c:v>
                </c:pt>
                <c:pt idx="790">
                  <c:v>2.5000000000000001E-3</c:v>
                </c:pt>
                <c:pt idx="791">
                  <c:v>0</c:v>
                </c:pt>
                <c:pt idx="792">
                  <c:v>2.5000000000000001E-3</c:v>
                </c:pt>
                <c:pt idx="793">
                  <c:v>0</c:v>
                </c:pt>
                <c:pt idx="794">
                  <c:v>2.5000000000000001E-3</c:v>
                </c:pt>
                <c:pt idx="795">
                  <c:v>0</c:v>
                </c:pt>
                <c:pt idx="796">
                  <c:v>2.5000000000000001E-3</c:v>
                </c:pt>
                <c:pt idx="797">
                  <c:v>0</c:v>
                </c:pt>
                <c:pt idx="798">
                  <c:v>2.5000000000000001E-3</c:v>
                </c:pt>
                <c:pt idx="799">
                  <c:v>0</c:v>
                </c:pt>
                <c:pt idx="800">
                  <c:v>2.5000000000000001E-3</c:v>
                </c:pt>
                <c:pt idx="801">
                  <c:v>0</c:v>
                </c:pt>
                <c:pt idx="802">
                  <c:v>2.5000000000000001E-3</c:v>
                </c:pt>
                <c:pt idx="803">
                  <c:v>0</c:v>
                </c:pt>
                <c:pt idx="804">
                  <c:v>2.5000000000000001E-3</c:v>
                </c:pt>
                <c:pt idx="805">
                  <c:v>0</c:v>
                </c:pt>
                <c:pt idx="806">
                  <c:v>2.5000000000000001E-3</c:v>
                </c:pt>
                <c:pt idx="807">
                  <c:v>0</c:v>
                </c:pt>
                <c:pt idx="808">
                  <c:v>2.5000000000000001E-3</c:v>
                </c:pt>
                <c:pt idx="809">
                  <c:v>0</c:v>
                </c:pt>
                <c:pt idx="810">
                  <c:v>0</c:v>
                </c:pt>
                <c:pt idx="811">
                  <c:v>2.5000000000000001E-3</c:v>
                </c:pt>
                <c:pt idx="812">
                  <c:v>0</c:v>
                </c:pt>
                <c:pt idx="813">
                  <c:v>2.5000000000000001E-3</c:v>
                </c:pt>
                <c:pt idx="814">
                  <c:v>0</c:v>
                </c:pt>
                <c:pt idx="815">
                  <c:v>2.5000000000000001E-3</c:v>
                </c:pt>
                <c:pt idx="816">
                  <c:v>0</c:v>
                </c:pt>
                <c:pt idx="817">
                  <c:v>2.5000000000000001E-3</c:v>
                </c:pt>
                <c:pt idx="818">
                  <c:v>0</c:v>
                </c:pt>
                <c:pt idx="819">
                  <c:v>2.5000000000000001E-3</c:v>
                </c:pt>
                <c:pt idx="820">
                  <c:v>0</c:v>
                </c:pt>
                <c:pt idx="821">
                  <c:v>2.5000000000000001E-3</c:v>
                </c:pt>
                <c:pt idx="822">
                  <c:v>0</c:v>
                </c:pt>
                <c:pt idx="823">
                  <c:v>2.5000000000000001E-3</c:v>
                </c:pt>
                <c:pt idx="824">
                  <c:v>0</c:v>
                </c:pt>
                <c:pt idx="825">
                  <c:v>2.5000000000000001E-3</c:v>
                </c:pt>
                <c:pt idx="826">
                  <c:v>0</c:v>
                </c:pt>
                <c:pt idx="827">
                  <c:v>6.0000000000000001E-3</c:v>
                </c:pt>
                <c:pt idx="828">
                  <c:v>0</c:v>
                </c:pt>
                <c:pt idx="829">
                  <c:v>7.0000000000000001E-3</c:v>
                </c:pt>
                <c:pt idx="830">
                  <c:v>7.0000000000000001E-3</c:v>
                </c:pt>
                <c:pt idx="831">
                  <c:v>0</c:v>
                </c:pt>
                <c:pt idx="832">
                  <c:v>2.8000000000000001E-2</c:v>
                </c:pt>
                <c:pt idx="833">
                  <c:v>2.5000000000000001E-3</c:v>
                </c:pt>
                <c:pt idx="834">
                  <c:v>0</c:v>
                </c:pt>
                <c:pt idx="835">
                  <c:v>2.5000000000000001E-3</c:v>
                </c:pt>
                <c:pt idx="836">
                  <c:v>0</c:v>
                </c:pt>
                <c:pt idx="837">
                  <c:v>0</c:v>
                </c:pt>
                <c:pt idx="838">
                  <c:v>2.5000000000000001E-3</c:v>
                </c:pt>
                <c:pt idx="839">
                  <c:v>0</c:v>
                </c:pt>
                <c:pt idx="840">
                  <c:v>2.5000000000000001E-3</c:v>
                </c:pt>
                <c:pt idx="841">
                  <c:v>0</c:v>
                </c:pt>
                <c:pt idx="842">
                  <c:v>2.5000000000000001E-3</c:v>
                </c:pt>
                <c:pt idx="843">
                  <c:v>0</c:v>
                </c:pt>
                <c:pt idx="844">
                  <c:v>2.5000000000000001E-3</c:v>
                </c:pt>
                <c:pt idx="845">
                  <c:v>0</c:v>
                </c:pt>
                <c:pt idx="846">
                  <c:v>2.5000000000000001E-3</c:v>
                </c:pt>
                <c:pt idx="847">
                  <c:v>0</c:v>
                </c:pt>
                <c:pt idx="848">
                  <c:v>2.5000000000000001E-3</c:v>
                </c:pt>
                <c:pt idx="849">
                  <c:v>0</c:v>
                </c:pt>
                <c:pt idx="850">
                  <c:v>2.5000000000000001E-3</c:v>
                </c:pt>
                <c:pt idx="851">
                  <c:v>0</c:v>
                </c:pt>
                <c:pt idx="852">
                  <c:v>2.5000000000000001E-3</c:v>
                </c:pt>
                <c:pt idx="853">
                  <c:v>0</c:v>
                </c:pt>
                <c:pt idx="854">
                  <c:v>2.5000000000000001E-3</c:v>
                </c:pt>
                <c:pt idx="855">
                  <c:v>0</c:v>
                </c:pt>
                <c:pt idx="856">
                  <c:v>2.5000000000000001E-3</c:v>
                </c:pt>
                <c:pt idx="857">
                  <c:v>0</c:v>
                </c:pt>
                <c:pt idx="858">
                  <c:v>2.5000000000000001E-3</c:v>
                </c:pt>
                <c:pt idx="859">
                  <c:v>0</c:v>
                </c:pt>
                <c:pt idx="860">
                  <c:v>2.5000000000000001E-3</c:v>
                </c:pt>
                <c:pt idx="861">
                  <c:v>0</c:v>
                </c:pt>
                <c:pt idx="862">
                  <c:v>2.5000000000000001E-3</c:v>
                </c:pt>
                <c:pt idx="863">
                  <c:v>0</c:v>
                </c:pt>
                <c:pt idx="864">
                  <c:v>2.5000000000000001E-3</c:v>
                </c:pt>
                <c:pt idx="865">
                  <c:v>0</c:v>
                </c:pt>
                <c:pt idx="866">
                  <c:v>2.5000000000000001E-3</c:v>
                </c:pt>
                <c:pt idx="867">
                  <c:v>0</c:v>
                </c:pt>
                <c:pt idx="868">
                  <c:v>2.5000000000000001E-3</c:v>
                </c:pt>
                <c:pt idx="869">
                  <c:v>0</c:v>
                </c:pt>
                <c:pt idx="870">
                  <c:v>2.5000000000000001E-3</c:v>
                </c:pt>
                <c:pt idx="871">
                  <c:v>0</c:v>
                </c:pt>
                <c:pt idx="872">
                  <c:v>2.5000000000000001E-3</c:v>
                </c:pt>
                <c:pt idx="873">
                  <c:v>2.5000000000000001E-3</c:v>
                </c:pt>
                <c:pt idx="874">
                  <c:v>2.5000000000000001E-3</c:v>
                </c:pt>
                <c:pt idx="875">
                  <c:v>0</c:v>
                </c:pt>
                <c:pt idx="876">
                  <c:v>2.5000000000000001E-3</c:v>
                </c:pt>
                <c:pt idx="877">
                  <c:v>0</c:v>
                </c:pt>
                <c:pt idx="878">
                  <c:v>2.5000000000000001E-3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2.5000000000000001E-3</c:v>
                </c:pt>
                <c:pt idx="883">
                  <c:v>0</c:v>
                </c:pt>
                <c:pt idx="884">
                  <c:v>2.5000000000000001E-3</c:v>
                </c:pt>
                <c:pt idx="885">
                  <c:v>0</c:v>
                </c:pt>
                <c:pt idx="886">
                  <c:v>2.5000000000000001E-3</c:v>
                </c:pt>
                <c:pt idx="887">
                  <c:v>2.5000000000000001E-3</c:v>
                </c:pt>
                <c:pt idx="888">
                  <c:v>0</c:v>
                </c:pt>
                <c:pt idx="889">
                  <c:v>6.0000000000000001E-3</c:v>
                </c:pt>
                <c:pt idx="890">
                  <c:v>0</c:v>
                </c:pt>
                <c:pt idx="891">
                  <c:v>2.5000000000000001E-3</c:v>
                </c:pt>
                <c:pt idx="892">
                  <c:v>0</c:v>
                </c:pt>
                <c:pt idx="893">
                  <c:v>2.5000000000000001E-3</c:v>
                </c:pt>
                <c:pt idx="894">
                  <c:v>0</c:v>
                </c:pt>
                <c:pt idx="895">
                  <c:v>2.5000000000000001E-3</c:v>
                </c:pt>
                <c:pt idx="896">
                  <c:v>0</c:v>
                </c:pt>
                <c:pt idx="897">
                  <c:v>2.5000000000000001E-3</c:v>
                </c:pt>
                <c:pt idx="898">
                  <c:v>0</c:v>
                </c:pt>
                <c:pt idx="899">
                  <c:v>2.5000000000000001E-3</c:v>
                </c:pt>
                <c:pt idx="900">
                  <c:v>0</c:v>
                </c:pt>
                <c:pt idx="901">
                  <c:v>2.5000000000000001E-3</c:v>
                </c:pt>
                <c:pt idx="902">
                  <c:v>0</c:v>
                </c:pt>
                <c:pt idx="903">
                  <c:v>2.5000000000000001E-3</c:v>
                </c:pt>
                <c:pt idx="904">
                  <c:v>0</c:v>
                </c:pt>
                <c:pt idx="905">
                  <c:v>0</c:v>
                </c:pt>
                <c:pt idx="906">
                  <c:v>2.5000000000000001E-3</c:v>
                </c:pt>
                <c:pt idx="907">
                  <c:v>7.0000000000000001E-3</c:v>
                </c:pt>
                <c:pt idx="908">
                  <c:v>0</c:v>
                </c:pt>
                <c:pt idx="909">
                  <c:v>0</c:v>
                </c:pt>
                <c:pt idx="910">
                  <c:v>2.5000000000000001E-3</c:v>
                </c:pt>
                <c:pt idx="911">
                  <c:v>2.5000000000000001E-3</c:v>
                </c:pt>
                <c:pt idx="912">
                  <c:v>8.9999999999999993E-3</c:v>
                </c:pt>
                <c:pt idx="913">
                  <c:v>0</c:v>
                </c:pt>
                <c:pt idx="914">
                  <c:v>8.9999999999999993E-3</c:v>
                </c:pt>
                <c:pt idx="915">
                  <c:v>2.5000000000000001E-3</c:v>
                </c:pt>
                <c:pt idx="916">
                  <c:v>0</c:v>
                </c:pt>
                <c:pt idx="917">
                  <c:v>6.0000000000000001E-3</c:v>
                </c:pt>
                <c:pt idx="918">
                  <c:v>0</c:v>
                </c:pt>
                <c:pt idx="919">
                  <c:v>0</c:v>
                </c:pt>
                <c:pt idx="920">
                  <c:v>8.0000000000000002E-3</c:v>
                </c:pt>
                <c:pt idx="921">
                  <c:v>7.0000000000000001E-3</c:v>
                </c:pt>
                <c:pt idx="922">
                  <c:v>0</c:v>
                </c:pt>
                <c:pt idx="923">
                  <c:v>7.0000000000000001E-3</c:v>
                </c:pt>
                <c:pt idx="924">
                  <c:v>0</c:v>
                </c:pt>
                <c:pt idx="925">
                  <c:v>0.01</c:v>
                </c:pt>
                <c:pt idx="926">
                  <c:v>0</c:v>
                </c:pt>
                <c:pt idx="927">
                  <c:v>8.0000000000000002E-3</c:v>
                </c:pt>
                <c:pt idx="928">
                  <c:v>0</c:v>
                </c:pt>
                <c:pt idx="929">
                  <c:v>2.5000000000000001E-3</c:v>
                </c:pt>
                <c:pt idx="930">
                  <c:v>0</c:v>
                </c:pt>
                <c:pt idx="931">
                  <c:v>0</c:v>
                </c:pt>
                <c:pt idx="932">
                  <c:v>6.0000000000000001E-3</c:v>
                </c:pt>
                <c:pt idx="933">
                  <c:v>0.01</c:v>
                </c:pt>
                <c:pt idx="934">
                  <c:v>0</c:v>
                </c:pt>
                <c:pt idx="935">
                  <c:v>0</c:v>
                </c:pt>
                <c:pt idx="936">
                  <c:v>1.4999999999999999E-2</c:v>
                </c:pt>
                <c:pt idx="937">
                  <c:v>0</c:v>
                </c:pt>
                <c:pt idx="938">
                  <c:v>2.5000000000000001E-3</c:v>
                </c:pt>
                <c:pt idx="939">
                  <c:v>2.5000000000000001E-3</c:v>
                </c:pt>
                <c:pt idx="940">
                  <c:v>0</c:v>
                </c:pt>
                <c:pt idx="941">
                  <c:v>0</c:v>
                </c:pt>
                <c:pt idx="942">
                  <c:v>1.4E-2</c:v>
                </c:pt>
                <c:pt idx="943">
                  <c:v>0</c:v>
                </c:pt>
                <c:pt idx="944">
                  <c:v>0</c:v>
                </c:pt>
                <c:pt idx="945">
                  <c:v>7.0000000000000001E-3</c:v>
                </c:pt>
                <c:pt idx="946">
                  <c:v>0</c:v>
                </c:pt>
                <c:pt idx="950">
                  <c:v>6.0000000000000001E-3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6">
                  <c:v>0</c:v>
                </c:pt>
                <c:pt idx="960">
                  <c:v>6.0000000000000001E-3</c:v>
                </c:pt>
                <c:pt idx="961">
                  <c:v>0</c:v>
                </c:pt>
                <c:pt idx="962">
                  <c:v>0</c:v>
                </c:pt>
                <c:pt idx="966">
                  <c:v>0</c:v>
                </c:pt>
                <c:pt idx="967">
                  <c:v>2.5000000000000001E-3</c:v>
                </c:pt>
                <c:pt idx="971">
                  <c:v>0</c:v>
                </c:pt>
                <c:pt idx="972">
                  <c:v>5.0000000000000001E-3</c:v>
                </c:pt>
                <c:pt idx="976">
                  <c:v>0</c:v>
                </c:pt>
                <c:pt idx="977">
                  <c:v>2.1000000000000001E-2</c:v>
                </c:pt>
                <c:pt idx="981">
                  <c:v>0</c:v>
                </c:pt>
                <c:pt idx="982">
                  <c:v>2.5000000000000001E-3</c:v>
                </c:pt>
                <c:pt idx="986">
                  <c:v>0</c:v>
                </c:pt>
                <c:pt idx="987">
                  <c:v>2.5000000000000001E-3</c:v>
                </c:pt>
                <c:pt idx="991">
                  <c:v>0</c:v>
                </c:pt>
                <c:pt idx="992">
                  <c:v>2.5000000000000001E-3</c:v>
                </c:pt>
                <c:pt idx="996">
                  <c:v>6.0000000000000001E-3</c:v>
                </c:pt>
                <c:pt idx="997">
                  <c:v>0</c:v>
                </c:pt>
                <c:pt idx="1001">
                  <c:v>2.5000000000000001E-3</c:v>
                </c:pt>
                <c:pt idx="1002">
                  <c:v>0</c:v>
                </c:pt>
                <c:pt idx="1006">
                  <c:v>2.5000000000000001E-3</c:v>
                </c:pt>
                <c:pt idx="1007">
                  <c:v>0</c:v>
                </c:pt>
                <c:pt idx="1012">
                  <c:v>0</c:v>
                </c:pt>
                <c:pt idx="1013">
                  <c:v>2.5000000000000001E-3</c:v>
                </c:pt>
                <c:pt idx="1014">
                  <c:v>0</c:v>
                </c:pt>
                <c:pt idx="1103">
                  <c:v>0</c:v>
                </c:pt>
                <c:pt idx="1104">
                  <c:v>2.5000000000000001E-3</c:v>
                </c:pt>
                <c:pt idx="1105">
                  <c:v>0</c:v>
                </c:pt>
                <c:pt idx="1106">
                  <c:v>2.5000000000000001E-3</c:v>
                </c:pt>
                <c:pt idx="1107">
                  <c:v>0</c:v>
                </c:pt>
                <c:pt idx="1108">
                  <c:v>0</c:v>
                </c:pt>
                <c:pt idx="1109">
                  <c:v>1.4E-2</c:v>
                </c:pt>
                <c:pt idx="1110">
                  <c:v>0</c:v>
                </c:pt>
                <c:pt idx="1111">
                  <c:v>2.5000000000000001E-3</c:v>
                </c:pt>
                <c:pt idx="1115">
                  <c:v>2.5000000000000001E-3</c:v>
                </c:pt>
                <c:pt idx="1116">
                  <c:v>0</c:v>
                </c:pt>
                <c:pt idx="1120">
                  <c:v>0</c:v>
                </c:pt>
                <c:pt idx="1121">
                  <c:v>2.5000000000000001E-3</c:v>
                </c:pt>
                <c:pt idx="1125">
                  <c:v>0</c:v>
                </c:pt>
                <c:pt idx="1126">
                  <c:v>6.0000000000000001E-3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0D-4D5A-B111-5911E447FB42}"/>
            </c:ext>
          </c:extLst>
        </c:ser>
        <c:ser>
          <c:idx val="1"/>
          <c:order val="1"/>
          <c:tx>
            <c:strRef>
              <c:f>Zinc!$K$7</c:f>
              <c:strCache>
                <c:ptCount val="1"/>
                <c:pt idx="0">
                  <c:v>Zn longterm contaminant limit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Zinc!$C$8:$C$1156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Zinc!$K$8:$K$1156</c:f>
              <c:numCache>
                <c:formatCode>General</c:formatCode>
                <c:ptCount val="1149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0D-4D5A-B111-5911E447FB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9894160"/>
        <c:axId val="1029892720"/>
      </c:lineChart>
      <c:dateAx>
        <c:axId val="1029894160"/>
        <c:scaling>
          <c:orientation val="minMax"/>
          <c:max val="45658"/>
          <c:min val="43831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9892720"/>
        <c:crosses val="autoZero"/>
        <c:auto val="0"/>
        <c:lblOffset val="100"/>
        <c:baseTimeUnit val="days"/>
      </c:dateAx>
      <c:valAx>
        <c:axId val="1029892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0" i="0" u="none" strike="noStrike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Aptos Narrow" panose="02110004020202020204"/>
                  </a:rPr>
                  <a:t>Dissolved Zinc (mg/L)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9894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ptos Narrow" panose="02110004020202020204"/>
              </a:rPr>
              <a:t>Dissolved Zinc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637946698970321"/>
          <c:y val="0.13267592247347909"/>
          <c:w val="0.60593865670637315"/>
          <c:h val="0.74342121912033976"/>
        </c:manualLayout>
      </c:layout>
      <c:lineChart>
        <c:grouping val="standard"/>
        <c:varyColors val="0"/>
        <c:ser>
          <c:idx val="2"/>
          <c:order val="0"/>
          <c:tx>
            <c:strRef>
              <c:f>Zinc!$D$7</c:f>
              <c:strCache>
                <c:ptCount val="1"/>
                <c:pt idx="0">
                  <c:v>GPA2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noFill/>
              </a:ln>
              <a:effectLst/>
            </c:spPr>
          </c:marker>
          <c:cat>
            <c:numRef>
              <c:f>Zinc!$C$8:$C$1156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Zinc!$D$8:$D$1156</c:f>
              <c:numCache>
                <c:formatCode>0.000</c:formatCode>
                <c:ptCount val="1149"/>
                <c:pt idx="0">
                  <c:v>2.5000000000000001E-3</c:v>
                </c:pt>
                <c:pt idx="1">
                  <c:v>2.5000000000000001E-3</c:v>
                </c:pt>
                <c:pt idx="2">
                  <c:v>2.5000000000000001E-3</c:v>
                </c:pt>
                <c:pt idx="3">
                  <c:v>2.5000000000000001E-3</c:v>
                </c:pt>
                <c:pt idx="4">
                  <c:v>2.5000000000000001E-3</c:v>
                </c:pt>
                <c:pt idx="5">
                  <c:v>2.5000000000000001E-3</c:v>
                </c:pt>
                <c:pt idx="6">
                  <c:v>2.5000000000000001E-3</c:v>
                </c:pt>
                <c:pt idx="7">
                  <c:v>7.0000000000000001E-3</c:v>
                </c:pt>
                <c:pt idx="8">
                  <c:v>8.9999999999999993E-3</c:v>
                </c:pt>
                <c:pt idx="11">
                  <c:v>1.4999999999999999E-2</c:v>
                </c:pt>
                <c:pt idx="13">
                  <c:v>2.5000000000000001E-3</c:v>
                </c:pt>
                <c:pt idx="14">
                  <c:v>2.5000000000000001E-3</c:v>
                </c:pt>
                <c:pt idx="16">
                  <c:v>1.4E-2</c:v>
                </c:pt>
                <c:pt idx="18">
                  <c:v>0.03</c:v>
                </c:pt>
                <c:pt idx="20">
                  <c:v>3.4000000000000002E-2</c:v>
                </c:pt>
                <c:pt idx="22">
                  <c:v>1.6E-2</c:v>
                </c:pt>
                <c:pt idx="23">
                  <c:v>0</c:v>
                </c:pt>
                <c:pt idx="24">
                  <c:v>2.5000000000000001E-3</c:v>
                </c:pt>
                <c:pt idx="25">
                  <c:v>0</c:v>
                </c:pt>
                <c:pt idx="26">
                  <c:v>2.5000000000000001E-3</c:v>
                </c:pt>
                <c:pt idx="27">
                  <c:v>0</c:v>
                </c:pt>
                <c:pt idx="28">
                  <c:v>2.5000000000000001E-3</c:v>
                </c:pt>
                <c:pt idx="29">
                  <c:v>0</c:v>
                </c:pt>
                <c:pt idx="30">
                  <c:v>2.5000000000000001E-3</c:v>
                </c:pt>
                <c:pt idx="31">
                  <c:v>0</c:v>
                </c:pt>
                <c:pt idx="32">
                  <c:v>0</c:v>
                </c:pt>
                <c:pt idx="33">
                  <c:v>2.5000000000000001E-3</c:v>
                </c:pt>
                <c:pt idx="34">
                  <c:v>0</c:v>
                </c:pt>
                <c:pt idx="35">
                  <c:v>2.5000000000000001E-3</c:v>
                </c:pt>
                <c:pt idx="36">
                  <c:v>0</c:v>
                </c:pt>
                <c:pt idx="37">
                  <c:v>2.5000000000000001E-3</c:v>
                </c:pt>
                <c:pt idx="38">
                  <c:v>0</c:v>
                </c:pt>
                <c:pt idx="39">
                  <c:v>0</c:v>
                </c:pt>
                <c:pt idx="40">
                  <c:v>2.5000000000000001E-3</c:v>
                </c:pt>
                <c:pt idx="41">
                  <c:v>0</c:v>
                </c:pt>
                <c:pt idx="42">
                  <c:v>2.5000000000000001E-3</c:v>
                </c:pt>
                <c:pt idx="43">
                  <c:v>0</c:v>
                </c:pt>
                <c:pt idx="44">
                  <c:v>2.5000000000000001E-3</c:v>
                </c:pt>
                <c:pt idx="45">
                  <c:v>0</c:v>
                </c:pt>
                <c:pt idx="46">
                  <c:v>2.5000000000000001E-3</c:v>
                </c:pt>
                <c:pt idx="47">
                  <c:v>0</c:v>
                </c:pt>
                <c:pt idx="48">
                  <c:v>2.5000000000000001E-3</c:v>
                </c:pt>
                <c:pt idx="49">
                  <c:v>0</c:v>
                </c:pt>
                <c:pt idx="50">
                  <c:v>2.5000000000000001E-3</c:v>
                </c:pt>
                <c:pt idx="51">
                  <c:v>0</c:v>
                </c:pt>
                <c:pt idx="52">
                  <c:v>2.5000000000000001E-3</c:v>
                </c:pt>
                <c:pt idx="53">
                  <c:v>0</c:v>
                </c:pt>
                <c:pt idx="54">
                  <c:v>2.5000000000000001E-3</c:v>
                </c:pt>
                <c:pt idx="55">
                  <c:v>0</c:v>
                </c:pt>
                <c:pt idx="56">
                  <c:v>2.5000000000000001E-3</c:v>
                </c:pt>
                <c:pt idx="57">
                  <c:v>0</c:v>
                </c:pt>
                <c:pt idx="58">
                  <c:v>2.5000000000000001E-3</c:v>
                </c:pt>
                <c:pt idx="59">
                  <c:v>0</c:v>
                </c:pt>
                <c:pt idx="60">
                  <c:v>0</c:v>
                </c:pt>
                <c:pt idx="61">
                  <c:v>2.5000000000000001E-3</c:v>
                </c:pt>
                <c:pt idx="62">
                  <c:v>0</c:v>
                </c:pt>
                <c:pt idx="63">
                  <c:v>2.5000000000000001E-3</c:v>
                </c:pt>
                <c:pt idx="64">
                  <c:v>0</c:v>
                </c:pt>
                <c:pt idx="65">
                  <c:v>2.5000000000000001E-3</c:v>
                </c:pt>
                <c:pt idx="66">
                  <c:v>0</c:v>
                </c:pt>
                <c:pt idx="67">
                  <c:v>2.5000000000000001E-3</c:v>
                </c:pt>
                <c:pt idx="68">
                  <c:v>0</c:v>
                </c:pt>
                <c:pt idx="69">
                  <c:v>2.5000000000000001E-3</c:v>
                </c:pt>
                <c:pt idx="70">
                  <c:v>0</c:v>
                </c:pt>
                <c:pt idx="71">
                  <c:v>2.5000000000000001E-3</c:v>
                </c:pt>
                <c:pt idx="72">
                  <c:v>0</c:v>
                </c:pt>
                <c:pt idx="73">
                  <c:v>2.5000000000000001E-3</c:v>
                </c:pt>
                <c:pt idx="74">
                  <c:v>0</c:v>
                </c:pt>
                <c:pt idx="75">
                  <c:v>2.5000000000000001E-3</c:v>
                </c:pt>
                <c:pt idx="76">
                  <c:v>0</c:v>
                </c:pt>
                <c:pt idx="77">
                  <c:v>2.5000000000000001E-3</c:v>
                </c:pt>
                <c:pt idx="78">
                  <c:v>0</c:v>
                </c:pt>
                <c:pt idx="79">
                  <c:v>2.5000000000000001E-3</c:v>
                </c:pt>
                <c:pt idx="80">
                  <c:v>0</c:v>
                </c:pt>
                <c:pt idx="81">
                  <c:v>2.5000000000000001E-3</c:v>
                </c:pt>
                <c:pt idx="82">
                  <c:v>0</c:v>
                </c:pt>
                <c:pt idx="83">
                  <c:v>0</c:v>
                </c:pt>
                <c:pt idx="84">
                  <c:v>2.5000000000000001E-3</c:v>
                </c:pt>
                <c:pt idx="85">
                  <c:v>2.5000000000000001E-3</c:v>
                </c:pt>
                <c:pt idx="86">
                  <c:v>0</c:v>
                </c:pt>
                <c:pt idx="87">
                  <c:v>2.5000000000000001E-3</c:v>
                </c:pt>
                <c:pt idx="88">
                  <c:v>2.5000000000000001E-3</c:v>
                </c:pt>
                <c:pt idx="89">
                  <c:v>2.5000000000000001E-3</c:v>
                </c:pt>
                <c:pt idx="90">
                  <c:v>0</c:v>
                </c:pt>
                <c:pt idx="91">
                  <c:v>2.5000000000000001E-3</c:v>
                </c:pt>
                <c:pt idx="92">
                  <c:v>0</c:v>
                </c:pt>
                <c:pt idx="93">
                  <c:v>2.5000000000000001E-3</c:v>
                </c:pt>
                <c:pt idx="94">
                  <c:v>2.5000000000000001E-3</c:v>
                </c:pt>
                <c:pt idx="95">
                  <c:v>0</c:v>
                </c:pt>
                <c:pt idx="96">
                  <c:v>0</c:v>
                </c:pt>
                <c:pt idx="97">
                  <c:v>2.5000000000000001E-3</c:v>
                </c:pt>
                <c:pt idx="98">
                  <c:v>0</c:v>
                </c:pt>
                <c:pt idx="99">
                  <c:v>2.5000000000000001E-3</c:v>
                </c:pt>
                <c:pt idx="100">
                  <c:v>0</c:v>
                </c:pt>
                <c:pt idx="101">
                  <c:v>2.5000000000000001E-3</c:v>
                </c:pt>
                <c:pt idx="102">
                  <c:v>0</c:v>
                </c:pt>
                <c:pt idx="103">
                  <c:v>2.5000000000000001E-3</c:v>
                </c:pt>
                <c:pt idx="104">
                  <c:v>0</c:v>
                </c:pt>
                <c:pt idx="105">
                  <c:v>2.5000000000000001E-3</c:v>
                </c:pt>
                <c:pt idx="106">
                  <c:v>2.5000000000000001E-3</c:v>
                </c:pt>
                <c:pt idx="107">
                  <c:v>0</c:v>
                </c:pt>
                <c:pt idx="108">
                  <c:v>0</c:v>
                </c:pt>
                <c:pt idx="109">
                  <c:v>2.5000000000000001E-3</c:v>
                </c:pt>
                <c:pt idx="110">
                  <c:v>2.5000000000000001E-3</c:v>
                </c:pt>
                <c:pt idx="111">
                  <c:v>0</c:v>
                </c:pt>
                <c:pt idx="112">
                  <c:v>2.5000000000000001E-3</c:v>
                </c:pt>
                <c:pt idx="113">
                  <c:v>0</c:v>
                </c:pt>
                <c:pt idx="114">
                  <c:v>2.5000000000000001E-3</c:v>
                </c:pt>
                <c:pt idx="115">
                  <c:v>0</c:v>
                </c:pt>
                <c:pt idx="116">
                  <c:v>2.5000000000000001E-3</c:v>
                </c:pt>
                <c:pt idx="117">
                  <c:v>0</c:v>
                </c:pt>
                <c:pt idx="118">
                  <c:v>2.5000000000000001E-3</c:v>
                </c:pt>
                <c:pt idx="119">
                  <c:v>0</c:v>
                </c:pt>
                <c:pt idx="120">
                  <c:v>0</c:v>
                </c:pt>
                <c:pt idx="121">
                  <c:v>2.5000000000000001E-3</c:v>
                </c:pt>
                <c:pt idx="122">
                  <c:v>2.5000000000000001E-3</c:v>
                </c:pt>
                <c:pt idx="123">
                  <c:v>0</c:v>
                </c:pt>
                <c:pt idx="124">
                  <c:v>0</c:v>
                </c:pt>
                <c:pt idx="126">
                  <c:v>4.8000000000000001E-2</c:v>
                </c:pt>
                <c:pt idx="127">
                  <c:v>0</c:v>
                </c:pt>
                <c:pt idx="128">
                  <c:v>2.4E-2</c:v>
                </c:pt>
                <c:pt idx="129">
                  <c:v>0</c:v>
                </c:pt>
                <c:pt idx="130">
                  <c:v>2.1999999999999999E-2</c:v>
                </c:pt>
                <c:pt idx="131">
                  <c:v>1.7999999999999999E-2</c:v>
                </c:pt>
                <c:pt idx="132">
                  <c:v>0</c:v>
                </c:pt>
                <c:pt idx="133">
                  <c:v>0</c:v>
                </c:pt>
                <c:pt idx="135">
                  <c:v>0</c:v>
                </c:pt>
                <c:pt idx="136">
                  <c:v>2.5000000000000001E-3</c:v>
                </c:pt>
                <c:pt idx="137">
                  <c:v>0</c:v>
                </c:pt>
                <c:pt idx="138">
                  <c:v>2.5000000000000001E-3</c:v>
                </c:pt>
                <c:pt idx="139">
                  <c:v>0</c:v>
                </c:pt>
                <c:pt idx="140">
                  <c:v>2.5000000000000001E-3</c:v>
                </c:pt>
                <c:pt idx="141">
                  <c:v>0</c:v>
                </c:pt>
                <c:pt idx="142">
                  <c:v>2.5000000000000001E-3</c:v>
                </c:pt>
                <c:pt idx="143">
                  <c:v>2.5000000000000001E-3</c:v>
                </c:pt>
                <c:pt idx="144">
                  <c:v>0</c:v>
                </c:pt>
                <c:pt idx="145">
                  <c:v>0</c:v>
                </c:pt>
                <c:pt idx="146">
                  <c:v>2.5000000000000001E-3</c:v>
                </c:pt>
                <c:pt idx="147">
                  <c:v>0</c:v>
                </c:pt>
                <c:pt idx="148">
                  <c:v>2.5000000000000001E-3</c:v>
                </c:pt>
                <c:pt idx="149">
                  <c:v>0</c:v>
                </c:pt>
                <c:pt idx="150">
                  <c:v>2.5000000000000001E-3</c:v>
                </c:pt>
                <c:pt idx="151">
                  <c:v>0</c:v>
                </c:pt>
                <c:pt idx="152">
                  <c:v>6.0000000000000001E-3</c:v>
                </c:pt>
                <c:pt idx="153">
                  <c:v>0</c:v>
                </c:pt>
                <c:pt idx="154">
                  <c:v>2.5000000000000001E-3</c:v>
                </c:pt>
                <c:pt idx="155">
                  <c:v>0</c:v>
                </c:pt>
                <c:pt idx="156">
                  <c:v>2.5000000000000001E-3</c:v>
                </c:pt>
                <c:pt idx="157">
                  <c:v>0</c:v>
                </c:pt>
                <c:pt idx="158">
                  <c:v>2.5000000000000001E-3</c:v>
                </c:pt>
                <c:pt idx="159">
                  <c:v>0</c:v>
                </c:pt>
                <c:pt idx="160">
                  <c:v>2.5000000000000001E-3</c:v>
                </c:pt>
                <c:pt idx="161">
                  <c:v>0</c:v>
                </c:pt>
                <c:pt idx="162">
                  <c:v>2.5000000000000001E-3</c:v>
                </c:pt>
                <c:pt idx="163">
                  <c:v>2.5000000000000001E-3</c:v>
                </c:pt>
                <c:pt idx="164">
                  <c:v>0</c:v>
                </c:pt>
                <c:pt idx="165">
                  <c:v>0</c:v>
                </c:pt>
                <c:pt idx="166">
                  <c:v>2.5000000000000001E-3</c:v>
                </c:pt>
                <c:pt idx="167">
                  <c:v>0</c:v>
                </c:pt>
                <c:pt idx="168">
                  <c:v>2.5000000000000001E-3</c:v>
                </c:pt>
                <c:pt idx="169">
                  <c:v>0</c:v>
                </c:pt>
                <c:pt idx="170">
                  <c:v>2.5000000000000001E-3</c:v>
                </c:pt>
                <c:pt idx="171">
                  <c:v>2.5000000000000001E-3</c:v>
                </c:pt>
                <c:pt idx="172">
                  <c:v>0</c:v>
                </c:pt>
                <c:pt idx="173">
                  <c:v>2.5000000000000001E-3</c:v>
                </c:pt>
                <c:pt idx="174">
                  <c:v>0</c:v>
                </c:pt>
                <c:pt idx="175">
                  <c:v>0</c:v>
                </c:pt>
                <c:pt idx="176">
                  <c:v>2.5000000000000001E-3</c:v>
                </c:pt>
                <c:pt idx="177">
                  <c:v>2.5000000000000001E-3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2.5000000000000001E-3</c:v>
                </c:pt>
                <c:pt idx="182">
                  <c:v>0</c:v>
                </c:pt>
                <c:pt idx="183">
                  <c:v>2.5000000000000001E-3</c:v>
                </c:pt>
                <c:pt idx="184">
                  <c:v>0</c:v>
                </c:pt>
                <c:pt idx="185">
                  <c:v>2.5000000000000001E-3</c:v>
                </c:pt>
                <c:pt idx="186">
                  <c:v>0</c:v>
                </c:pt>
                <c:pt idx="187">
                  <c:v>2.5000000000000001E-3</c:v>
                </c:pt>
                <c:pt idx="188">
                  <c:v>6.0000000000000001E-3</c:v>
                </c:pt>
                <c:pt idx="189">
                  <c:v>0</c:v>
                </c:pt>
                <c:pt idx="190">
                  <c:v>0</c:v>
                </c:pt>
                <c:pt idx="191">
                  <c:v>2.5000000000000001E-3</c:v>
                </c:pt>
                <c:pt idx="192">
                  <c:v>0</c:v>
                </c:pt>
                <c:pt idx="193">
                  <c:v>2.5000000000000001E-3</c:v>
                </c:pt>
                <c:pt idx="194">
                  <c:v>0</c:v>
                </c:pt>
                <c:pt idx="195">
                  <c:v>2.5000000000000001E-3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2.5000000000000001E-3</c:v>
                </c:pt>
                <c:pt idx="200">
                  <c:v>0</c:v>
                </c:pt>
                <c:pt idx="201">
                  <c:v>2.5000000000000001E-3</c:v>
                </c:pt>
                <c:pt idx="202">
                  <c:v>0</c:v>
                </c:pt>
                <c:pt idx="203">
                  <c:v>2.5000000000000001E-3</c:v>
                </c:pt>
                <c:pt idx="204">
                  <c:v>0</c:v>
                </c:pt>
                <c:pt idx="205">
                  <c:v>2.5000000000000001E-3</c:v>
                </c:pt>
                <c:pt idx="206">
                  <c:v>0</c:v>
                </c:pt>
                <c:pt idx="207">
                  <c:v>0</c:v>
                </c:pt>
                <c:pt idx="208">
                  <c:v>2.5000000000000001E-3</c:v>
                </c:pt>
                <c:pt idx="209">
                  <c:v>1.2E-2</c:v>
                </c:pt>
                <c:pt idx="210">
                  <c:v>0</c:v>
                </c:pt>
                <c:pt idx="211">
                  <c:v>0</c:v>
                </c:pt>
                <c:pt idx="212">
                  <c:v>2.9000000000000001E-2</c:v>
                </c:pt>
                <c:pt idx="213">
                  <c:v>0</c:v>
                </c:pt>
                <c:pt idx="214">
                  <c:v>2.5000000000000001E-3</c:v>
                </c:pt>
                <c:pt idx="215">
                  <c:v>6.0000000000000001E-3</c:v>
                </c:pt>
                <c:pt idx="216">
                  <c:v>0</c:v>
                </c:pt>
                <c:pt idx="217">
                  <c:v>7.0000000000000001E-3</c:v>
                </c:pt>
                <c:pt idx="218">
                  <c:v>0</c:v>
                </c:pt>
                <c:pt idx="219">
                  <c:v>0</c:v>
                </c:pt>
                <c:pt idx="220">
                  <c:v>2.5000000000000001E-3</c:v>
                </c:pt>
                <c:pt idx="221">
                  <c:v>0</c:v>
                </c:pt>
                <c:pt idx="222">
                  <c:v>2.5000000000000001E-3</c:v>
                </c:pt>
                <c:pt idx="223">
                  <c:v>2.5000000000000001E-3</c:v>
                </c:pt>
                <c:pt idx="224">
                  <c:v>0</c:v>
                </c:pt>
                <c:pt idx="225">
                  <c:v>2.5000000000000001E-3</c:v>
                </c:pt>
                <c:pt idx="226">
                  <c:v>2.5000000000000001E-3</c:v>
                </c:pt>
                <c:pt idx="227">
                  <c:v>0</c:v>
                </c:pt>
                <c:pt idx="228">
                  <c:v>2.5000000000000001E-3</c:v>
                </c:pt>
                <c:pt idx="229">
                  <c:v>0</c:v>
                </c:pt>
                <c:pt idx="230">
                  <c:v>1.7999999999999999E-2</c:v>
                </c:pt>
                <c:pt idx="231">
                  <c:v>0</c:v>
                </c:pt>
                <c:pt idx="232">
                  <c:v>0</c:v>
                </c:pt>
                <c:pt idx="233">
                  <c:v>1.9E-2</c:v>
                </c:pt>
                <c:pt idx="234">
                  <c:v>6.0000000000000001E-3</c:v>
                </c:pt>
                <c:pt idx="235">
                  <c:v>0</c:v>
                </c:pt>
                <c:pt idx="236">
                  <c:v>0</c:v>
                </c:pt>
                <c:pt idx="237">
                  <c:v>2.5000000000000001E-3</c:v>
                </c:pt>
                <c:pt idx="238">
                  <c:v>2.5000000000000001E-3</c:v>
                </c:pt>
                <c:pt idx="239">
                  <c:v>0</c:v>
                </c:pt>
                <c:pt idx="240">
                  <c:v>2.5000000000000001E-3</c:v>
                </c:pt>
                <c:pt idx="241">
                  <c:v>0</c:v>
                </c:pt>
                <c:pt idx="242">
                  <c:v>2.5000000000000001E-3</c:v>
                </c:pt>
                <c:pt idx="243">
                  <c:v>0</c:v>
                </c:pt>
                <c:pt idx="244">
                  <c:v>0</c:v>
                </c:pt>
                <c:pt idx="245">
                  <c:v>1.4E-2</c:v>
                </c:pt>
                <c:pt idx="246">
                  <c:v>0</c:v>
                </c:pt>
                <c:pt idx="247">
                  <c:v>0.01</c:v>
                </c:pt>
                <c:pt idx="248">
                  <c:v>0</c:v>
                </c:pt>
                <c:pt idx="249">
                  <c:v>0</c:v>
                </c:pt>
                <c:pt idx="250">
                  <c:v>1.0999999999999999E-2</c:v>
                </c:pt>
                <c:pt idx="255">
                  <c:v>2.5000000000000001E-3</c:v>
                </c:pt>
                <c:pt idx="256">
                  <c:v>0</c:v>
                </c:pt>
                <c:pt idx="257">
                  <c:v>0</c:v>
                </c:pt>
                <c:pt idx="262">
                  <c:v>2.5000000000000001E-3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9">
                  <c:v>6.0000000000000001E-3</c:v>
                </c:pt>
                <c:pt idx="270">
                  <c:v>0</c:v>
                </c:pt>
                <c:pt idx="271">
                  <c:v>0</c:v>
                </c:pt>
                <c:pt idx="275">
                  <c:v>0</c:v>
                </c:pt>
                <c:pt idx="276">
                  <c:v>2.5000000000000001E-3</c:v>
                </c:pt>
                <c:pt idx="280">
                  <c:v>0</c:v>
                </c:pt>
                <c:pt idx="281">
                  <c:v>2.5000000000000001E-3</c:v>
                </c:pt>
                <c:pt idx="285">
                  <c:v>8.0000000000000002E-3</c:v>
                </c:pt>
                <c:pt idx="286">
                  <c:v>0</c:v>
                </c:pt>
                <c:pt idx="290">
                  <c:v>2.5000000000000001E-3</c:v>
                </c:pt>
                <c:pt idx="291">
                  <c:v>0</c:v>
                </c:pt>
                <c:pt idx="295">
                  <c:v>2.5000000000000001E-3</c:v>
                </c:pt>
                <c:pt idx="296">
                  <c:v>0</c:v>
                </c:pt>
                <c:pt idx="300">
                  <c:v>0</c:v>
                </c:pt>
                <c:pt idx="301">
                  <c:v>2.5000000000000001E-3</c:v>
                </c:pt>
                <c:pt idx="305">
                  <c:v>0.01</c:v>
                </c:pt>
                <c:pt idx="306">
                  <c:v>0</c:v>
                </c:pt>
                <c:pt idx="310">
                  <c:v>2.5000000000000001E-3</c:v>
                </c:pt>
                <c:pt idx="311">
                  <c:v>0</c:v>
                </c:pt>
                <c:pt idx="315">
                  <c:v>2.5000000000000001E-3</c:v>
                </c:pt>
                <c:pt idx="316">
                  <c:v>0</c:v>
                </c:pt>
                <c:pt idx="320">
                  <c:v>2.5000000000000001E-3</c:v>
                </c:pt>
                <c:pt idx="3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27-40A4-976C-4473E9A3EC4D}"/>
            </c:ext>
          </c:extLst>
        </c:ser>
        <c:ser>
          <c:idx val="3"/>
          <c:order val="1"/>
          <c:tx>
            <c:strRef>
              <c:f>Zinc!$E$7</c:f>
              <c:strCache>
                <c:ptCount val="1"/>
                <c:pt idx="0">
                  <c:v>GPA4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CF26A"/>
              </a:solidFill>
              <a:ln w="3175">
                <a:solidFill>
                  <a:srgbClr val="FFC000"/>
                </a:solidFill>
              </a:ln>
              <a:effectLst/>
            </c:spPr>
          </c:marker>
          <c:cat>
            <c:numRef>
              <c:f>Zinc!$C$8:$C$1156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Zinc!$E$8:$E$1156</c:f>
              <c:numCache>
                <c:formatCode>0.000</c:formatCode>
                <c:ptCount val="1149"/>
                <c:pt idx="410">
                  <c:v>5.0000000000000001E-3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7">
                  <c:v>7.0000000000000001E-3</c:v>
                </c:pt>
                <c:pt idx="418">
                  <c:v>0</c:v>
                </c:pt>
                <c:pt idx="419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2.5000000000000001E-3</c:v>
                </c:pt>
                <c:pt idx="429">
                  <c:v>0</c:v>
                </c:pt>
                <c:pt idx="430">
                  <c:v>2.5000000000000001E-3</c:v>
                </c:pt>
                <c:pt idx="434">
                  <c:v>0</c:v>
                </c:pt>
                <c:pt idx="435">
                  <c:v>6.0000000000000001E-3</c:v>
                </c:pt>
                <c:pt idx="439">
                  <c:v>2.4E-2</c:v>
                </c:pt>
                <c:pt idx="440">
                  <c:v>0</c:v>
                </c:pt>
                <c:pt idx="444">
                  <c:v>2.5000000000000001E-3</c:v>
                </c:pt>
                <c:pt idx="445">
                  <c:v>0</c:v>
                </c:pt>
                <c:pt idx="449">
                  <c:v>0</c:v>
                </c:pt>
                <c:pt idx="450">
                  <c:v>2.5000000000000001E-3</c:v>
                </c:pt>
                <c:pt idx="454">
                  <c:v>0</c:v>
                </c:pt>
                <c:pt idx="455">
                  <c:v>2.5000000000000001E-3</c:v>
                </c:pt>
                <c:pt idx="459">
                  <c:v>2.5000000000000001E-3</c:v>
                </c:pt>
                <c:pt idx="460">
                  <c:v>0</c:v>
                </c:pt>
                <c:pt idx="464">
                  <c:v>0</c:v>
                </c:pt>
                <c:pt idx="465">
                  <c:v>8.0000000000000002E-3</c:v>
                </c:pt>
                <c:pt idx="469">
                  <c:v>0</c:v>
                </c:pt>
                <c:pt idx="470">
                  <c:v>2.5000000000000001E-3</c:v>
                </c:pt>
                <c:pt idx="475">
                  <c:v>0</c:v>
                </c:pt>
                <c:pt idx="476">
                  <c:v>2.5000000000000001E-3</c:v>
                </c:pt>
                <c:pt idx="47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27-40A4-976C-4473E9A3EC4D}"/>
            </c:ext>
          </c:extLst>
        </c:ser>
        <c:ser>
          <c:idx val="4"/>
          <c:order val="2"/>
          <c:tx>
            <c:strRef>
              <c:f>Zinc!$F$7</c:f>
              <c:strCache>
                <c:ptCount val="1"/>
                <c:pt idx="0">
                  <c:v>GPA5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numRef>
              <c:f>Zinc!$C$8:$C$1156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Zinc!$F$8:$F$1156</c:f>
              <c:numCache>
                <c:formatCode>0.000</c:formatCode>
                <c:ptCount val="1149"/>
                <c:pt idx="539">
                  <c:v>2.5000000000000001E-3</c:v>
                </c:pt>
                <c:pt idx="540">
                  <c:v>2.5000000000000001E-3</c:v>
                </c:pt>
                <c:pt idx="541">
                  <c:v>2.5000000000000001E-3</c:v>
                </c:pt>
                <c:pt idx="542">
                  <c:v>2.5000000000000001E-3</c:v>
                </c:pt>
                <c:pt idx="543">
                  <c:v>8.0000000000000002E-3</c:v>
                </c:pt>
                <c:pt idx="544">
                  <c:v>6.0000000000000001E-3</c:v>
                </c:pt>
                <c:pt idx="545">
                  <c:v>2.5000000000000001E-3</c:v>
                </c:pt>
                <c:pt idx="546">
                  <c:v>2.5000000000000001E-3</c:v>
                </c:pt>
                <c:pt idx="547">
                  <c:v>2.5000000000000001E-3</c:v>
                </c:pt>
                <c:pt idx="548">
                  <c:v>0</c:v>
                </c:pt>
                <c:pt idx="549">
                  <c:v>2.5000000000000001E-3</c:v>
                </c:pt>
                <c:pt idx="550">
                  <c:v>0</c:v>
                </c:pt>
                <c:pt idx="551">
                  <c:v>1.4999999999999999E-2</c:v>
                </c:pt>
                <c:pt idx="552">
                  <c:v>0</c:v>
                </c:pt>
                <c:pt idx="553">
                  <c:v>2.5000000000000001E-3</c:v>
                </c:pt>
                <c:pt idx="554">
                  <c:v>0</c:v>
                </c:pt>
                <c:pt idx="555">
                  <c:v>2.5000000000000001E-3</c:v>
                </c:pt>
                <c:pt idx="556">
                  <c:v>0</c:v>
                </c:pt>
                <c:pt idx="557">
                  <c:v>7.0000000000000001E-3</c:v>
                </c:pt>
                <c:pt idx="558">
                  <c:v>0</c:v>
                </c:pt>
                <c:pt idx="559">
                  <c:v>2.5000000000000001E-3</c:v>
                </c:pt>
                <c:pt idx="560">
                  <c:v>0</c:v>
                </c:pt>
                <c:pt idx="561">
                  <c:v>2.5000000000000001E-3</c:v>
                </c:pt>
                <c:pt idx="562">
                  <c:v>0</c:v>
                </c:pt>
                <c:pt idx="563">
                  <c:v>2.5000000000000001E-3</c:v>
                </c:pt>
                <c:pt idx="564">
                  <c:v>0</c:v>
                </c:pt>
                <c:pt idx="565">
                  <c:v>2.5000000000000001E-3</c:v>
                </c:pt>
                <c:pt idx="566">
                  <c:v>0</c:v>
                </c:pt>
                <c:pt idx="567">
                  <c:v>2.5000000000000001E-3</c:v>
                </c:pt>
                <c:pt idx="568">
                  <c:v>2.5000000000000001E-3</c:v>
                </c:pt>
                <c:pt idx="569">
                  <c:v>0</c:v>
                </c:pt>
                <c:pt idx="570">
                  <c:v>2.5000000000000001E-3</c:v>
                </c:pt>
                <c:pt idx="571">
                  <c:v>0</c:v>
                </c:pt>
                <c:pt idx="572">
                  <c:v>2.5000000000000001E-3</c:v>
                </c:pt>
                <c:pt idx="573">
                  <c:v>0</c:v>
                </c:pt>
                <c:pt idx="574">
                  <c:v>2.5000000000000001E-3</c:v>
                </c:pt>
                <c:pt idx="575">
                  <c:v>0</c:v>
                </c:pt>
                <c:pt idx="576">
                  <c:v>2.5000000000000001E-3</c:v>
                </c:pt>
                <c:pt idx="577">
                  <c:v>0</c:v>
                </c:pt>
                <c:pt idx="578">
                  <c:v>2.5000000000000001E-3</c:v>
                </c:pt>
                <c:pt idx="579">
                  <c:v>0</c:v>
                </c:pt>
                <c:pt idx="580">
                  <c:v>2.5000000000000001E-3</c:v>
                </c:pt>
                <c:pt idx="581">
                  <c:v>0</c:v>
                </c:pt>
                <c:pt idx="582">
                  <c:v>0</c:v>
                </c:pt>
                <c:pt idx="583">
                  <c:v>2.5000000000000001E-3</c:v>
                </c:pt>
                <c:pt idx="584">
                  <c:v>0</c:v>
                </c:pt>
                <c:pt idx="585">
                  <c:v>2.5000000000000001E-3</c:v>
                </c:pt>
                <c:pt idx="586">
                  <c:v>0</c:v>
                </c:pt>
                <c:pt idx="587">
                  <c:v>2.5000000000000001E-3</c:v>
                </c:pt>
                <c:pt idx="588">
                  <c:v>0</c:v>
                </c:pt>
                <c:pt idx="589">
                  <c:v>2.5000000000000001E-3</c:v>
                </c:pt>
                <c:pt idx="590">
                  <c:v>0</c:v>
                </c:pt>
                <c:pt idx="591">
                  <c:v>2.5000000000000001E-3</c:v>
                </c:pt>
                <c:pt idx="592">
                  <c:v>0</c:v>
                </c:pt>
                <c:pt idx="593">
                  <c:v>2.5000000000000001E-3</c:v>
                </c:pt>
                <c:pt idx="594">
                  <c:v>0</c:v>
                </c:pt>
                <c:pt idx="595">
                  <c:v>2.5000000000000001E-3</c:v>
                </c:pt>
                <c:pt idx="596">
                  <c:v>0</c:v>
                </c:pt>
                <c:pt idx="597">
                  <c:v>2.5000000000000001E-3</c:v>
                </c:pt>
                <c:pt idx="598">
                  <c:v>0</c:v>
                </c:pt>
                <c:pt idx="599">
                  <c:v>2.5000000000000001E-3</c:v>
                </c:pt>
                <c:pt idx="600">
                  <c:v>2.5000000000000001E-3</c:v>
                </c:pt>
                <c:pt idx="601">
                  <c:v>0</c:v>
                </c:pt>
                <c:pt idx="602">
                  <c:v>0</c:v>
                </c:pt>
                <c:pt idx="603">
                  <c:v>2.5000000000000001E-3</c:v>
                </c:pt>
                <c:pt idx="604">
                  <c:v>0</c:v>
                </c:pt>
                <c:pt idx="605">
                  <c:v>2.5000000000000001E-3</c:v>
                </c:pt>
                <c:pt idx="606">
                  <c:v>0</c:v>
                </c:pt>
                <c:pt idx="607">
                  <c:v>2.5000000000000001E-3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2.5000000000000001E-3</c:v>
                </c:pt>
                <c:pt idx="612">
                  <c:v>0</c:v>
                </c:pt>
                <c:pt idx="613">
                  <c:v>2.5000000000000001E-3</c:v>
                </c:pt>
                <c:pt idx="614">
                  <c:v>2.5000000000000001E-3</c:v>
                </c:pt>
                <c:pt idx="615">
                  <c:v>0</c:v>
                </c:pt>
                <c:pt idx="616">
                  <c:v>0</c:v>
                </c:pt>
                <c:pt idx="617">
                  <c:v>2.5000000000000001E-3</c:v>
                </c:pt>
                <c:pt idx="618">
                  <c:v>0</c:v>
                </c:pt>
                <c:pt idx="619">
                  <c:v>2.5000000000000001E-3</c:v>
                </c:pt>
                <c:pt idx="620">
                  <c:v>0</c:v>
                </c:pt>
                <c:pt idx="621">
                  <c:v>2.5000000000000001E-3</c:v>
                </c:pt>
                <c:pt idx="622">
                  <c:v>0</c:v>
                </c:pt>
                <c:pt idx="623">
                  <c:v>2.5000000000000001E-3</c:v>
                </c:pt>
                <c:pt idx="624">
                  <c:v>0</c:v>
                </c:pt>
                <c:pt idx="625">
                  <c:v>2.5000000000000001E-3</c:v>
                </c:pt>
                <c:pt idx="626">
                  <c:v>0</c:v>
                </c:pt>
                <c:pt idx="627">
                  <c:v>2.5000000000000001E-3</c:v>
                </c:pt>
                <c:pt idx="628">
                  <c:v>0</c:v>
                </c:pt>
                <c:pt idx="629">
                  <c:v>2.5000000000000001E-3</c:v>
                </c:pt>
                <c:pt idx="630">
                  <c:v>0</c:v>
                </c:pt>
                <c:pt idx="631">
                  <c:v>2.5000000000000001E-3</c:v>
                </c:pt>
                <c:pt idx="632">
                  <c:v>0</c:v>
                </c:pt>
                <c:pt idx="633">
                  <c:v>2.5000000000000001E-3</c:v>
                </c:pt>
                <c:pt idx="634">
                  <c:v>0</c:v>
                </c:pt>
                <c:pt idx="635">
                  <c:v>2.5000000000000001E-3</c:v>
                </c:pt>
                <c:pt idx="636">
                  <c:v>0</c:v>
                </c:pt>
                <c:pt idx="637">
                  <c:v>2.5000000000000001E-3</c:v>
                </c:pt>
                <c:pt idx="638">
                  <c:v>0</c:v>
                </c:pt>
                <c:pt idx="639">
                  <c:v>2.5000000000000001E-3</c:v>
                </c:pt>
                <c:pt idx="640">
                  <c:v>2.5000000000000001E-3</c:v>
                </c:pt>
                <c:pt idx="641">
                  <c:v>0</c:v>
                </c:pt>
                <c:pt idx="642">
                  <c:v>0</c:v>
                </c:pt>
                <c:pt idx="643">
                  <c:v>2.5000000000000001E-3</c:v>
                </c:pt>
                <c:pt idx="644">
                  <c:v>0</c:v>
                </c:pt>
                <c:pt idx="645">
                  <c:v>2.5000000000000001E-3</c:v>
                </c:pt>
                <c:pt idx="646">
                  <c:v>0</c:v>
                </c:pt>
                <c:pt idx="647">
                  <c:v>2.5000000000000001E-3</c:v>
                </c:pt>
                <c:pt idx="648">
                  <c:v>0</c:v>
                </c:pt>
                <c:pt idx="649">
                  <c:v>2.5000000000000001E-3</c:v>
                </c:pt>
                <c:pt idx="650">
                  <c:v>0</c:v>
                </c:pt>
                <c:pt idx="651">
                  <c:v>2.5000000000000001E-3</c:v>
                </c:pt>
                <c:pt idx="652">
                  <c:v>0</c:v>
                </c:pt>
                <c:pt idx="653">
                  <c:v>2.5000000000000001E-3</c:v>
                </c:pt>
                <c:pt idx="654">
                  <c:v>2.5000000000000001E-3</c:v>
                </c:pt>
                <c:pt idx="655">
                  <c:v>0</c:v>
                </c:pt>
                <c:pt idx="656">
                  <c:v>0</c:v>
                </c:pt>
                <c:pt idx="657">
                  <c:v>2.5000000000000001E-3</c:v>
                </c:pt>
                <c:pt idx="658">
                  <c:v>0</c:v>
                </c:pt>
                <c:pt idx="659">
                  <c:v>2.5000000000000001E-3</c:v>
                </c:pt>
                <c:pt idx="660">
                  <c:v>0</c:v>
                </c:pt>
                <c:pt idx="661">
                  <c:v>0</c:v>
                </c:pt>
                <c:pt idx="662">
                  <c:v>1.0999999999999999E-2</c:v>
                </c:pt>
                <c:pt idx="663">
                  <c:v>1.7999999999999999E-2</c:v>
                </c:pt>
                <c:pt idx="664">
                  <c:v>0</c:v>
                </c:pt>
                <c:pt idx="665">
                  <c:v>0</c:v>
                </c:pt>
                <c:pt idx="666">
                  <c:v>8.0000000000000002E-3</c:v>
                </c:pt>
                <c:pt idx="667">
                  <c:v>0</c:v>
                </c:pt>
                <c:pt idx="668">
                  <c:v>2.5000000000000001E-3</c:v>
                </c:pt>
                <c:pt idx="669">
                  <c:v>2.5000000000000001E-3</c:v>
                </c:pt>
                <c:pt idx="670">
                  <c:v>0</c:v>
                </c:pt>
                <c:pt idx="671">
                  <c:v>0</c:v>
                </c:pt>
                <c:pt idx="672">
                  <c:v>8.0000000000000002E-3</c:v>
                </c:pt>
                <c:pt idx="673">
                  <c:v>0</c:v>
                </c:pt>
                <c:pt idx="674">
                  <c:v>2.5000000000000001E-3</c:v>
                </c:pt>
                <c:pt idx="675">
                  <c:v>0</c:v>
                </c:pt>
                <c:pt idx="676">
                  <c:v>2.5000000000000001E-3</c:v>
                </c:pt>
                <c:pt idx="67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27-40A4-976C-4473E9A3EC4D}"/>
            </c:ext>
          </c:extLst>
        </c:ser>
        <c:ser>
          <c:idx val="6"/>
          <c:order val="3"/>
          <c:tx>
            <c:strRef>
              <c:f>Zinc!$G$7</c:f>
              <c:strCache>
                <c:ptCount val="1"/>
                <c:pt idx="0">
                  <c:v>GPA7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cat>
            <c:numRef>
              <c:f>Zinc!$C$8:$C$1156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Zinc!$G$8:$G$1156</c:f>
              <c:numCache>
                <c:formatCode>0.000</c:formatCode>
                <c:ptCount val="1149"/>
                <c:pt idx="690">
                  <c:v>2.5000000000000001E-3</c:v>
                </c:pt>
                <c:pt idx="691">
                  <c:v>2.5000000000000001E-3</c:v>
                </c:pt>
                <c:pt idx="692">
                  <c:v>2.5000000000000001E-3</c:v>
                </c:pt>
                <c:pt idx="693">
                  <c:v>5.0000000000000001E-3</c:v>
                </c:pt>
                <c:pt idx="694">
                  <c:v>8.0000000000000002E-3</c:v>
                </c:pt>
                <c:pt idx="695">
                  <c:v>2.5000000000000001E-3</c:v>
                </c:pt>
                <c:pt idx="696">
                  <c:v>0</c:v>
                </c:pt>
                <c:pt idx="697">
                  <c:v>2.5000000000000001E-3</c:v>
                </c:pt>
                <c:pt idx="698">
                  <c:v>2.5000000000000001E-3</c:v>
                </c:pt>
                <c:pt idx="699">
                  <c:v>2.5000000000000001E-3</c:v>
                </c:pt>
                <c:pt idx="700">
                  <c:v>2.5000000000000001E-3</c:v>
                </c:pt>
                <c:pt idx="701">
                  <c:v>7.0000000000000001E-3</c:v>
                </c:pt>
                <c:pt idx="702">
                  <c:v>2.5000000000000001E-3</c:v>
                </c:pt>
                <c:pt idx="703">
                  <c:v>3.6999999999999998E-2</c:v>
                </c:pt>
                <c:pt idx="704">
                  <c:v>7.0000000000000001E-3</c:v>
                </c:pt>
                <c:pt idx="705">
                  <c:v>1.0999999999999999E-2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7.0000000000000001E-3</c:v>
                </c:pt>
                <c:pt idx="713">
                  <c:v>0</c:v>
                </c:pt>
                <c:pt idx="714">
                  <c:v>0</c:v>
                </c:pt>
                <c:pt idx="715">
                  <c:v>1.7999999999999999E-2</c:v>
                </c:pt>
                <c:pt idx="716">
                  <c:v>0</c:v>
                </c:pt>
                <c:pt idx="717">
                  <c:v>8.9999999999999993E-3</c:v>
                </c:pt>
                <c:pt idx="718">
                  <c:v>0</c:v>
                </c:pt>
                <c:pt idx="719">
                  <c:v>8.0000000000000002E-3</c:v>
                </c:pt>
                <c:pt idx="720">
                  <c:v>0</c:v>
                </c:pt>
                <c:pt idx="721">
                  <c:v>8.0000000000000002E-3</c:v>
                </c:pt>
                <c:pt idx="722">
                  <c:v>0</c:v>
                </c:pt>
                <c:pt idx="723">
                  <c:v>1.0999999999999999E-2</c:v>
                </c:pt>
                <c:pt idx="724">
                  <c:v>0</c:v>
                </c:pt>
                <c:pt idx="725">
                  <c:v>1.2999999999999999E-2</c:v>
                </c:pt>
                <c:pt idx="726">
                  <c:v>0</c:v>
                </c:pt>
                <c:pt idx="727">
                  <c:v>1.2E-2</c:v>
                </c:pt>
                <c:pt idx="728">
                  <c:v>0</c:v>
                </c:pt>
                <c:pt idx="729">
                  <c:v>2.4E-2</c:v>
                </c:pt>
                <c:pt idx="730">
                  <c:v>0</c:v>
                </c:pt>
                <c:pt idx="731">
                  <c:v>3.2000000000000001E-2</c:v>
                </c:pt>
                <c:pt idx="732">
                  <c:v>0</c:v>
                </c:pt>
                <c:pt idx="733">
                  <c:v>2.1000000000000001E-2</c:v>
                </c:pt>
                <c:pt idx="734">
                  <c:v>0</c:v>
                </c:pt>
                <c:pt idx="735">
                  <c:v>2.1999999999999999E-2</c:v>
                </c:pt>
                <c:pt idx="736">
                  <c:v>0</c:v>
                </c:pt>
                <c:pt idx="737">
                  <c:v>0.05</c:v>
                </c:pt>
                <c:pt idx="738">
                  <c:v>0</c:v>
                </c:pt>
                <c:pt idx="739">
                  <c:v>2.9000000000000001E-2</c:v>
                </c:pt>
                <c:pt idx="740">
                  <c:v>0</c:v>
                </c:pt>
                <c:pt idx="741">
                  <c:v>2.5000000000000001E-3</c:v>
                </c:pt>
                <c:pt idx="742">
                  <c:v>0</c:v>
                </c:pt>
                <c:pt idx="743">
                  <c:v>1.2E-2</c:v>
                </c:pt>
                <c:pt idx="744">
                  <c:v>0</c:v>
                </c:pt>
                <c:pt idx="745">
                  <c:v>1.4E-2</c:v>
                </c:pt>
                <c:pt idx="746">
                  <c:v>1.9E-2</c:v>
                </c:pt>
                <c:pt idx="747">
                  <c:v>0</c:v>
                </c:pt>
                <c:pt idx="748">
                  <c:v>1.7000000000000001E-2</c:v>
                </c:pt>
                <c:pt idx="749">
                  <c:v>0</c:v>
                </c:pt>
                <c:pt idx="750">
                  <c:v>2.5000000000000001E-3</c:v>
                </c:pt>
                <c:pt idx="751">
                  <c:v>0</c:v>
                </c:pt>
                <c:pt idx="752">
                  <c:v>2.5000000000000001E-3</c:v>
                </c:pt>
                <c:pt idx="753">
                  <c:v>0</c:v>
                </c:pt>
                <c:pt idx="754">
                  <c:v>7.0000000000000001E-3</c:v>
                </c:pt>
                <c:pt idx="755">
                  <c:v>0</c:v>
                </c:pt>
                <c:pt idx="756">
                  <c:v>2.5000000000000001E-3</c:v>
                </c:pt>
                <c:pt idx="757">
                  <c:v>0</c:v>
                </c:pt>
                <c:pt idx="758">
                  <c:v>0</c:v>
                </c:pt>
                <c:pt idx="759">
                  <c:v>2.5000000000000001E-3</c:v>
                </c:pt>
                <c:pt idx="760">
                  <c:v>0</c:v>
                </c:pt>
                <c:pt idx="761">
                  <c:v>2.5000000000000001E-3</c:v>
                </c:pt>
                <c:pt idx="762">
                  <c:v>0</c:v>
                </c:pt>
                <c:pt idx="763">
                  <c:v>2.5000000000000001E-3</c:v>
                </c:pt>
                <c:pt idx="764">
                  <c:v>0</c:v>
                </c:pt>
                <c:pt idx="765">
                  <c:v>2.5000000000000001E-3</c:v>
                </c:pt>
                <c:pt idx="766">
                  <c:v>0</c:v>
                </c:pt>
                <c:pt idx="767">
                  <c:v>2.5000000000000001E-3</c:v>
                </c:pt>
                <c:pt idx="768">
                  <c:v>0</c:v>
                </c:pt>
                <c:pt idx="769">
                  <c:v>2.5000000000000001E-3</c:v>
                </c:pt>
                <c:pt idx="770">
                  <c:v>0</c:v>
                </c:pt>
                <c:pt idx="771">
                  <c:v>2.5000000000000001E-3</c:v>
                </c:pt>
                <c:pt idx="772">
                  <c:v>0</c:v>
                </c:pt>
                <c:pt idx="773">
                  <c:v>0</c:v>
                </c:pt>
                <c:pt idx="774">
                  <c:v>2.5000000000000001E-3</c:v>
                </c:pt>
                <c:pt idx="775">
                  <c:v>0</c:v>
                </c:pt>
                <c:pt idx="776">
                  <c:v>2.5000000000000001E-3</c:v>
                </c:pt>
                <c:pt idx="777">
                  <c:v>0</c:v>
                </c:pt>
                <c:pt idx="778">
                  <c:v>2.5000000000000001E-3</c:v>
                </c:pt>
                <c:pt idx="779">
                  <c:v>0</c:v>
                </c:pt>
                <c:pt idx="780">
                  <c:v>2.5000000000000001E-3</c:v>
                </c:pt>
                <c:pt idx="781">
                  <c:v>0</c:v>
                </c:pt>
                <c:pt idx="782">
                  <c:v>2.5000000000000001E-3</c:v>
                </c:pt>
                <c:pt idx="783">
                  <c:v>0</c:v>
                </c:pt>
                <c:pt idx="784">
                  <c:v>2.5000000000000001E-3</c:v>
                </c:pt>
                <c:pt idx="785">
                  <c:v>0</c:v>
                </c:pt>
                <c:pt idx="786">
                  <c:v>2.5000000000000001E-3</c:v>
                </c:pt>
                <c:pt idx="787">
                  <c:v>0</c:v>
                </c:pt>
                <c:pt idx="788">
                  <c:v>0</c:v>
                </c:pt>
                <c:pt idx="789">
                  <c:v>2.5000000000000001E-3</c:v>
                </c:pt>
                <c:pt idx="790">
                  <c:v>2.5000000000000001E-3</c:v>
                </c:pt>
                <c:pt idx="791">
                  <c:v>0</c:v>
                </c:pt>
                <c:pt idx="792">
                  <c:v>2.5000000000000001E-3</c:v>
                </c:pt>
                <c:pt idx="793">
                  <c:v>0</c:v>
                </c:pt>
                <c:pt idx="794">
                  <c:v>2.5000000000000001E-3</c:v>
                </c:pt>
                <c:pt idx="795">
                  <c:v>0</c:v>
                </c:pt>
                <c:pt idx="796">
                  <c:v>2.5000000000000001E-3</c:v>
                </c:pt>
                <c:pt idx="797">
                  <c:v>0</c:v>
                </c:pt>
                <c:pt idx="798">
                  <c:v>2.5000000000000001E-3</c:v>
                </c:pt>
                <c:pt idx="799">
                  <c:v>0</c:v>
                </c:pt>
                <c:pt idx="800">
                  <c:v>2.5000000000000001E-3</c:v>
                </c:pt>
                <c:pt idx="801">
                  <c:v>0</c:v>
                </c:pt>
                <c:pt idx="802">
                  <c:v>2.5000000000000001E-3</c:v>
                </c:pt>
                <c:pt idx="803">
                  <c:v>0</c:v>
                </c:pt>
                <c:pt idx="804">
                  <c:v>2.5000000000000001E-3</c:v>
                </c:pt>
                <c:pt idx="805">
                  <c:v>0</c:v>
                </c:pt>
                <c:pt idx="806">
                  <c:v>2.5000000000000001E-3</c:v>
                </c:pt>
                <c:pt idx="807">
                  <c:v>0</c:v>
                </c:pt>
                <c:pt idx="808">
                  <c:v>2.5000000000000001E-3</c:v>
                </c:pt>
                <c:pt idx="809">
                  <c:v>0</c:v>
                </c:pt>
                <c:pt idx="810">
                  <c:v>0</c:v>
                </c:pt>
                <c:pt idx="811">
                  <c:v>2.5000000000000001E-3</c:v>
                </c:pt>
                <c:pt idx="812">
                  <c:v>0</c:v>
                </c:pt>
                <c:pt idx="813">
                  <c:v>2.5000000000000001E-3</c:v>
                </c:pt>
                <c:pt idx="814">
                  <c:v>0</c:v>
                </c:pt>
                <c:pt idx="815">
                  <c:v>2.5000000000000001E-3</c:v>
                </c:pt>
                <c:pt idx="816">
                  <c:v>0</c:v>
                </c:pt>
                <c:pt idx="817">
                  <c:v>2.5000000000000001E-3</c:v>
                </c:pt>
                <c:pt idx="818">
                  <c:v>0</c:v>
                </c:pt>
                <c:pt idx="819">
                  <c:v>2.5000000000000001E-3</c:v>
                </c:pt>
                <c:pt idx="820">
                  <c:v>0</c:v>
                </c:pt>
                <c:pt idx="821">
                  <c:v>2.5000000000000001E-3</c:v>
                </c:pt>
                <c:pt idx="822">
                  <c:v>0</c:v>
                </c:pt>
                <c:pt idx="823">
                  <c:v>2.5000000000000001E-3</c:v>
                </c:pt>
                <c:pt idx="824">
                  <c:v>0</c:v>
                </c:pt>
                <c:pt idx="825">
                  <c:v>2.5000000000000001E-3</c:v>
                </c:pt>
                <c:pt idx="826">
                  <c:v>0</c:v>
                </c:pt>
                <c:pt idx="827">
                  <c:v>6.0000000000000001E-3</c:v>
                </c:pt>
                <c:pt idx="828">
                  <c:v>0</c:v>
                </c:pt>
                <c:pt idx="829">
                  <c:v>7.0000000000000001E-3</c:v>
                </c:pt>
                <c:pt idx="830">
                  <c:v>7.0000000000000001E-3</c:v>
                </c:pt>
                <c:pt idx="831">
                  <c:v>0</c:v>
                </c:pt>
                <c:pt idx="832">
                  <c:v>2.8000000000000001E-2</c:v>
                </c:pt>
                <c:pt idx="833">
                  <c:v>2.5000000000000001E-3</c:v>
                </c:pt>
                <c:pt idx="834">
                  <c:v>0</c:v>
                </c:pt>
                <c:pt idx="835">
                  <c:v>2.5000000000000001E-3</c:v>
                </c:pt>
                <c:pt idx="836">
                  <c:v>0</c:v>
                </c:pt>
                <c:pt idx="837">
                  <c:v>0</c:v>
                </c:pt>
                <c:pt idx="838">
                  <c:v>2.5000000000000001E-3</c:v>
                </c:pt>
                <c:pt idx="839">
                  <c:v>0</c:v>
                </c:pt>
                <c:pt idx="840">
                  <c:v>2.5000000000000001E-3</c:v>
                </c:pt>
                <c:pt idx="841">
                  <c:v>0</c:v>
                </c:pt>
                <c:pt idx="842">
                  <c:v>2.5000000000000001E-3</c:v>
                </c:pt>
                <c:pt idx="843">
                  <c:v>0</c:v>
                </c:pt>
                <c:pt idx="844">
                  <c:v>2.5000000000000001E-3</c:v>
                </c:pt>
                <c:pt idx="845">
                  <c:v>0</c:v>
                </c:pt>
                <c:pt idx="846">
                  <c:v>2.5000000000000001E-3</c:v>
                </c:pt>
                <c:pt idx="847">
                  <c:v>0</c:v>
                </c:pt>
                <c:pt idx="848">
                  <c:v>2.5000000000000001E-3</c:v>
                </c:pt>
                <c:pt idx="849">
                  <c:v>0</c:v>
                </c:pt>
                <c:pt idx="850">
                  <c:v>2.5000000000000001E-3</c:v>
                </c:pt>
                <c:pt idx="851">
                  <c:v>0</c:v>
                </c:pt>
                <c:pt idx="852">
                  <c:v>2.5000000000000001E-3</c:v>
                </c:pt>
                <c:pt idx="853">
                  <c:v>0</c:v>
                </c:pt>
                <c:pt idx="854">
                  <c:v>2.5000000000000001E-3</c:v>
                </c:pt>
                <c:pt idx="855">
                  <c:v>0</c:v>
                </c:pt>
                <c:pt idx="856">
                  <c:v>2.5000000000000001E-3</c:v>
                </c:pt>
                <c:pt idx="857">
                  <c:v>0</c:v>
                </c:pt>
                <c:pt idx="858">
                  <c:v>2.5000000000000001E-3</c:v>
                </c:pt>
                <c:pt idx="859">
                  <c:v>0</c:v>
                </c:pt>
                <c:pt idx="860">
                  <c:v>2.5000000000000001E-3</c:v>
                </c:pt>
                <c:pt idx="861">
                  <c:v>0</c:v>
                </c:pt>
                <c:pt idx="862">
                  <c:v>2.5000000000000001E-3</c:v>
                </c:pt>
                <c:pt idx="863">
                  <c:v>0</c:v>
                </c:pt>
                <c:pt idx="864">
                  <c:v>2.5000000000000001E-3</c:v>
                </c:pt>
                <c:pt idx="865">
                  <c:v>0</c:v>
                </c:pt>
                <c:pt idx="866">
                  <c:v>2.5000000000000001E-3</c:v>
                </c:pt>
                <c:pt idx="867">
                  <c:v>0</c:v>
                </c:pt>
                <c:pt idx="868">
                  <c:v>2.5000000000000001E-3</c:v>
                </c:pt>
                <c:pt idx="869">
                  <c:v>0</c:v>
                </c:pt>
                <c:pt idx="870">
                  <c:v>2.5000000000000001E-3</c:v>
                </c:pt>
                <c:pt idx="871">
                  <c:v>0</c:v>
                </c:pt>
                <c:pt idx="872">
                  <c:v>2.5000000000000001E-3</c:v>
                </c:pt>
                <c:pt idx="873">
                  <c:v>2.5000000000000001E-3</c:v>
                </c:pt>
                <c:pt idx="874">
                  <c:v>2.5000000000000001E-3</c:v>
                </c:pt>
                <c:pt idx="875">
                  <c:v>0</c:v>
                </c:pt>
                <c:pt idx="876">
                  <c:v>2.5000000000000001E-3</c:v>
                </c:pt>
                <c:pt idx="877">
                  <c:v>0</c:v>
                </c:pt>
                <c:pt idx="878">
                  <c:v>2.5000000000000001E-3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2.5000000000000001E-3</c:v>
                </c:pt>
                <c:pt idx="883">
                  <c:v>0</c:v>
                </c:pt>
                <c:pt idx="884">
                  <c:v>2.5000000000000001E-3</c:v>
                </c:pt>
                <c:pt idx="885">
                  <c:v>0</c:v>
                </c:pt>
                <c:pt idx="886">
                  <c:v>2.5000000000000001E-3</c:v>
                </c:pt>
                <c:pt idx="887">
                  <c:v>2.5000000000000001E-3</c:v>
                </c:pt>
                <c:pt idx="888">
                  <c:v>0</c:v>
                </c:pt>
                <c:pt idx="889">
                  <c:v>6.0000000000000001E-3</c:v>
                </c:pt>
                <c:pt idx="890">
                  <c:v>0</c:v>
                </c:pt>
                <c:pt idx="891">
                  <c:v>2.5000000000000001E-3</c:v>
                </c:pt>
                <c:pt idx="892">
                  <c:v>0</c:v>
                </c:pt>
                <c:pt idx="893">
                  <c:v>2.5000000000000001E-3</c:v>
                </c:pt>
                <c:pt idx="894">
                  <c:v>0</c:v>
                </c:pt>
                <c:pt idx="895">
                  <c:v>2.5000000000000001E-3</c:v>
                </c:pt>
                <c:pt idx="896">
                  <c:v>0</c:v>
                </c:pt>
                <c:pt idx="897">
                  <c:v>2.5000000000000001E-3</c:v>
                </c:pt>
                <c:pt idx="898">
                  <c:v>0</c:v>
                </c:pt>
                <c:pt idx="899">
                  <c:v>2.5000000000000001E-3</c:v>
                </c:pt>
                <c:pt idx="900">
                  <c:v>0</c:v>
                </c:pt>
                <c:pt idx="901">
                  <c:v>2.5000000000000001E-3</c:v>
                </c:pt>
                <c:pt idx="902">
                  <c:v>0</c:v>
                </c:pt>
                <c:pt idx="903">
                  <c:v>2.5000000000000001E-3</c:v>
                </c:pt>
                <c:pt idx="904">
                  <c:v>0</c:v>
                </c:pt>
                <c:pt idx="905">
                  <c:v>0</c:v>
                </c:pt>
                <c:pt idx="906">
                  <c:v>2.5000000000000001E-3</c:v>
                </c:pt>
                <c:pt idx="907">
                  <c:v>7.0000000000000001E-3</c:v>
                </c:pt>
                <c:pt idx="908">
                  <c:v>0</c:v>
                </c:pt>
                <c:pt idx="909">
                  <c:v>0</c:v>
                </c:pt>
                <c:pt idx="910">
                  <c:v>2.5000000000000001E-3</c:v>
                </c:pt>
                <c:pt idx="911">
                  <c:v>2.5000000000000001E-3</c:v>
                </c:pt>
                <c:pt idx="912">
                  <c:v>8.9999999999999993E-3</c:v>
                </c:pt>
                <c:pt idx="913">
                  <c:v>0</c:v>
                </c:pt>
                <c:pt idx="914">
                  <c:v>8.9999999999999993E-3</c:v>
                </c:pt>
                <c:pt idx="915">
                  <c:v>2.5000000000000001E-3</c:v>
                </c:pt>
                <c:pt idx="916">
                  <c:v>0</c:v>
                </c:pt>
                <c:pt idx="917">
                  <c:v>6.0000000000000001E-3</c:v>
                </c:pt>
                <c:pt idx="918">
                  <c:v>0</c:v>
                </c:pt>
                <c:pt idx="919">
                  <c:v>0</c:v>
                </c:pt>
                <c:pt idx="920">
                  <c:v>8.0000000000000002E-3</c:v>
                </c:pt>
                <c:pt idx="921">
                  <c:v>7.0000000000000001E-3</c:v>
                </c:pt>
                <c:pt idx="922">
                  <c:v>0</c:v>
                </c:pt>
                <c:pt idx="923">
                  <c:v>7.0000000000000001E-3</c:v>
                </c:pt>
                <c:pt idx="924">
                  <c:v>0</c:v>
                </c:pt>
                <c:pt idx="925">
                  <c:v>0.01</c:v>
                </c:pt>
                <c:pt idx="926">
                  <c:v>0</c:v>
                </c:pt>
                <c:pt idx="927">
                  <c:v>8.0000000000000002E-3</c:v>
                </c:pt>
                <c:pt idx="928">
                  <c:v>0</c:v>
                </c:pt>
                <c:pt idx="929">
                  <c:v>2.5000000000000001E-3</c:v>
                </c:pt>
                <c:pt idx="930">
                  <c:v>0</c:v>
                </c:pt>
                <c:pt idx="931">
                  <c:v>0</c:v>
                </c:pt>
                <c:pt idx="932">
                  <c:v>6.0000000000000001E-3</c:v>
                </c:pt>
                <c:pt idx="933">
                  <c:v>0.01</c:v>
                </c:pt>
                <c:pt idx="934">
                  <c:v>0</c:v>
                </c:pt>
                <c:pt idx="935">
                  <c:v>0</c:v>
                </c:pt>
                <c:pt idx="936">
                  <c:v>1.4999999999999999E-2</c:v>
                </c:pt>
                <c:pt idx="937">
                  <c:v>0</c:v>
                </c:pt>
                <c:pt idx="938">
                  <c:v>2.5000000000000001E-3</c:v>
                </c:pt>
                <c:pt idx="939">
                  <c:v>2.5000000000000001E-3</c:v>
                </c:pt>
                <c:pt idx="940">
                  <c:v>0</c:v>
                </c:pt>
                <c:pt idx="941">
                  <c:v>0</c:v>
                </c:pt>
                <c:pt idx="942">
                  <c:v>1.4E-2</c:v>
                </c:pt>
                <c:pt idx="943">
                  <c:v>0</c:v>
                </c:pt>
                <c:pt idx="944">
                  <c:v>0</c:v>
                </c:pt>
                <c:pt idx="945">
                  <c:v>7.0000000000000001E-3</c:v>
                </c:pt>
                <c:pt idx="946">
                  <c:v>0</c:v>
                </c:pt>
                <c:pt idx="950">
                  <c:v>6.0000000000000001E-3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6">
                  <c:v>0</c:v>
                </c:pt>
                <c:pt idx="960">
                  <c:v>6.0000000000000001E-3</c:v>
                </c:pt>
                <c:pt idx="961">
                  <c:v>0</c:v>
                </c:pt>
                <c:pt idx="962">
                  <c:v>0</c:v>
                </c:pt>
                <c:pt idx="966">
                  <c:v>0</c:v>
                </c:pt>
                <c:pt idx="967">
                  <c:v>2.5000000000000001E-3</c:v>
                </c:pt>
                <c:pt idx="971">
                  <c:v>0</c:v>
                </c:pt>
                <c:pt idx="972">
                  <c:v>5.0000000000000001E-3</c:v>
                </c:pt>
                <c:pt idx="976">
                  <c:v>0</c:v>
                </c:pt>
                <c:pt idx="977">
                  <c:v>2.1000000000000001E-2</c:v>
                </c:pt>
                <c:pt idx="981">
                  <c:v>0</c:v>
                </c:pt>
                <c:pt idx="982">
                  <c:v>2.5000000000000001E-3</c:v>
                </c:pt>
                <c:pt idx="986">
                  <c:v>0</c:v>
                </c:pt>
                <c:pt idx="987">
                  <c:v>2.5000000000000001E-3</c:v>
                </c:pt>
                <c:pt idx="991">
                  <c:v>0</c:v>
                </c:pt>
                <c:pt idx="992">
                  <c:v>2.5000000000000001E-3</c:v>
                </c:pt>
                <c:pt idx="996">
                  <c:v>6.0000000000000001E-3</c:v>
                </c:pt>
                <c:pt idx="997">
                  <c:v>0</c:v>
                </c:pt>
                <c:pt idx="1001">
                  <c:v>2.5000000000000001E-3</c:v>
                </c:pt>
                <c:pt idx="1002">
                  <c:v>0</c:v>
                </c:pt>
                <c:pt idx="1006">
                  <c:v>2.5000000000000001E-3</c:v>
                </c:pt>
                <c:pt idx="1007">
                  <c:v>0</c:v>
                </c:pt>
                <c:pt idx="1012">
                  <c:v>0</c:v>
                </c:pt>
                <c:pt idx="1013">
                  <c:v>2.5000000000000001E-3</c:v>
                </c:pt>
                <c:pt idx="10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27-40A4-976C-4473E9A3EC4D}"/>
            </c:ext>
          </c:extLst>
        </c:ser>
        <c:ser>
          <c:idx val="7"/>
          <c:order val="4"/>
          <c:tx>
            <c:strRef>
              <c:f>Zinc!$H$7</c:f>
              <c:strCache>
                <c:ptCount val="1"/>
                <c:pt idx="0">
                  <c:v>GPD1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cat>
            <c:numRef>
              <c:f>Zinc!$C$8:$C$1156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Zinc!$H$8:$H$1156</c:f>
              <c:numCache>
                <c:formatCode>0.000</c:formatCode>
                <c:ptCount val="1149"/>
                <c:pt idx="1103">
                  <c:v>0</c:v>
                </c:pt>
                <c:pt idx="1104">
                  <c:v>2.5000000000000001E-3</c:v>
                </c:pt>
                <c:pt idx="1105">
                  <c:v>0</c:v>
                </c:pt>
                <c:pt idx="1106">
                  <c:v>2.5000000000000001E-3</c:v>
                </c:pt>
                <c:pt idx="1107">
                  <c:v>0</c:v>
                </c:pt>
                <c:pt idx="1108">
                  <c:v>0</c:v>
                </c:pt>
                <c:pt idx="1109">
                  <c:v>1.4E-2</c:v>
                </c:pt>
                <c:pt idx="1110">
                  <c:v>0</c:v>
                </c:pt>
                <c:pt idx="1111">
                  <c:v>2.5000000000000001E-3</c:v>
                </c:pt>
                <c:pt idx="1115">
                  <c:v>2.5000000000000001E-3</c:v>
                </c:pt>
                <c:pt idx="1116">
                  <c:v>0</c:v>
                </c:pt>
                <c:pt idx="1120">
                  <c:v>0</c:v>
                </c:pt>
                <c:pt idx="1121">
                  <c:v>2.5000000000000001E-3</c:v>
                </c:pt>
                <c:pt idx="1125">
                  <c:v>0</c:v>
                </c:pt>
                <c:pt idx="1126">
                  <c:v>6.0000000000000001E-3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A27-40A4-976C-4473E9A3EC4D}"/>
            </c:ext>
          </c:extLst>
        </c:ser>
        <c:ser>
          <c:idx val="1"/>
          <c:order val="5"/>
          <c:tx>
            <c:strRef>
              <c:f>Zinc!$L$7</c:f>
              <c:strCache>
                <c:ptCount val="1"/>
                <c:pt idx="0">
                  <c:v>Zn interim/longterm contaminant limit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Zinc!$C$8:$C$1156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Zinc!$L$8:$L$1156</c:f>
              <c:numCache>
                <c:formatCode>General</c:formatCode>
                <c:ptCount val="1149"/>
                <c:pt idx="0">
                  <c:v>4.3999999999999997E-2</c:v>
                </c:pt>
                <c:pt idx="1">
                  <c:v>4.3999999999999997E-2</c:v>
                </c:pt>
                <c:pt idx="2">
                  <c:v>4.3999999999999997E-2</c:v>
                </c:pt>
                <c:pt idx="3">
                  <c:v>4.3999999999999997E-2</c:v>
                </c:pt>
                <c:pt idx="4">
                  <c:v>4.3999999999999997E-2</c:v>
                </c:pt>
                <c:pt idx="5">
                  <c:v>4.3999999999999997E-2</c:v>
                </c:pt>
                <c:pt idx="6">
                  <c:v>4.3999999999999997E-2</c:v>
                </c:pt>
                <c:pt idx="7">
                  <c:v>4.3999999999999997E-2</c:v>
                </c:pt>
                <c:pt idx="8">
                  <c:v>4.3999999999999997E-2</c:v>
                </c:pt>
                <c:pt idx="9">
                  <c:v>4.3999999999999997E-2</c:v>
                </c:pt>
                <c:pt idx="10">
                  <c:v>4.3999999999999997E-2</c:v>
                </c:pt>
                <c:pt idx="11">
                  <c:v>4.3999999999999997E-2</c:v>
                </c:pt>
                <c:pt idx="12">
                  <c:v>4.3999999999999997E-2</c:v>
                </c:pt>
                <c:pt idx="13">
                  <c:v>4.3999999999999997E-2</c:v>
                </c:pt>
                <c:pt idx="14">
                  <c:v>4.3999999999999997E-2</c:v>
                </c:pt>
                <c:pt idx="15">
                  <c:v>4.3999999999999997E-2</c:v>
                </c:pt>
                <c:pt idx="16">
                  <c:v>4.3999999999999997E-2</c:v>
                </c:pt>
                <c:pt idx="17">
                  <c:v>4.3999999999999997E-2</c:v>
                </c:pt>
                <c:pt idx="18">
                  <c:v>4.3999999999999997E-2</c:v>
                </c:pt>
                <c:pt idx="19">
                  <c:v>4.3999999999999997E-2</c:v>
                </c:pt>
                <c:pt idx="20">
                  <c:v>4.3999999999999997E-2</c:v>
                </c:pt>
                <c:pt idx="21">
                  <c:v>4.3999999999999997E-2</c:v>
                </c:pt>
                <c:pt idx="22">
                  <c:v>4.3999999999999997E-2</c:v>
                </c:pt>
                <c:pt idx="23">
                  <c:v>4.3999999999999997E-2</c:v>
                </c:pt>
                <c:pt idx="24">
                  <c:v>4.3999999999999997E-2</c:v>
                </c:pt>
                <c:pt idx="25">
                  <c:v>4.3999999999999997E-2</c:v>
                </c:pt>
                <c:pt idx="26">
                  <c:v>4.3999999999999997E-2</c:v>
                </c:pt>
                <c:pt idx="27">
                  <c:v>4.3999999999999997E-2</c:v>
                </c:pt>
                <c:pt idx="28">
                  <c:v>4.3999999999999997E-2</c:v>
                </c:pt>
                <c:pt idx="29">
                  <c:v>4.3999999999999997E-2</c:v>
                </c:pt>
                <c:pt idx="30">
                  <c:v>4.3999999999999997E-2</c:v>
                </c:pt>
                <c:pt idx="31">
                  <c:v>4.3999999999999997E-2</c:v>
                </c:pt>
                <c:pt idx="32">
                  <c:v>4.3999999999999997E-2</c:v>
                </c:pt>
                <c:pt idx="33">
                  <c:v>4.3999999999999997E-2</c:v>
                </c:pt>
                <c:pt idx="34">
                  <c:v>4.3999999999999997E-2</c:v>
                </c:pt>
                <c:pt idx="35">
                  <c:v>4.3999999999999997E-2</c:v>
                </c:pt>
                <c:pt idx="36">
                  <c:v>4.3999999999999997E-2</c:v>
                </c:pt>
                <c:pt idx="37">
                  <c:v>4.3999999999999997E-2</c:v>
                </c:pt>
                <c:pt idx="38">
                  <c:v>4.3999999999999997E-2</c:v>
                </c:pt>
                <c:pt idx="39">
                  <c:v>4.3999999999999997E-2</c:v>
                </c:pt>
                <c:pt idx="40">
                  <c:v>4.3999999999999997E-2</c:v>
                </c:pt>
                <c:pt idx="41">
                  <c:v>4.3999999999999997E-2</c:v>
                </c:pt>
                <c:pt idx="42">
                  <c:v>4.3999999999999997E-2</c:v>
                </c:pt>
                <c:pt idx="43">
                  <c:v>4.3999999999999997E-2</c:v>
                </c:pt>
                <c:pt idx="44">
                  <c:v>4.3999999999999997E-2</c:v>
                </c:pt>
                <c:pt idx="45">
                  <c:v>4.3999999999999997E-2</c:v>
                </c:pt>
                <c:pt idx="46">
                  <c:v>4.3999999999999997E-2</c:v>
                </c:pt>
                <c:pt idx="47">
                  <c:v>4.3999999999999997E-2</c:v>
                </c:pt>
                <c:pt idx="48">
                  <c:v>4.3999999999999997E-2</c:v>
                </c:pt>
                <c:pt idx="49">
                  <c:v>4.3999999999999997E-2</c:v>
                </c:pt>
                <c:pt idx="50">
                  <c:v>4.3999999999999997E-2</c:v>
                </c:pt>
                <c:pt idx="51">
                  <c:v>4.3999999999999997E-2</c:v>
                </c:pt>
                <c:pt idx="52">
                  <c:v>4.3999999999999997E-2</c:v>
                </c:pt>
                <c:pt idx="53">
                  <c:v>4.3999999999999997E-2</c:v>
                </c:pt>
                <c:pt idx="54">
                  <c:v>4.3999999999999997E-2</c:v>
                </c:pt>
                <c:pt idx="55">
                  <c:v>4.3999999999999997E-2</c:v>
                </c:pt>
                <c:pt idx="56">
                  <c:v>4.3999999999999997E-2</c:v>
                </c:pt>
                <c:pt idx="57">
                  <c:v>4.3999999999999997E-2</c:v>
                </c:pt>
                <c:pt idx="58">
                  <c:v>4.3999999999999997E-2</c:v>
                </c:pt>
                <c:pt idx="59">
                  <c:v>4.3999999999999997E-2</c:v>
                </c:pt>
                <c:pt idx="60">
                  <c:v>4.3999999999999997E-2</c:v>
                </c:pt>
                <c:pt idx="61">
                  <c:v>4.3999999999999997E-2</c:v>
                </c:pt>
                <c:pt idx="62">
                  <c:v>4.3999999999999997E-2</c:v>
                </c:pt>
                <c:pt idx="63">
                  <c:v>4.3999999999999997E-2</c:v>
                </c:pt>
                <c:pt idx="64">
                  <c:v>4.3999999999999997E-2</c:v>
                </c:pt>
                <c:pt idx="65">
                  <c:v>4.3999999999999997E-2</c:v>
                </c:pt>
                <c:pt idx="66">
                  <c:v>4.3999999999999997E-2</c:v>
                </c:pt>
                <c:pt idx="67">
                  <c:v>4.3999999999999997E-2</c:v>
                </c:pt>
                <c:pt idx="68">
                  <c:v>4.3999999999999997E-2</c:v>
                </c:pt>
                <c:pt idx="69">
                  <c:v>4.3999999999999997E-2</c:v>
                </c:pt>
                <c:pt idx="70">
                  <c:v>4.3999999999999997E-2</c:v>
                </c:pt>
                <c:pt idx="71">
                  <c:v>4.3999999999999997E-2</c:v>
                </c:pt>
                <c:pt idx="72">
                  <c:v>4.3999999999999997E-2</c:v>
                </c:pt>
                <c:pt idx="73">
                  <c:v>4.3999999999999997E-2</c:v>
                </c:pt>
                <c:pt idx="74">
                  <c:v>4.3999999999999997E-2</c:v>
                </c:pt>
                <c:pt idx="75">
                  <c:v>4.3999999999999997E-2</c:v>
                </c:pt>
                <c:pt idx="76">
                  <c:v>4.3999999999999997E-2</c:v>
                </c:pt>
                <c:pt idx="77">
                  <c:v>4.3999999999999997E-2</c:v>
                </c:pt>
                <c:pt idx="78">
                  <c:v>4.3999999999999997E-2</c:v>
                </c:pt>
                <c:pt idx="79">
                  <c:v>4.3999999999999997E-2</c:v>
                </c:pt>
                <c:pt idx="80">
                  <c:v>4.3999999999999997E-2</c:v>
                </c:pt>
                <c:pt idx="81">
                  <c:v>4.3999999999999997E-2</c:v>
                </c:pt>
                <c:pt idx="82">
                  <c:v>4.3999999999999997E-2</c:v>
                </c:pt>
                <c:pt idx="83">
                  <c:v>4.3999999999999997E-2</c:v>
                </c:pt>
                <c:pt idx="84">
                  <c:v>4.3999999999999997E-2</c:v>
                </c:pt>
                <c:pt idx="85">
                  <c:v>4.3999999999999997E-2</c:v>
                </c:pt>
                <c:pt idx="86">
                  <c:v>4.3999999999999997E-2</c:v>
                </c:pt>
                <c:pt idx="87">
                  <c:v>4.3999999999999997E-2</c:v>
                </c:pt>
                <c:pt idx="88">
                  <c:v>4.3999999999999997E-2</c:v>
                </c:pt>
                <c:pt idx="89">
                  <c:v>4.3999999999999997E-2</c:v>
                </c:pt>
                <c:pt idx="90">
                  <c:v>4.3999999999999997E-2</c:v>
                </c:pt>
                <c:pt idx="91">
                  <c:v>4.3999999999999997E-2</c:v>
                </c:pt>
                <c:pt idx="92">
                  <c:v>4.3999999999999997E-2</c:v>
                </c:pt>
                <c:pt idx="93">
                  <c:v>4.3999999999999997E-2</c:v>
                </c:pt>
                <c:pt idx="94">
                  <c:v>4.3999999999999997E-2</c:v>
                </c:pt>
                <c:pt idx="95">
                  <c:v>4.3999999999999997E-2</c:v>
                </c:pt>
                <c:pt idx="96">
                  <c:v>4.3999999999999997E-2</c:v>
                </c:pt>
                <c:pt idx="97">
                  <c:v>4.3999999999999997E-2</c:v>
                </c:pt>
                <c:pt idx="98">
                  <c:v>4.3999999999999997E-2</c:v>
                </c:pt>
                <c:pt idx="99">
                  <c:v>4.3999999999999997E-2</c:v>
                </c:pt>
                <c:pt idx="100">
                  <c:v>4.3999999999999997E-2</c:v>
                </c:pt>
                <c:pt idx="101">
                  <c:v>4.3999999999999997E-2</c:v>
                </c:pt>
                <c:pt idx="102">
                  <c:v>4.3999999999999997E-2</c:v>
                </c:pt>
                <c:pt idx="103">
                  <c:v>4.3999999999999997E-2</c:v>
                </c:pt>
                <c:pt idx="104">
                  <c:v>4.3999999999999997E-2</c:v>
                </c:pt>
                <c:pt idx="105">
                  <c:v>4.3999999999999997E-2</c:v>
                </c:pt>
                <c:pt idx="106">
                  <c:v>4.3999999999999997E-2</c:v>
                </c:pt>
                <c:pt idx="107">
                  <c:v>4.3999999999999997E-2</c:v>
                </c:pt>
                <c:pt idx="108">
                  <c:v>4.3999999999999997E-2</c:v>
                </c:pt>
                <c:pt idx="109">
                  <c:v>4.3999999999999997E-2</c:v>
                </c:pt>
                <c:pt idx="110">
                  <c:v>4.3999999999999997E-2</c:v>
                </c:pt>
                <c:pt idx="111">
                  <c:v>4.3999999999999997E-2</c:v>
                </c:pt>
                <c:pt idx="112">
                  <c:v>4.3999999999999997E-2</c:v>
                </c:pt>
                <c:pt idx="113">
                  <c:v>4.3999999999999997E-2</c:v>
                </c:pt>
                <c:pt idx="114">
                  <c:v>4.3999999999999997E-2</c:v>
                </c:pt>
                <c:pt idx="115">
                  <c:v>4.3999999999999997E-2</c:v>
                </c:pt>
                <c:pt idx="116">
                  <c:v>4.3999999999999997E-2</c:v>
                </c:pt>
                <c:pt idx="117">
                  <c:v>4.3999999999999997E-2</c:v>
                </c:pt>
                <c:pt idx="118">
                  <c:v>4.3999999999999997E-2</c:v>
                </c:pt>
                <c:pt idx="119">
                  <c:v>4.3999999999999997E-2</c:v>
                </c:pt>
                <c:pt idx="120">
                  <c:v>4.3999999999999997E-2</c:v>
                </c:pt>
                <c:pt idx="121">
                  <c:v>4.3999999999999997E-2</c:v>
                </c:pt>
                <c:pt idx="122">
                  <c:v>4.3999999999999997E-2</c:v>
                </c:pt>
                <c:pt idx="123">
                  <c:v>4.3999999999999997E-2</c:v>
                </c:pt>
                <c:pt idx="124">
                  <c:v>4.3999999999999997E-2</c:v>
                </c:pt>
                <c:pt idx="125">
                  <c:v>4.3999999999999997E-2</c:v>
                </c:pt>
                <c:pt idx="126">
                  <c:v>4.3999999999999997E-2</c:v>
                </c:pt>
                <c:pt idx="127">
                  <c:v>4.3999999999999997E-2</c:v>
                </c:pt>
                <c:pt idx="128">
                  <c:v>4.3999999999999997E-2</c:v>
                </c:pt>
                <c:pt idx="129">
                  <c:v>4.3999999999999997E-2</c:v>
                </c:pt>
                <c:pt idx="130">
                  <c:v>4.3999999999999997E-2</c:v>
                </c:pt>
                <c:pt idx="131">
                  <c:v>4.3999999999999997E-2</c:v>
                </c:pt>
                <c:pt idx="132">
                  <c:v>4.3999999999999997E-2</c:v>
                </c:pt>
                <c:pt idx="133">
                  <c:v>4.3999999999999997E-2</c:v>
                </c:pt>
                <c:pt idx="134">
                  <c:v>4.3999999999999997E-2</c:v>
                </c:pt>
                <c:pt idx="135">
                  <c:v>4.3999999999999997E-2</c:v>
                </c:pt>
                <c:pt idx="136">
                  <c:v>4.3999999999999997E-2</c:v>
                </c:pt>
                <c:pt idx="137">
                  <c:v>4.3999999999999997E-2</c:v>
                </c:pt>
                <c:pt idx="138">
                  <c:v>4.3999999999999997E-2</c:v>
                </c:pt>
                <c:pt idx="139">
                  <c:v>4.3999999999999997E-2</c:v>
                </c:pt>
                <c:pt idx="140">
                  <c:v>4.3999999999999997E-2</c:v>
                </c:pt>
                <c:pt idx="141">
                  <c:v>4.3999999999999997E-2</c:v>
                </c:pt>
                <c:pt idx="142">
                  <c:v>4.3999999999999997E-2</c:v>
                </c:pt>
                <c:pt idx="143">
                  <c:v>4.3999999999999997E-2</c:v>
                </c:pt>
                <c:pt idx="144">
                  <c:v>4.3999999999999997E-2</c:v>
                </c:pt>
                <c:pt idx="145">
                  <c:v>4.3999999999999997E-2</c:v>
                </c:pt>
                <c:pt idx="146">
                  <c:v>4.3999999999999997E-2</c:v>
                </c:pt>
                <c:pt idx="147">
                  <c:v>4.3999999999999997E-2</c:v>
                </c:pt>
                <c:pt idx="148">
                  <c:v>4.3999999999999997E-2</c:v>
                </c:pt>
                <c:pt idx="149">
                  <c:v>4.3999999999999997E-2</c:v>
                </c:pt>
                <c:pt idx="150">
                  <c:v>4.3999999999999997E-2</c:v>
                </c:pt>
                <c:pt idx="151">
                  <c:v>4.3999999999999997E-2</c:v>
                </c:pt>
                <c:pt idx="152">
                  <c:v>4.3999999999999997E-2</c:v>
                </c:pt>
                <c:pt idx="153">
                  <c:v>4.3999999999999997E-2</c:v>
                </c:pt>
                <c:pt idx="154">
                  <c:v>4.3999999999999997E-2</c:v>
                </c:pt>
                <c:pt idx="155">
                  <c:v>4.3999999999999997E-2</c:v>
                </c:pt>
                <c:pt idx="156">
                  <c:v>4.3999999999999997E-2</c:v>
                </c:pt>
                <c:pt idx="157">
                  <c:v>4.3999999999999997E-2</c:v>
                </c:pt>
                <c:pt idx="158">
                  <c:v>4.3999999999999997E-2</c:v>
                </c:pt>
                <c:pt idx="159">
                  <c:v>4.3999999999999997E-2</c:v>
                </c:pt>
                <c:pt idx="160">
                  <c:v>4.3999999999999997E-2</c:v>
                </c:pt>
                <c:pt idx="161">
                  <c:v>4.3999999999999997E-2</c:v>
                </c:pt>
                <c:pt idx="162">
                  <c:v>4.3999999999999997E-2</c:v>
                </c:pt>
                <c:pt idx="163">
                  <c:v>4.3999999999999997E-2</c:v>
                </c:pt>
                <c:pt idx="164">
                  <c:v>4.3999999999999997E-2</c:v>
                </c:pt>
                <c:pt idx="165">
                  <c:v>4.3999999999999997E-2</c:v>
                </c:pt>
                <c:pt idx="166">
                  <c:v>4.3999999999999997E-2</c:v>
                </c:pt>
                <c:pt idx="167">
                  <c:v>4.3999999999999997E-2</c:v>
                </c:pt>
                <c:pt idx="168">
                  <c:v>4.3999999999999997E-2</c:v>
                </c:pt>
                <c:pt idx="169">
                  <c:v>4.3999999999999997E-2</c:v>
                </c:pt>
                <c:pt idx="170">
                  <c:v>4.3999999999999997E-2</c:v>
                </c:pt>
                <c:pt idx="171">
                  <c:v>4.3999999999999997E-2</c:v>
                </c:pt>
                <c:pt idx="172">
                  <c:v>4.3999999999999997E-2</c:v>
                </c:pt>
                <c:pt idx="173">
                  <c:v>4.3999999999999997E-2</c:v>
                </c:pt>
                <c:pt idx="174">
                  <c:v>4.3999999999999997E-2</c:v>
                </c:pt>
                <c:pt idx="175">
                  <c:v>4.3999999999999997E-2</c:v>
                </c:pt>
                <c:pt idx="176">
                  <c:v>4.3999999999999997E-2</c:v>
                </c:pt>
                <c:pt idx="177">
                  <c:v>4.3999999999999997E-2</c:v>
                </c:pt>
                <c:pt idx="178">
                  <c:v>4.3999999999999997E-2</c:v>
                </c:pt>
                <c:pt idx="179">
                  <c:v>4.3999999999999997E-2</c:v>
                </c:pt>
                <c:pt idx="180">
                  <c:v>4.3999999999999997E-2</c:v>
                </c:pt>
                <c:pt idx="181">
                  <c:v>4.3999999999999997E-2</c:v>
                </c:pt>
                <c:pt idx="182">
                  <c:v>4.3999999999999997E-2</c:v>
                </c:pt>
                <c:pt idx="183">
                  <c:v>4.3999999999999997E-2</c:v>
                </c:pt>
                <c:pt idx="184">
                  <c:v>4.3999999999999997E-2</c:v>
                </c:pt>
                <c:pt idx="185">
                  <c:v>4.3999999999999997E-2</c:v>
                </c:pt>
                <c:pt idx="186">
                  <c:v>4.3999999999999997E-2</c:v>
                </c:pt>
                <c:pt idx="187">
                  <c:v>4.3999999999999997E-2</c:v>
                </c:pt>
                <c:pt idx="188">
                  <c:v>4.3999999999999997E-2</c:v>
                </c:pt>
                <c:pt idx="189">
                  <c:v>4.3999999999999997E-2</c:v>
                </c:pt>
                <c:pt idx="190">
                  <c:v>4.3999999999999997E-2</c:v>
                </c:pt>
                <c:pt idx="191">
                  <c:v>4.3999999999999997E-2</c:v>
                </c:pt>
                <c:pt idx="192">
                  <c:v>4.3999999999999997E-2</c:v>
                </c:pt>
                <c:pt idx="193">
                  <c:v>4.3999999999999997E-2</c:v>
                </c:pt>
                <c:pt idx="194">
                  <c:v>4.3999999999999997E-2</c:v>
                </c:pt>
                <c:pt idx="195">
                  <c:v>4.3999999999999997E-2</c:v>
                </c:pt>
                <c:pt idx="196">
                  <c:v>4.3999999999999997E-2</c:v>
                </c:pt>
                <c:pt idx="197">
                  <c:v>4.3999999999999997E-2</c:v>
                </c:pt>
                <c:pt idx="198">
                  <c:v>4.3999999999999997E-2</c:v>
                </c:pt>
                <c:pt idx="199">
                  <c:v>4.3999999999999997E-2</c:v>
                </c:pt>
                <c:pt idx="200">
                  <c:v>4.3999999999999997E-2</c:v>
                </c:pt>
                <c:pt idx="201">
                  <c:v>4.3999999999999997E-2</c:v>
                </c:pt>
                <c:pt idx="202">
                  <c:v>4.3999999999999997E-2</c:v>
                </c:pt>
                <c:pt idx="203">
                  <c:v>4.3999999999999997E-2</c:v>
                </c:pt>
                <c:pt idx="204">
                  <c:v>4.3999999999999997E-2</c:v>
                </c:pt>
                <c:pt idx="205">
                  <c:v>4.3999999999999997E-2</c:v>
                </c:pt>
                <c:pt idx="206">
                  <c:v>4.3999999999999997E-2</c:v>
                </c:pt>
                <c:pt idx="207">
                  <c:v>4.3999999999999997E-2</c:v>
                </c:pt>
                <c:pt idx="208">
                  <c:v>4.3999999999999997E-2</c:v>
                </c:pt>
                <c:pt idx="209">
                  <c:v>4.3999999999999997E-2</c:v>
                </c:pt>
                <c:pt idx="210">
                  <c:v>4.3999999999999997E-2</c:v>
                </c:pt>
                <c:pt idx="211">
                  <c:v>4.3999999999999997E-2</c:v>
                </c:pt>
                <c:pt idx="212">
                  <c:v>4.3999999999999997E-2</c:v>
                </c:pt>
                <c:pt idx="213">
                  <c:v>4.3999999999999997E-2</c:v>
                </c:pt>
                <c:pt idx="214">
                  <c:v>4.3999999999999997E-2</c:v>
                </c:pt>
                <c:pt idx="215">
                  <c:v>4.3999999999999997E-2</c:v>
                </c:pt>
                <c:pt idx="216">
                  <c:v>4.3999999999999997E-2</c:v>
                </c:pt>
                <c:pt idx="217">
                  <c:v>4.3999999999999997E-2</c:v>
                </c:pt>
                <c:pt idx="218">
                  <c:v>4.3999999999999997E-2</c:v>
                </c:pt>
                <c:pt idx="219">
                  <c:v>4.3999999999999997E-2</c:v>
                </c:pt>
                <c:pt idx="220">
                  <c:v>4.3999999999999997E-2</c:v>
                </c:pt>
                <c:pt idx="221">
                  <c:v>4.3999999999999997E-2</c:v>
                </c:pt>
                <c:pt idx="222">
                  <c:v>4.3999999999999997E-2</c:v>
                </c:pt>
                <c:pt idx="223">
                  <c:v>4.3999999999999997E-2</c:v>
                </c:pt>
                <c:pt idx="224">
                  <c:v>4.3999999999999997E-2</c:v>
                </c:pt>
                <c:pt idx="225">
                  <c:v>4.3999999999999997E-2</c:v>
                </c:pt>
                <c:pt idx="226">
                  <c:v>4.3999999999999997E-2</c:v>
                </c:pt>
                <c:pt idx="227">
                  <c:v>4.3999999999999997E-2</c:v>
                </c:pt>
                <c:pt idx="228">
                  <c:v>4.3999999999999997E-2</c:v>
                </c:pt>
                <c:pt idx="229">
                  <c:v>4.3999999999999997E-2</c:v>
                </c:pt>
                <c:pt idx="230">
                  <c:v>4.3999999999999997E-2</c:v>
                </c:pt>
                <c:pt idx="231">
                  <c:v>4.3999999999999997E-2</c:v>
                </c:pt>
                <c:pt idx="232">
                  <c:v>4.3999999999999997E-2</c:v>
                </c:pt>
                <c:pt idx="233">
                  <c:v>4.3999999999999997E-2</c:v>
                </c:pt>
                <c:pt idx="234">
                  <c:v>4.3999999999999997E-2</c:v>
                </c:pt>
                <c:pt idx="235">
                  <c:v>4.3999999999999997E-2</c:v>
                </c:pt>
                <c:pt idx="236">
                  <c:v>4.3999999999999997E-2</c:v>
                </c:pt>
                <c:pt idx="237">
                  <c:v>4.3999999999999997E-2</c:v>
                </c:pt>
                <c:pt idx="238">
                  <c:v>4.3999999999999997E-2</c:v>
                </c:pt>
                <c:pt idx="239">
                  <c:v>4.3999999999999997E-2</c:v>
                </c:pt>
                <c:pt idx="240">
                  <c:v>4.3999999999999997E-2</c:v>
                </c:pt>
                <c:pt idx="241">
                  <c:v>4.3999999999999997E-2</c:v>
                </c:pt>
                <c:pt idx="242">
                  <c:v>4.3999999999999997E-2</c:v>
                </c:pt>
                <c:pt idx="243">
                  <c:v>4.3999999999999997E-2</c:v>
                </c:pt>
                <c:pt idx="244">
                  <c:v>4.3999999999999997E-2</c:v>
                </c:pt>
                <c:pt idx="245">
                  <c:v>4.3999999999999997E-2</c:v>
                </c:pt>
                <c:pt idx="246">
                  <c:v>4.3999999999999997E-2</c:v>
                </c:pt>
                <c:pt idx="247">
                  <c:v>4.3999999999999997E-2</c:v>
                </c:pt>
                <c:pt idx="248">
                  <c:v>4.3999999999999997E-2</c:v>
                </c:pt>
                <c:pt idx="249">
                  <c:v>4.3999999999999997E-2</c:v>
                </c:pt>
                <c:pt idx="250">
                  <c:v>4.3999999999999997E-2</c:v>
                </c:pt>
                <c:pt idx="251">
                  <c:v>4.3999999999999997E-2</c:v>
                </c:pt>
                <c:pt idx="252">
                  <c:v>4.3999999999999997E-2</c:v>
                </c:pt>
                <c:pt idx="253">
                  <c:v>4.3999999999999997E-2</c:v>
                </c:pt>
                <c:pt idx="254">
                  <c:v>4.3999999999999997E-2</c:v>
                </c:pt>
                <c:pt idx="255">
                  <c:v>4.3999999999999997E-2</c:v>
                </c:pt>
                <c:pt idx="256">
                  <c:v>4.3999999999999997E-2</c:v>
                </c:pt>
                <c:pt idx="257">
                  <c:v>4.3999999999999997E-2</c:v>
                </c:pt>
                <c:pt idx="258">
                  <c:v>4.3999999999999997E-2</c:v>
                </c:pt>
                <c:pt idx="259">
                  <c:v>4.3999999999999997E-2</c:v>
                </c:pt>
                <c:pt idx="260">
                  <c:v>4.3999999999999997E-2</c:v>
                </c:pt>
                <c:pt idx="261">
                  <c:v>4.3999999999999997E-2</c:v>
                </c:pt>
                <c:pt idx="262">
                  <c:v>4.3999999999999997E-2</c:v>
                </c:pt>
                <c:pt idx="263">
                  <c:v>4.3999999999999997E-2</c:v>
                </c:pt>
                <c:pt idx="264">
                  <c:v>4.3999999999999997E-2</c:v>
                </c:pt>
                <c:pt idx="265">
                  <c:v>4.3999999999999997E-2</c:v>
                </c:pt>
                <c:pt idx="266">
                  <c:v>4.3999999999999997E-2</c:v>
                </c:pt>
                <c:pt idx="267">
                  <c:v>4.3999999999999997E-2</c:v>
                </c:pt>
                <c:pt idx="268">
                  <c:v>4.3999999999999997E-2</c:v>
                </c:pt>
                <c:pt idx="269">
                  <c:v>4.3999999999999997E-2</c:v>
                </c:pt>
                <c:pt idx="270">
                  <c:v>4.3999999999999997E-2</c:v>
                </c:pt>
                <c:pt idx="271">
                  <c:v>4.3999999999999997E-2</c:v>
                </c:pt>
                <c:pt idx="272">
                  <c:v>4.3999999999999997E-2</c:v>
                </c:pt>
                <c:pt idx="273">
                  <c:v>4.3999999999999997E-2</c:v>
                </c:pt>
                <c:pt idx="274">
                  <c:v>4.3999999999999997E-2</c:v>
                </c:pt>
                <c:pt idx="275">
                  <c:v>4.3999999999999997E-2</c:v>
                </c:pt>
                <c:pt idx="276">
                  <c:v>4.3999999999999997E-2</c:v>
                </c:pt>
                <c:pt idx="277">
                  <c:v>4.3999999999999997E-2</c:v>
                </c:pt>
                <c:pt idx="278">
                  <c:v>4.3999999999999997E-2</c:v>
                </c:pt>
                <c:pt idx="279">
                  <c:v>4.3999999999999997E-2</c:v>
                </c:pt>
                <c:pt idx="280">
                  <c:v>4.3999999999999997E-2</c:v>
                </c:pt>
                <c:pt idx="281">
                  <c:v>4.3999999999999997E-2</c:v>
                </c:pt>
                <c:pt idx="282">
                  <c:v>4.3999999999999997E-2</c:v>
                </c:pt>
                <c:pt idx="283">
                  <c:v>4.3999999999999997E-2</c:v>
                </c:pt>
                <c:pt idx="284">
                  <c:v>4.3999999999999997E-2</c:v>
                </c:pt>
                <c:pt idx="285">
                  <c:v>4.3999999999999997E-2</c:v>
                </c:pt>
                <c:pt idx="286">
                  <c:v>4.3999999999999997E-2</c:v>
                </c:pt>
                <c:pt idx="287">
                  <c:v>4.3999999999999997E-2</c:v>
                </c:pt>
                <c:pt idx="288">
                  <c:v>4.3999999999999997E-2</c:v>
                </c:pt>
                <c:pt idx="289">
                  <c:v>4.3999999999999997E-2</c:v>
                </c:pt>
                <c:pt idx="290">
                  <c:v>4.3999999999999997E-2</c:v>
                </c:pt>
                <c:pt idx="291">
                  <c:v>4.3999999999999997E-2</c:v>
                </c:pt>
                <c:pt idx="292">
                  <c:v>4.3999999999999997E-2</c:v>
                </c:pt>
                <c:pt idx="293">
                  <c:v>4.3999999999999997E-2</c:v>
                </c:pt>
                <c:pt idx="294">
                  <c:v>4.3999999999999997E-2</c:v>
                </c:pt>
                <c:pt idx="295">
                  <c:v>4.3999999999999997E-2</c:v>
                </c:pt>
                <c:pt idx="296">
                  <c:v>4.3999999999999997E-2</c:v>
                </c:pt>
                <c:pt idx="297">
                  <c:v>4.3999999999999997E-2</c:v>
                </c:pt>
                <c:pt idx="298">
                  <c:v>4.3999999999999997E-2</c:v>
                </c:pt>
                <c:pt idx="299">
                  <c:v>4.3999999999999997E-2</c:v>
                </c:pt>
                <c:pt idx="300">
                  <c:v>4.3999999999999997E-2</c:v>
                </c:pt>
                <c:pt idx="301">
                  <c:v>4.3999999999999997E-2</c:v>
                </c:pt>
                <c:pt idx="302">
                  <c:v>4.3999999999999997E-2</c:v>
                </c:pt>
                <c:pt idx="303">
                  <c:v>4.3999999999999997E-2</c:v>
                </c:pt>
                <c:pt idx="304">
                  <c:v>4.3999999999999997E-2</c:v>
                </c:pt>
                <c:pt idx="305">
                  <c:v>4.3999999999999997E-2</c:v>
                </c:pt>
                <c:pt idx="306">
                  <c:v>4.3999999999999997E-2</c:v>
                </c:pt>
                <c:pt idx="307">
                  <c:v>4.3999999999999997E-2</c:v>
                </c:pt>
                <c:pt idx="308">
                  <c:v>4.3999999999999997E-2</c:v>
                </c:pt>
                <c:pt idx="309">
                  <c:v>4.3999999999999997E-2</c:v>
                </c:pt>
                <c:pt idx="310">
                  <c:v>4.3999999999999997E-2</c:v>
                </c:pt>
                <c:pt idx="311">
                  <c:v>4.3999999999999997E-2</c:v>
                </c:pt>
                <c:pt idx="312">
                  <c:v>4.3999999999999997E-2</c:v>
                </c:pt>
                <c:pt idx="313">
                  <c:v>4.3999999999999997E-2</c:v>
                </c:pt>
                <c:pt idx="314">
                  <c:v>4.3999999999999997E-2</c:v>
                </c:pt>
                <c:pt idx="315">
                  <c:v>4.3999999999999997E-2</c:v>
                </c:pt>
                <c:pt idx="316">
                  <c:v>4.3999999999999997E-2</c:v>
                </c:pt>
                <c:pt idx="317">
                  <c:v>4.3999999999999997E-2</c:v>
                </c:pt>
                <c:pt idx="318">
                  <c:v>4.3999999999999997E-2</c:v>
                </c:pt>
                <c:pt idx="319">
                  <c:v>4.3999999999999997E-2</c:v>
                </c:pt>
                <c:pt idx="320">
                  <c:v>4.3999999999999997E-2</c:v>
                </c:pt>
                <c:pt idx="321">
                  <c:v>4.3999999999999997E-2</c:v>
                </c:pt>
                <c:pt idx="322">
                  <c:v>4.3999999999999997E-2</c:v>
                </c:pt>
                <c:pt idx="323">
                  <c:v>4.3999999999999997E-2</c:v>
                </c:pt>
                <c:pt idx="324">
                  <c:v>4.3999999999999997E-2</c:v>
                </c:pt>
                <c:pt idx="325">
                  <c:v>4.3999999999999997E-2</c:v>
                </c:pt>
                <c:pt idx="326">
                  <c:v>4.3999999999999997E-2</c:v>
                </c:pt>
                <c:pt idx="327">
                  <c:v>4.3999999999999997E-2</c:v>
                </c:pt>
                <c:pt idx="328">
                  <c:v>4.3999999999999997E-2</c:v>
                </c:pt>
                <c:pt idx="329">
                  <c:v>4.3999999999999997E-2</c:v>
                </c:pt>
                <c:pt idx="330">
                  <c:v>4.3999999999999997E-2</c:v>
                </c:pt>
                <c:pt idx="331">
                  <c:v>4.3999999999999997E-2</c:v>
                </c:pt>
                <c:pt idx="332">
                  <c:v>4.3999999999999997E-2</c:v>
                </c:pt>
                <c:pt idx="333">
                  <c:v>4.3999999999999997E-2</c:v>
                </c:pt>
                <c:pt idx="334">
                  <c:v>4.3999999999999997E-2</c:v>
                </c:pt>
                <c:pt idx="335">
                  <c:v>4.3999999999999997E-2</c:v>
                </c:pt>
                <c:pt idx="336">
                  <c:v>4.3999999999999997E-2</c:v>
                </c:pt>
                <c:pt idx="337">
                  <c:v>4.3999999999999997E-2</c:v>
                </c:pt>
                <c:pt idx="338">
                  <c:v>4.3999999999999997E-2</c:v>
                </c:pt>
                <c:pt idx="339">
                  <c:v>4.3999999999999997E-2</c:v>
                </c:pt>
                <c:pt idx="340">
                  <c:v>4.3999999999999997E-2</c:v>
                </c:pt>
                <c:pt idx="341">
                  <c:v>4.3999999999999997E-2</c:v>
                </c:pt>
                <c:pt idx="342">
                  <c:v>4.3999999999999997E-2</c:v>
                </c:pt>
                <c:pt idx="343">
                  <c:v>4.3999999999999997E-2</c:v>
                </c:pt>
                <c:pt idx="344">
                  <c:v>4.3999999999999997E-2</c:v>
                </c:pt>
                <c:pt idx="345">
                  <c:v>4.3999999999999997E-2</c:v>
                </c:pt>
                <c:pt idx="346">
                  <c:v>4.3999999999999997E-2</c:v>
                </c:pt>
                <c:pt idx="347">
                  <c:v>4.3999999999999997E-2</c:v>
                </c:pt>
                <c:pt idx="348">
                  <c:v>4.3999999999999997E-2</c:v>
                </c:pt>
                <c:pt idx="349">
                  <c:v>4.3999999999999997E-2</c:v>
                </c:pt>
                <c:pt idx="350">
                  <c:v>4.3999999999999997E-2</c:v>
                </c:pt>
                <c:pt idx="351">
                  <c:v>4.3999999999999997E-2</c:v>
                </c:pt>
                <c:pt idx="352">
                  <c:v>4.3999999999999997E-2</c:v>
                </c:pt>
                <c:pt idx="353">
                  <c:v>4.3999999999999997E-2</c:v>
                </c:pt>
                <c:pt idx="354">
                  <c:v>4.3999999999999997E-2</c:v>
                </c:pt>
                <c:pt idx="355">
                  <c:v>4.3999999999999997E-2</c:v>
                </c:pt>
                <c:pt idx="356">
                  <c:v>4.3999999999999997E-2</c:v>
                </c:pt>
                <c:pt idx="357">
                  <c:v>4.3999999999999997E-2</c:v>
                </c:pt>
                <c:pt idx="358">
                  <c:v>4.3999999999999997E-2</c:v>
                </c:pt>
                <c:pt idx="359">
                  <c:v>4.3999999999999997E-2</c:v>
                </c:pt>
                <c:pt idx="360">
                  <c:v>4.3999999999999997E-2</c:v>
                </c:pt>
                <c:pt idx="361">
                  <c:v>4.3999999999999997E-2</c:v>
                </c:pt>
                <c:pt idx="362">
                  <c:v>4.3999999999999997E-2</c:v>
                </c:pt>
                <c:pt idx="363">
                  <c:v>4.3999999999999997E-2</c:v>
                </c:pt>
                <c:pt idx="364">
                  <c:v>4.3999999999999997E-2</c:v>
                </c:pt>
                <c:pt idx="365">
                  <c:v>4.3999999999999997E-2</c:v>
                </c:pt>
                <c:pt idx="366">
                  <c:v>4.3999999999999997E-2</c:v>
                </c:pt>
                <c:pt idx="367">
                  <c:v>4.3999999999999997E-2</c:v>
                </c:pt>
                <c:pt idx="368">
                  <c:v>4.3999999999999997E-2</c:v>
                </c:pt>
                <c:pt idx="369">
                  <c:v>4.3999999999999997E-2</c:v>
                </c:pt>
                <c:pt idx="370">
                  <c:v>4.3999999999999997E-2</c:v>
                </c:pt>
                <c:pt idx="371">
                  <c:v>4.3999999999999997E-2</c:v>
                </c:pt>
                <c:pt idx="372">
                  <c:v>4.3999999999999997E-2</c:v>
                </c:pt>
                <c:pt idx="373">
                  <c:v>4.3999999999999997E-2</c:v>
                </c:pt>
                <c:pt idx="374">
                  <c:v>4.3999999999999997E-2</c:v>
                </c:pt>
                <c:pt idx="375">
                  <c:v>4.3999999999999997E-2</c:v>
                </c:pt>
                <c:pt idx="376">
                  <c:v>4.3999999999999997E-2</c:v>
                </c:pt>
                <c:pt idx="377">
                  <c:v>4.3999999999999997E-2</c:v>
                </c:pt>
                <c:pt idx="378">
                  <c:v>4.3999999999999997E-2</c:v>
                </c:pt>
                <c:pt idx="379">
                  <c:v>4.3999999999999997E-2</c:v>
                </c:pt>
                <c:pt idx="380">
                  <c:v>4.3999999999999997E-2</c:v>
                </c:pt>
                <c:pt idx="381">
                  <c:v>4.3999999999999997E-2</c:v>
                </c:pt>
                <c:pt idx="382">
                  <c:v>4.3999999999999997E-2</c:v>
                </c:pt>
                <c:pt idx="383">
                  <c:v>4.3999999999999997E-2</c:v>
                </c:pt>
                <c:pt idx="384">
                  <c:v>4.3999999999999997E-2</c:v>
                </c:pt>
                <c:pt idx="385">
                  <c:v>4.3999999999999997E-2</c:v>
                </c:pt>
                <c:pt idx="386">
                  <c:v>4.3999999999999997E-2</c:v>
                </c:pt>
                <c:pt idx="387">
                  <c:v>4.3999999999999997E-2</c:v>
                </c:pt>
                <c:pt idx="388">
                  <c:v>4.3999999999999997E-2</c:v>
                </c:pt>
                <c:pt idx="389">
                  <c:v>4.3999999999999997E-2</c:v>
                </c:pt>
                <c:pt idx="390">
                  <c:v>4.3999999999999997E-2</c:v>
                </c:pt>
                <c:pt idx="391">
                  <c:v>4.3999999999999997E-2</c:v>
                </c:pt>
                <c:pt idx="392">
                  <c:v>4.3999999999999997E-2</c:v>
                </c:pt>
                <c:pt idx="393">
                  <c:v>4.3999999999999997E-2</c:v>
                </c:pt>
                <c:pt idx="394">
                  <c:v>4.3999999999999997E-2</c:v>
                </c:pt>
                <c:pt idx="395">
                  <c:v>4.3999999999999997E-2</c:v>
                </c:pt>
                <c:pt idx="396">
                  <c:v>4.3999999999999997E-2</c:v>
                </c:pt>
                <c:pt idx="397">
                  <c:v>4.3999999999999997E-2</c:v>
                </c:pt>
                <c:pt idx="398">
                  <c:v>4.3999999999999997E-2</c:v>
                </c:pt>
                <c:pt idx="399">
                  <c:v>4.3999999999999997E-2</c:v>
                </c:pt>
                <c:pt idx="400">
                  <c:v>4.3999999999999997E-2</c:v>
                </c:pt>
                <c:pt idx="401">
                  <c:v>4.3999999999999997E-2</c:v>
                </c:pt>
                <c:pt idx="402">
                  <c:v>4.3999999999999997E-2</c:v>
                </c:pt>
                <c:pt idx="403">
                  <c:v>4.3999999999999997E-2</c:v>
                </c:pt>
                <c:pt idx="404">
                  <c:v>4.3999999999999997E-2</c:v>
                </c:pt>
                <c:pt idx="405">
                  <c:v>4.3999999999999997E-2</c:v>
                </c:pt>
                <c:pt idx="406">
                  <c:v>4.3999999999999997E-2</c:v>
                </c:pt>
                <c:pt idx="407">
                  <c:v>4.3999999999999997E-2</c:v>
                </c:pt>
                <c:pt idx="408">
                  <c:v>4.3999999999999997E-2</c:v>
                </c:pt>
                <c:pt idx="409">
                  <c:v>4.3999999999999997E-2</c:v>
                </c:pt>
                <c:pt idx="410">
                  <c:v>4.3999999999999997E-2</c:v>
                </c:pt>
                <c:pt idx="411">
                  <c:v>4.3999999999999997E-2</c:v>
                </c:pt>
                <c:pt idx="412">
                  <c:v>4.3999999999999997E-2</c:v>
                </c:pt>
                <c:pt idx="413">
                  <c:v>4.3999999999999997E-2</c:v>
                </c:pt>
                <c:pt idx="414">
                  <c:v>4.3999999999999997E-2</c:v>
                </c:pt>
                <c:pt idx="415">
                  <c:v>4.3999999999999997E-2</c:v>
                </c:pt>
                <c:pt idx="416">
                  <c:v>4.3999999999999997E-2</c:v>
                </c:pt>
                <c:pt idx="417">
                  <c:v>4.3999999999999997E-2</c:v>
                </c:pt>
                <c:pt idx="418">
                  <c:v>4.3999999999999997E-2</c:v>
                </c:pt>
                <c:pt idx="419">
                  <c:v>4.3999999999999997E-2</c:v>
                </c:pt>
                <c:pt idx="420">
                  <c:v>4.3999999999999997E-2</c:v>
                </c:pt>
                <c:pt idx="421">
                  <c:v>4.3999999999999997E-2</c:v>
                </c:pt>
                <c:pt idx="422">
                  <c:v>4.3999999999999997E-2</c:v>
                </c:pt>
                <c:pt idx="423">
                  <c:v>4.3999999999999997E-2</c:v>
                </c:pt>
                <c:pt idx="424">
                  <c:v>4.3999999999999997E-2</c:v>
                </c:pt>
                <c:pt idx="425">
                  <c:v>4.3999999999999997E-2</c:v>
                </c:pt>
                <c:pt idx="426">
                  <c:v>4.3999999999999997E-2</c:v>
                </c:pt>
                <c:pt idx="427">
                  <c:v>4.3999999999999997E-2</c:v>
                </c:pt>
                <c:pt idx="428">
                  <c:v>4.3999999999999997E-2</c:v>
                </c:pt>
                <c:pt idx="429">
                  <c:v>4.3999999999999997E-2</c:v>
                </c:pt>
                <c:pt idx="430">
                  <c:v>4.3999999999999997E-2</c:v>
                </c:pt>
                <c:pt idx="431">
                  <c:v>4.3999999999999997E-2</c:v>
                </c:pt>
                <c:pt idx="432">
                  <c:v>4.3999999999999997E-2</c:v>
                </c:pt>
                <c:pt idx="433">
                  <c:v>4.3999999999999997E-2</c:v>
                </c:pt>
                <c:pt idx="434">
                  <c:v>4.3999999999999997E-2</c:v>
                </c:pt>
                <c:pt idx="435">
                  <c:v>4.3999999999999997E-2</c:v>
                </c:pt>
                <c:pt idx="436">
                  <c:v>4.3999999999999997E-2</c:v>
                </c:pt>
                <c:pt idx="437">
                  <c:v>4.3999999999999997E-2</c:v>
                </c:pt>
                <c:pt idx="438">
                  <c:v>4.3999999999999997E-2</c:v>
                </c:pt>
                <c:pt idx="439">
                  <c:v>4.3999999999999997E-2</c:v>
                </c:pt>
                <c:pt idx="440">
                  <c:v>4.3999999999999997E-2</c:v>
                </c:pt>
                <c:pt idx="441">
                  <c:v>4.3999999999999997E-2</c:v>
                </c:pt>
                <c:pt idx="442">
                  <c:v>4.3999999999999997E-2</c:v>
                </c:pt>
                <c:pt idx="443">
                  <c:v>4.3999999999999997E-2</c:v>
                </c:pt>
                <c:pt idx="444">
                  <c:v>4.3999999999999997E-2</c:v>
                </c:pt>
                <c:pt idx="445">
                  <c:v>4.3999999999999997E-2</c:v>
                </c:pt>
                <c:pt idx="446">
                  <c:v>4.3999999999999997E-2</c:v>
                </c:pt>
                <c:pt idx="447">
                  <c:v>4.3999999999999997E-2</c:v>
                </c:pt>
                <c:pt idx="448">
                  <c:v>4.3999999999999997E-2</c:v>
                </c:pt>
                <c:pt idx="449">
                  <c:v>4.3999999999999997E-2</c:v>
                </c:pt>
                <c:pt idx="450">
                  <c:v>4.3999999999999997E-2</c:v>
                </c:pt>
                <c:pt idx="451">
                  <c:v>4.3999999999999997E-2</c:v>
                </c:pt>
                <c:pt idx="452">
                  <c:v>4.3999999999999997E-2</c:v>
                </c:pt>
                <c:pt idx="453">
                  <c:v>4.3999999999999997E-2</c:v>
                </c:pt>
                <c:pt idx="454">
                  <c:v>4.3999999999999997E-2</c:v>
                </c:pt>
                <c:pt idx="455">
                  <c:v>4.3999999999999997E-2</c:v>
                </c:pt>
                <c:pt idx="456">
                  <c:v>4.3999999999999997E-2</c:v>
                </c:pt>
                <c:pt idx="457">
                  <c:v>4.3999999999999997E-2</c:v>
                </c:pt>
                <c:pt idx="458">
                  <c:v>4.3999999999999997E-2</c:v>
                </c:pt>
                <c:pt idx="459">
                  <c:v>4.3999999999999997E-2</c:v>
                </c:pt>
                <c:pt idx="460">
                  <c:v>4.3999999999999997E-2</c:v>
                </c:pt>
                <c:pt idx="461">
                  <c:v>4.3999999999999997E-2</c:v>
                </c:pt>
                <c:pt idx="462">
                  <c:v>4.3999999999999997E-2</c:v>
                </c:pt>
                <c:pt idx="463">
                  <c:v>4.3999999999999997E-2</c:v>
                </c:pt>
                <c:pt idx="464">
                  <c:v>4.3999999999999997E-2</c:v>
                </c:pt>
                <c:pt idx="465">
                  <c:v>4.3999999999999997E-2</c:v>
                </c:pt>
                <c:pt idx="466">
                  <c:v>4.3999999999999997E-2</c:v>
                </c:pt>
                <c:pt idx="467">
                  <c:v>4.3999999999999997E-2</c:v>
                </c:pt>
                <c:pt idx="468">
                  <c:v>4.3999999999999997E-2</c:v>
                </c:pt>
                <c:pt idx="469">
                  <c:v>4.3999999999999997E-2</c:v>
                </c:pt>
                <c:pt idx="470">
                  <c:v>4.3999999999999997E-2</c:v>
                </c:pt>
                <c:pt idx="471">
                  <c:v>4.3999999999999997E-2</c:v>
                </c:pt>
                <c:pt idx="472">
                  <c:v>4.3999999999999997E-2</c:v>
                </c:pt>
                <c:pt idx="473">
                  <c:v>4.3999999999999997E-2</c:v>
                </c:pt>
                <c:pt idx="474">
                  <c:v>4.3999999999999997E-2</c:v>
                </c:pt>
                <c:pt idx="475">
                  <c:v>4.3999999999999997E-2</c:v>
                </c:pt>
                <c:pt idx="476">
                  <c:v>4.3999999999999997E-2</c:v>
                </c:pt>
                <c:pt idx="477">
                  <c:v>4.3999999999999997E-2</c:v>
                </c:pt>
                <c:pt idx="478">
                  <c:v>4.3999999999999997E-2</c:v>
                </c:pt>
                <c:pt idx="479">
                  <c:v>4.3999999999999997E-2</c:v>
                </c:pt>
                <c:pt idx="480">
                  <c:v>4.3999999999999997E-2</c:v>
                </c:pt>
                <c:pt idx="481">
                  <c:v>4.3999999999999997E-2</c:v>
                </c:pt>
                <c:pt idx="482">
                  <c:v>4.3999999999999997E-2</c:v>
                </c:pt>
                <c:pt idx="483">
                  <c:v>4.3999999999999997E-2</c:v>
                </c:pt>
                <c:pt idx="484">
                  <c:v>4.3999999999999997E-2</c:v>
                </c:pt>
                <c:pt idx="485">
                  <c:v>4.3999999999999997E-2</c:v>
                </c:pt>
                <c:pt idx="486">
                  <c:v>4.3999999999999997E-2</c:v>
                </c:pt>
                <c:pt idx="487">
                  <c:v>4.3999999999999997E-2</c:v>
                </c:pt>
                <c:pt idx="488">
                  <c:v>4.3999999999999997E-2</c:v>
                </c:pt>
                <c:pt idx="489">
                  <c:v>4.3999999999999997E-2</c:v>
                </c:pt>
                <c:pt idx="490">
                  <c:v>4.3999999999999997E-2</c:v>
                </c:pt>
                <c:pt idx="491">
                  <c:v>4.3999999999999997E-2</c:v>
                </c:pt>
                <c:pt idx="492">
                  <c:v>4.3999999999999997E-2</c:v>
                </c:pt>
                <c:pt idx="493">
                  <c:v>4.3999999999999997E-2</c:v>
                </c:pt>
                <c:pt idx="494">
                  <c:v>4.3999999999999997E-2</c:v>
                </c:pt>
                <c:pt idx="495">
                  <c:v>4.3999999999999997E-2</c:v>
                </c:pt>
                <c:pt idx="496">
                  <c:v>4.3999999999999997E-2</c:v>
                </c:pt>
                <c:pt idx="497">
                  <c:v>4.3999999999999997E-2</c:v>
                </c:pt>
                <c:pt idx="498">
                  <c:v>4.3999999999999997E-2</c:v>
                </c:pt>
                <c:pt idx="499">
                  <c:v>4.3999999999999997E-2</c:v>
                </c:pt>
                <c:pt idx="500">
                  <c:v>4.3999999999999997E-2</c:v>
                </c:pt>
                <c:pt idx="501">
                  <c:v>4.3999999999999997E-2</c:v>
                </c:pt>
                <c:pt idx="502">
                  <c:v>4.3999999999999997E-2</c:v>
                </c:pt>
                <c:pt idx="503">
                  <c:v>4.3999999999999997E-2</c:v>
                </c:pt>
                <c:pt idx="504">
                  <c:v>4.3999999999999997E-2</c:v>
                </c:pt>
                <c:pt idx="505">
                  <c:v>4.3999999999999997E-2</c:v>
                </c:pt>
                <c:pt idx="506">
                  <c:v>4.3999999999999997E-2</c:v>
                </c:pt>
                <c:pt idx="507">
                  <c:v>4.3999999999999997E-2</c:v>
                </c:pt>
                <c:pt idx="508">
                  <c:v>4.3999999999999997E-2</c:v>
                </c:pt>
                <c:pt idx="509">
                  <c:v>4.3999999999999997E-2</c:v>
                </c:pt>
                <c:pt idx="510">
                  <c:v>4.3999999999999997E-2</c:v>
                </c:pt>
                <c:pt idx="511">
                  <c:v>4.3999999999999997E-2</c:v>
                </c:pt>
                <c:pt idx="512">
                  <c:v>4.3999999999999997E-2</c:v>
                </c:pt>
                <c:pt idx="513">
                  <c:v>4.3999999999999997E-2</c:v>
                </c:pt>
                <c:pt idx="514">
                  <c:v>4.3999999999999997E-2</c:v>
                </c:pt>
                <c:pt idx="515">
                  <c:v>4.3999999999999997E-2</c:v>
                </c:pt>
                <c:pt idx="516">
                  <c:v>4.3999999999999997E-2</c:v>
                </c:pt>
                <c:pt idx="517">
                  <c:v>4.3999999999999997E-2</c:v>
                </c:pt>
                <c:pt idx="518">
                  <c:v>4.3999999999999997E-2</c:v>
                </c:pt>
                <c:pt idx="519">
                  <c:v>4.3999999999999997E-2</c:v>
                </c:pt>
                <c:pt idx="520">
                  <c:v>4.3999999999999997E-2</c:v>
                </c:pt>
                <c:pt idx="521">
                  <c:v>4.3999999999999997E-2</c:v>
                </c:pt>
                <c:pt idx="522">
                  <c:v>4.3999999999999997E-2</c:v>
                </c:pt>
                <c:pt idx="523">
                  <c:v>4.3999999999999997E-2</c:v>
                </c:pt>
                <c:pt idx="524">
                  <c:v>4.3999999999999997E-2</c:v>
                </c:pt>
                <c:pt idx="525">
                  <c:v>4.3999999999999997E-2</c:v>
                </c:pt>
                <c:pt idx="526">
                  <c:v>4.3999999999999997E-2</c:v>
                </c:pt>
                <c:pt idx="527">
                  <c:v>4.3999999999999997E-2</c:v>
                </c:pt>
                <c:pt idx="528">
                  <c:v>4.3999999999999997E-2</c:v>
                </c:pt>
                <c:pt idx="529">
                  <c:v>4.3999999999999997E-2</c:v>
                </c:pt>
                <c:pt idx="530">
                  <c:v>4.3999999999999997E-2</c:v>
                </c:pt>
                <c:pt idx="531">
                  <c:v>4.3999999999999997E-2</c:v>
                </c:pt>
                <c:pt idx="532">
                  <c:v>4.3999999999999997E-2</c:v>
                </c:pt>
                <c:pt idx="533">
                  <c:v>4.3999999999999997E-2</c:v>
                </c:pt>
                <c:pt idx="534">
                  <c:v>4.3999999999999997E-2</c:v>
                </c:pt>
                <c:pt idx="535">
                  <c:v>4.3999999999999997E-2</c:v>
                </c:pt>
                <c:pt idx="536">
                  <c:v>4.3999999999999997E-2</c:v>
                </c:pt>
                <c:pt idx="537">
                  <c:v>4.3999999999999997E-2</c:v>
                </c:pt>
                <c:pt idx="538">
                  <c:v>4.3999999999999997E-2</c:v>
                </c:pt>
                <c:pt idx="539">
                  <c:v>4.3999999999999997E-2</c:v>
                </c:pt>
                <c:pt idx="540">
                  <c:v>4.3999999999999997E-2</c:v>
                </c:pt>
                <c:pt idx="541">
                  <c:v>4.3999999999999997E-2</c:v>
                </c:pt>
                <c:pt idx="542">
                  <c:v>4.3999999999999997E-2</c:v>
                </c:pt>
                <c:pt idx="543">
                  <c:v>4.3999999999999997E-2</c:v>
                </c:pt>
                <c:pt idx="544">
                  <c:v>4.3999999999999997E-2</c:v>
                </c:pt>
                <c:pt idx="545">
                  <c:v>4.3999999999999997E-2</c:v>
                </c:pt>
                <c:pt idx="546">
                  <c:v>4.3999999999999997E-2</c:v>
                </c:pt>
                <c:pt idx="547">
                  <c:v>4.3999999999999997E-2</c:v>
                </c:pt>
                <c:pt idx="548">
                  <c:v>4.3999999999999997E-2</c:v>
                </c:pt>
                <c:pt idx="549">
                  <c:v>4.3999999999999997E-2</c:v>
                </c:pt>
                <c:pt idx="550">
                  <c:v>4.3999999999999997E-2</c:v>
                </c:pt>
                <c:pt idx="551">
                  <c:v>4.3999999999999997E-2</c:v>
                </c:pt>
                <c:pt idx="552">
                  <c:v>4.3999999999999997E-2</c:v>
                </c:pt>
                <c:pt idx="553">
                  <c:v>4.3999999999999997E-2</c:v>
                </c:pt>
                <c:pt idx="554">
                  <c:v>4.3999999999999997E-2</c:v>
                </c:pt>
                <c:pt idx="555">
                  <c:v>4.3999999999999997E-2</c:v>
                </c:pt>
                <c:pt idx="556">
                  <c:v>4.3999999999999997E-2</c:v>
                </c:pt>
                <c:pt idx="557">
                  <c:v>4.3999999999999997E-2</c:v>
                </c:pt>
                <c:pt idx="558">
                  <c:v>4.3999999999999997E-2</c:v>
                </c:pt>
                <c:pt idx="559">
                  <c:v>4.3999999999999997E-2</c:v>
                </c:pt>
                <c:pt idx="560">
                  <c:v>4.3999999999999997E-2</c:v>
                </c:pt>
                <c:pt idx="561">
                  <c:v>4.3999999999999997E-2</c:v>
                </c:pt>
                <c:pt idx="562">
                  <c:v>4.3999999999999997E-2</c:v>
                </c:pt>
                <c:pt idx="563">
                  <c:v>4.3999999999999997E-2</c:v>
                </c:pt>
                <c:pt idx="564">
                  <c:v>4.3999999999999997E-2</c:v>
                </c:pt>
                <c:pt idx="565">
                  <c:v>4.3999999999999997E-2</c:v>
                </c:pt>
                <c:pt idx="566">
                  <c:v>4.3999999999999997E-2</c:v>
                </c:pt>
                <c:pt idx="567">
                  <c:v>4.3999999999999997E-2</c:v>
                </c:pt>
                <c:pt idx="568">
                  <c:v>4.3999999999999997E-2</c:v>
                </c:pt>
                <c:pt idx="569">
                  <c:v>4.3999999999999997E-2</c:v>
                </c:pt>
                <c:pt idx="570">
                  <c:v>4.3999999999999997E-2</c:v>
                </c:pt>
                <c:pt idx="571">
                  <c:v>4.3999999999999997E-2</c:v>
                </c:pt>
                <c:pt idx="572">
                  <c:v>4.3999999999999997E-2</c:v>
                </c:pt>
                <c:pt idx="573">
                  <c:v>4.3999999999999997E-2</c:v>
                </c:pt>
                <c:pt idx="574">
                  <c:v>4.3999999999999997E-2</c:v>
                </c:pt>
                <c:pt idx="575">
                  <c:v>4.3999999999999997E-2</c:v>
                </c:pt>
                <c:pt idx="576">
                  <c:v>4.3999999999999997E-2</c:v>
                </c:pt>
                <c:pt idx="577">
                  <c:v>4.3999999999999997E-2</c:v>
                </c:pt>
                <c:pt idx="578">
                  <c:v>4.3999999999999997E-2</c:v>
                </c:pt>
                <c:pt idx="579">
                  <c:v>4.3999999999999997E-2</c:v>
                </c:pt>
                <c:pt idx="580">
                  <c:v>4.3999999999999997E-2</c:v>
                </c:pt>
                <c:pt idx="581">
                  <c:v>4.3999999999999997E-2</c:v>
                </c:pt>
                <c:pt idx="582">
                  <c:v>4.3999999999999997E-2</c:v>
                </c:pt>
                <c:pt idx="583">
                  <c:v>4.3999999999999997E-2</c:v>
                </c:pt>
                <c:pt idx="584">
                  <c:v>4.3999999999999997E-2</c:v>
                </c:pt>
                <c:pt idx="585">
                  <c:v>4.3999999999999997E-2</c:v>
                </c:pt>
                <c:pt idx="586">
                  <c:v>4.3999999999999997E-2</c:v>
                </c:pt>
                <c:pt idx="587">
                  <c:v>4.3999999999999997E-2</c:v>
                </c:pt>
                <c:pt idx="588">
                  <c:v>4.3999999999999997E-2</c:v>
                </c:pt>
                <c:pt idx="589">
                  <c:v>4.3999999999999997E-2</c:v>
                </c:pt>
                <c:pt idx="590">
                  <c:v>4.3999999999999997E-2</c:v>
                </c:pt>
                <c:pt idx="591">
                  <c:v>4.3999999999999997E-2</c:v>
                </c:pt>
                <c:pt idx="592">
                  <c:v>4.3999999999999997E-2</c:v>
                </c:pt>
                <c:pt idx="593">
                  <c:v>4.3999999999999997E-2</c:v>
                </c:pt>
                <c:pt idx="594">
                  <c:v>4.3999999999999997E-2</c:v>
                </c:pt>
                <c:pt idx="595">
                  <c:v>4.3999999999999997E-2</c:v>
                </c:pt>
                <c:pt idx="596">
                  <c:v>4.3999999999999997E-2</c:v>
                </c:pt>
                <c:pt idx="597">
                  <c:v>4.3999999999999997E-2</c:v>
                </c:pt>
                <c:pt idx="598">
                  <c:v>4.3999999999999997E-2</c:v>
                </c:pt>
                <c:pt idx="599">
                  <c:v>4.3999999999999997E-2</c:v>
                </c:pt>
                <c:pt idx="600">
                  <c:v>4.3999999999999997E-2</c:v>
                </c:pt>
                <c:pt idx="601">
                  <c:v>4.3999999999999997E-2</c:v>
                </c:pt>
                <c:pt idx="602">
                  <c:v>4.3999999999999997E-2</c:v>
                </c:pt>
                <c:pt idx="603">
                  <c:v>4.3999999999999997E-2</c:v>
                </c:pt>
                <c:pt idx="604">
                  <c:v>4.3999999999999997E-2</c:v>
                </c:pt>
                <c:pt idx="605">
                  <c:v>4.3999999999999997E-2</c:v>
                </c:pt>
                <c:pt idx="606">
                  <c:v>4.3999999999999997E-2</c:v>
                </c:pt>
                <c:pt idx="607">
                  <c:v>4.3999999999999997E-2</c:v>
                </c:pt>
                <c:pt idx="608">
                  <c:v>4.3999999999999997E-2</c:v>
                </c:pt>
                <c:pt idx="609">
                  <c:v>4.3999999999999997E-2</c:v>
                </c:pt>
                <c:pt idx="610">
                  <c:v>4.3999999999999997E-2</c:v>
                </c:pt>
                <c:pt idx="611">
                  <c:v>4.3999999999999997E-2</c:v>
                </c:pt>
                <c:pt idx="612">
                  <c:v>4.3999999999999997E-2</c:v>
                </c:pt>
                <c:pt idx="613">
                  <c:v>4.3999999999999997E-2</c:v>
                </c:pt>
                <c:pt idx="614">
                  <c:v>4.3999999999999997E-2</c:v>
                </c:pt>
                <c:pt idx="615">
                  <c:v>4.3999999999999997E-2</c:v>
                </c:pt>
                <c:pt idx="616">
                  <c:v>4.3999999999999997E-2</c:v>
                </c:pt>
                <c:pt idx="617">
                  <c:v>4.3999999999999997E-2</c:v>
                </c:pt>
                <c:pt idx="618">
                  <c:v>4.3999999999999997E-2</c:v>
                </c:pt>
                <c:pt idx="619">
                  <c:v>4.3999999999999997E-2</c:v>
                </c:pt>
                <c:pt idx="620">
                  <c:v>4.3999999999999997E-2</c:v>
                </c:pt>
                <c:pt idx="621">
                  <c:v>4.3999999999999997E-2</c:v>
                </c:pt>
                <c:pt idx="622">
                  <c:v>4.3999999999999997E-2</c:v>
                </c:pt>
                <c:pt idx="623">
                  <c:v>4.3999999999999997E-2</c:v>
                </c:pt>
                <c:pt idx="624">
                  <c:v>4.3999999999999997E-2</c:v>
                </c:pt>
                <c:pt idx="625">
                  <c:v>4.3999999999999997E-2</c:v>
                </c:pt>
                <c:pt idx="626">
                  <c:v>4.3999999999999997E-2</c:v>
                </c:pt>
                <c:pt idx="627">
                  <c:v>4.3999999999999997E-2</c:v>
                </c:pt>
                <c:pt idx="628">
                  <c:v>4.3999999999999997E-2</c:v>
                </c:pt>
                <c:pt idx="629">
                  <c:v>4.3999999999999997E-2</c:v>
                </c:pt>
                <c:pt idx="630">
                  <c:v>4.3999999999999997E-2</c:v>
                </c:pt>
                <c:pt idx="631">
                  <c:v>4.3999999999999997E-2</c:v>
                </c:pt>
                <c:pt idx="632">
                  <c:v>4.3999999999999997E-2</c:v>
                </c:pt>
                <c:pt idx="633">
                  <c:v>4.3999999999999997E-2</c:v>
                </c:pt>
                <c:pt idx="634">
                  <c:v>4.3999999999999997E-2</c:v>
                </c:pt>
                <c:pt idx="635">
                  <c:v>4.3999999999999997E-2</c:v>
                </c:pt>
                <c:pt idx="636">
                  <c:v>4.3999999999999997E-2</c:v>
                </c:pt>
                <c:pt idx="637">
                  <c:v>4.3999999999999997E-2</c:v>
                </c:pt>
                <c:pt idx="638">
                  <c:v>4.3999999999999997E-2</c:v>
                </c:pt>
                <c:pt idx="639">
                  <c:v>4.3999999999999997E-2</c:v>
                </c:pt>
                <c:pt idx="640">
                  <c:v>4.3999999999999997E-2</c:v>
                </c:pt>
                <c:pt idx="641">
                  <c:v>4.3999999999999997E-2</c:v>
                </c:pt>
                <c:pt idx="642">
                  <c:v>4.3999999999999997E-2</c:v>
                </c:pt>
                <c:pt idx="643">
                  <c:v>4.3999999999999997E-2</c:v>
                </c:pt>
                <c:pt idx="644">
                  <c:v>4.3999999999999997E-2</c:v>
                </c:pt>
                <c:pt idx="645">
                  <c:v>4.3999999999999997E-2</c:v>
                </c:pt>
                <c:pt idx="646">
                  <c:v>4.3999999999999997E-2</c:v>
                </c:pt>
                <c:pt idx="647">
                  <c:v>4.3999999999999997E-2</c:v>
                </c:pt>
                <c:pt idx="648">
                  <c:v>4.3999999999999997E-2</c:v>
                </c:pt>
                <c:pt idx="649">
                  <c:v>4.3999999999999997E-2</c:v>
                </c:pt>
                <c:pt idx="650">
                  <c:v>4.3999999999999997E-2</c:v>
                </c:pt>
                <c:pt idx="651">
                  <c:v>4.3999999999999997E-2</c:v>
                </c:pt>
                <c:pt idx="652">
                  <c:v>4.3999999999999997E-2</c:v>
                </c:pt>
                <c:pt idx="653">
                  <c:v>4.3999999999999997E-2</c:v>
                </c:pt>
                <c:pt idx="654">
                  <c:v>4.3999999999999997E-2</c:v>
                </c:pt>
                <c:pt idx="655">
                  <c:v>4.3999999999999997E-2</c:v>
                </c:pt>
                <c:pt idx="656">
                  <c:v>4.3999999999999997E-2</c:v>
                </c:pt>
                <c:pt idx="657">
                  <c:v>4.3999999999999997E-2</c:v>
                </c:pt>
                <c:pt idx="658">
                  <c:v>4.3999999999999997E-2</c:v>
                </c:pt>
                <c:pt idx="659">
                  <c:v>4.3999999999999997E-2</c:v>
                </c:pt>
                <c:pt idx="660">
                  <c:v>4.3999999999999997E-2</c:v>
                </c:pt>
                <c:pt idx="661">
                  <c:v>4.3999999999999997E-2</c:v>
                </c:pt>
                <c:pt idx="662">
                  <c:v>4.3999999999999997E-2</c:v>
                </c:pt>
                <c:pt idx="663">
                  <c:v>4.3999999999999997E-2</c:v>
                </c:pt>
                <c:pt idx="664">
                  <c:v>4.3999999999999997E-2</c:v>
                </c:pt>
                <c:pt idx="665">
                  <c:v>4.3999999999999997E-2</c:v>
                </c:pt>
                <c:pt idx="666">
                  <c:v>4.3999999999999997E-2</c:v>
                </c:pt>
                <c:pt idx="667">
                  <c:v>4.3999999999999997E-2</c:v>
                </c:pt>
                <c:pt idx="668">
                  <c:v>4.3999999999999997E-2</c:v>
                </c:pt>
                <c:pt idx="669">
                  <c:v>4.3999999999999997E-2</c:v>
                </c:pt>
                <c:pt idx="670">
                  <c:v>4.3999999999999997E-2</c:v>
                </c:pt>
                <c:pt idx="671">
                  <c:v>4.3999999999999997E-2</c:v>
                </c:pt>
                <c:pt idx="672">
                  <c:v>4.3999999999999997E-2</c:v>
                </c:pt>
                <c:pt idx="673">
                  <c:v>4.3999999999999997E-2</c:v>
                </c:pt>
                <c:pt idx="674">
                  <c:v>4.3999999999999997E-2</c:v>
                </c:pt>
                <c:pt idx="675">
                  <c:v>4.3999999999999997E-2</c:v>
                </c:pt>
                <c:pt idx="676">
                  <c:v>4.3999999999999997E-2</c:v>
                </c:pt>
                <c:pt idx="677">
                  <c:v>4.3999999999999997E-2</c:v>
                </c:pt>
                <c:pt idx="678">
                  <c:v>4.3999999999999997E-2</c:v>
                </c:pt>
                <c:pt idx="679">
                  <c:v>4.3999999999999997E-2</c:v>
                </c:pt>
                <c:pt idx="680">
                  <c:v>4.3999999999999997E-2</c:v>
                </c:pt>
                <c:pt idx="681">
                  <c:v>4.3999999999999997E-2</c:v>
                </c:pt>
                <c:pt idx="682">
                  <c:v>4.3999999999999997E-2</c:v>
                </c:pt>
                <c:pt idx="683">
                  <c:v>4.3999999999999997E-2</c:v>
                </c:pt>
                <c:pt idx="684">
                  <c:v>4.3999999999999997E-2</c:v>
                </c:pt>
                <c:pt idx="685">
                  <c:v>4.3999999999999997E-2</c:v>
                </c:pt>
                <c:pt idx="686">
                  <c:v>4.3999999999999997E-2</c:v>
                </c:pt>
                <c:pt idx="687">
                  <c:v>4.3999999999999997E-2</c:v>
                </c:pt>
                <c:pt idx="688">
                  <c:v>4.3999999999999997E-2</c:v>
                </c:pt>
                <c:pt idx="689">
                  <c:v>4.3999999999999997E-2</c:v>
                </c:pt>
                <c:pt idx="690">
                  <c:v>4.3999999999999997E-2</c:v>
                </c:pt>
                <c:pt idx="691">
                  <c:v>4.3999999999999997E-2</c:v>
                </c:pt>
                <c:pt idx="692">
                  <c:v>4.3999999999999997E-2</c:v>
                </c:pt>
                <c:pt idx="693">
                  <c:v>4.3999999999999997E-2</c:v>
                </c:pt>
                <c:pt idx="694">
                  <c:v>4.3999999999999997E-2</c:v>
                </c:pt>
                <c:pt idx="695">
                  <c:v>4.3999999999999997E-2</c:v>
                </c:pt>
                <c:pt idx="696">
                  <c:v>4.3999999999999997E-2</c:v>
                </c:pt>
                <c:pt idx="697">
                  <c:v>4.3999999999999997E-2</c:v>
                </c:pt>
                <c:pt idx="698">
                  <c:v>4.3999999999999997E-2</c:v>
                </c:pt>
                <c:pt idx="699">
                  <c:v>4.3999999999999997E-2</c:v>
                </c:pt>
                <c:pt idx="700">
                  <c:v>4.3999999999999997E-2</c:v>
                </c:pt>
                <c:pt idx="701">
                  <c:v>4.3999999999999997E-2</c:v>
                </c:pt>
                <c:pt idx="702">
                  <c:v>4.3999999999999997E-2</c:v>
                </c:pt>
                <c:pt idx="703">
                  <c:v>4.3999999999999997E-2</c:v>
                </c:pt>
                <c:pt idx="704">
                  <c:v>4.3999999999999997E-2</c:v>
                </c:pt>
                <c:pt idx="705">
                  <c:v>4.3999999999999997E-2</c:v>
                </c:pt>
                <c:pt idx="706">
                  <c:v>4.3999999999999997E-2</c:v>
                </c:pt>
                <c:pt idx="707">
                  <c:v>4.3999999999999997E-2</c:v>
                </c:pt>
                <c:pt idx="708">
                  <c:v>4.3999999999999997E-2</c:v>
                </c:pt>
                <c:pt idx="709">
                  <c:v>4.3999999999999997E-2</c:v>
                </c:pt>
                <c:pt idx="710">
                  <c:v>4.3999999999999997E-2</c:v>
                </c:pt>
                <c:pt idx="711">
                  <c:v>4.3999999999999997E-2</c:v>
                </c:pt>
                <c:pt idx="712">
                  <c:v>4.3999999999999997E-2</c:v>
                </c:pt>
                <c:pt idx="713">
                  <c:v>4.3999999999999997E-2</c:v>
                </c:pt>
                <c:pt idx="714">
                  <c:v>4.3999999999999997E-2</c:v>
                </c:pt>
                <c:pt idx="715">
                  <c:v>4.3999999999999997E-2</c:v>
                </c:pt>
                <c:pt idx="716">
                  <c:v>4.3999999999999997E-2</c:v>
                </c:pt>
                <c:pt idx="717">
                  <c:v>4.3999999999999997E-2</c:v>
                </c:pt>
                <c:pt idx="718">
                  <c:v>4.3999999999999997E-2</c:v>
                </c:pt>
                <c:pt idx="719">
                  <c:v>4.3999999999999997E-2</c:v>
                </c:pt>
                <c:pt idx="720">
                  <c:v>4.3999999999999997E-2</c:v>
                </c:pt>
                <c:pt idx="721">
                  <c:v>4.3999999999999997E-2</c:v>
                </c:pt>
                <c:pt idx="722">
                  <c:v>4.3999999999999997E-2</c:v>
                </c:pt>
                <c:pt idx="723">
                  <c:v>4.3999999999999997E-2</c:v>
                </c:pt>
                <c:pt idx="724">
                  <c:v>4.3999999999999997E-2</c:v>
                </c:pt>
                <c:pt idx="725">
                  <c:v>4.3999999999999997E-2</c:v>
                </c:pt>
                <c:pt idx="726">
                  <c:v>4.3999999999999997E-2</c:v>
                </c:pt>
                <c:pt idx="727">
                  <c:v>4.3999999999999997E-2</c:v>
                </c:pt>
                <c:pt idx="728">
                  <c:v>4.3999999999999997E-2</c:v>
                </c:pt>
                <c:pt idx="729">
                  <c:v>4.3999999999999997E-2</c:v>
                </c:pt>
                <c:pt idx="730">
                  <c:v>4.3999999999999997E-2</c:v>
                </c:pt>
                <c:pt idx="731">
                  <c:v>4.3999999999999997E-2</c:v>
                </c:pt>
                <c:pt idx="732">
                  <c:v>4.3999999999999997E-2</c:v>
                </c:pt>
                <c:pt idx="733">
                  <c:v>4.3999999999999997E-2</c:v>
                </c:pt>
                <c:pt idx="734">
                  <c:v>4.3999999999999997E-2</c:v>
                </c:pt>
                <c:pt idx="735">
                  <c:v>4.3999999999999997E-2</c:v>
                </c:pt>
                <c:pt idx="736">
                  <c:v>4.3999999999999997E-2</c:v>
                </c:pt>
                <c:pt idx="737">
                  <c:v>4.3999999999999997E-2</c:v>
                </c:pt>
                <c:pt idx="738">
                  <c:v>4.3999999999999997E-2</c:v>
                </c:pt>
                <c:pt idx="739">
                  <c:v>4.3999999999999997E-2</c:v>
                </c:pt>
                <c:pt idx="740">
                  <c:v>4.3999999999999997E-2</c:v>
                </c:pt>
                <c:pt idx="741">
                  <c:v>4.3999999999999997E-2</c:v>
                </c:pt>
                <c:pt idx="742">
                  <c:v>4.3999999999999997E-2</c:v>
                </c:pt>
                <c:pt idx="743">
                  <c:v>4.3999999999999997E-2</c:v>
                </c:pt>
                <c:pt idx="744">
                  <c:v>4.3999999999999997E-2</c:v>
                </c:pt>
                <c:pt idx="745">
                  <c:v>4.3999999999999997E-2</c:v>
                </c:pt>
                <c:pt idx="746">
                  <c:v>4.3999999999999997E-2</c:v>
                </c:pt>
                <c:pt idx="747">
                  <c:v>4.3999999999999997E-2</c:v>
                </c:pt>
                <c:pt idx="748">
                  <c:v>4.3999999999999997E-2</c:v>
                </c:pt>
                <c:pt idx="749">
                  <c:v>4.3999999999999997E-2</c:v>
                </c:pt>
                <c:pt idx="750">
                  <c:v>4.3999999999999997E-2</c:v>
                </c:pt>
                <c:pt idx="751">
                  <c:v>4.3999999999999997E-2</c:v>
                </c:pt>
                <c:pt idx="752">
                  <c:v>4.3999999999999997E-2</c:v>
                </c:pt>
                <c:pt idx="753">
                  <c:v>4.3999999999999997E-2</c:v>
                </c:pt>
                <c:pt idx="754">
                  <c:v>4.3999999999999997E-2</c:v>
                </c:pt>
                <c:pt idx="755">
                  <c:v>4.3999999999999997E-2</c:v>
                </c:pt>
                <c:pt idx="756">
                  <c:v>4.3999999999999997E-2</c:v>
                </c:pt>
                <c:pt idx="757">
                  <c:v>4.3999999999999997E-2</c:v>
                </c:pt>
                <c:pt idx="758">
                  <c:v>4.3999999999999997E-2</c:v>
                </c:pt>
                <c:pt idx="759">
                  <c:v>4.3999999999999997E-2</c:v>
                </c:pt>
                <c:pt idx="760">
                  <c:v>4.3999999999999997E-2</c:v>
                </c:pt>
                <c:pt idx="761">
                  <c:v>4.3999999999999997E-2</c:v>
                </c:pt>
                <c:pt idx="762">
                  <c:v>4.3999999999999997E-2</c:v>
                </c:pt>
                <c:pt idx="763">
                  <c:v>4.3999999999999997E-2</c:v>
                </c:pt>
                <c:pt idx="764">
                  <c:v>4.3999999999999997E-2</c:v>
                </c:pt>
                <c:pt idx="765">
                  <c:v>4.3999999999999997E-2</c:v>
                </c:pt>
                <c:pt idx="766">
                  <c:v>4.3999999999999997E-2</c:v>
                </c:pt>
                <c:pt idx="767">
                  <c:v>4.3999999999999997E-2</c:v>
                </c:pt>
                <c:pt idx="768">
                  <c:v>4.3999999999999997E-2</c:v>
                </c:pt>
                <c:pt idx="769">
                  <c:v>4.3999999999999997E-2</c:v>
                </c:pt>
                <c:pt idx="770">
                  <c:v>4.3999999999999997E-2</c:v>
                </c:pt>
                <c:pt idx="771">
                  <c:v>4.3999999999999997E-2</c:v>
                </c:pt>
                <c:pt idx="772">
                  <c:v>4.3999999999999997E-2</c:v>
                </c:pt>
                <c:pt idx="773">
                  <c:v>4.3999999999999997E-2</c:v>
                </c:pt>
                <c:pt idx="774">
                  <c:v>4.3999999999999997E-2</c:v>
                </c:pt>
                <c:pt idx="775">
                  <c:v>4.3999999999999997E-2</c:v>
                </c:pt>
                <c:pt idx="776">
                  <c:v>4.3999999999999997E-2</c:v>
                </c:pt>
                <c:pt idx="777">
                  <c:v>4.3999999999999997E-2</c:v>
                </c:pt>
                <c:pt idx="778">
                  <c:v>4.3999999999999997E-2</c:v>
                </c:pt>
                <c:pt idx="779">
                  <c:v>4.3999999999999997E-2</c:v>
                </c:pt>
                <c:pt idx="780">
                  <c:v>4.3999999999999997E-2</c:v>
                </c:pt>
                <c:pt idx="781">
                  <c:v>4.3999999999999997E-2</c:v>
                </c:pt>
                <c:pt idx="782">
                  <c:v>4.3999999999999997E-2</c:v>
                </c:pt>
                <c:pt idx="783">
                  <c:v>4.3999999999999997E-2</c:v>
                </c:pt>
                <c:pt idx="784">
                  <c:v>4.3999999999999997E-2</c:v>
                </c:pt>
                <c:pt idx="785">
                  <c:v>4.3999999999999997E-2</c:v>
                </c:pt>
                <c:pt idx="786">
                  <c:v>4.3999999999999997E-2</c:v>
                </c:pt>
                <c:pt idx="787">
                  <c:v>4.3999999999999997E-2</c:v>
                </c:pt>
                <c:pt idx="788">
                  <c:v>4.3999999999999997E-2</c:v>
                </c:pt>
                <c:pt idx="789">
                  <c:v>4.3999999999999997E-2</c:v>
                </c:pt>
                <c:pt idx="790">
                  <c:v>4.3999999999999997E-2</c:v>
                </c:pt>
                <c:pt idx="791">
                  <c:v>4.3999999999999997E-2</c:v>
                </c:pt>
                <c:pt idx="792">
                  <c:v>4.3999999999999997E-2</c:v>
                </c:pt>
                <c:pt idx="793">
                  <c:v>4.3999999999999997E-2</c:v>
                </c:pt>
                <c:pt idx="794">
                  <c:v>4.3999999999999997E-2</c:v>
                </c:pt>
                <c:pt idx="795">
                  <c:v>4.3999999999999997E-2</c:v>
                </c:pt>
                <c:pt idx="796">
                  <c:v>4.3999999999999997E-2</c:v>
                </c:pt>
                <c:pt idx="797">
                  <c:v>4.3999999999999997E-2</c:v>
                </c:pt>
                <c:pt idx="798">
                  <c:v>4.3999999999999997E-2</c:v>
                </c:pt>
                <c:pt idx="799">
                  <c:v>4.3999999999999997E-2</c:v>
                </c:pt>
                <c:pt idx="800">
                  <c:v>4.3999999999999997E-2</c:v>
                </c:pt>
                <c:pt idx="801">
                  <c:v>4.3999999999999997E-2</c:v>
                </c:pt>
                <c:pt idx="802">
                  <c:v>4.3999999999999997E-2</c:v>
                </c:pt>
                <c:pt idx="803">
                  <c:v>4.3999999999999997E-2</c:v>
                </c:pt>
                <c:pt idx="804">
                  <c:v>4.3999999999999997E-2</c:v>
                </c:pt>
                <c:pt idx="805">
                  <c:v>4.3999999999999997E-2</c:v>
                </c:pt>
                <c:pt idx="806">
                  <c:v>4.3999999999999997E-2</c:v>
                </c:pt>
                <c:pt idx="807">
                  <c:v>4.3999999999999997E-2</c:v>
                </c:pt>
                <c:pt idx="808">
                  <c:v>4.3999999999999997E-2</c:v>
                </c:pt>
                <c:pt idx="809">
                  <c:v>4.3999999999999997E-2</c:v>
                </c:pt>
                <c:pt idx="810">
                  <c:v>4.3999999999999997E-2</c:v>
                </c:pt>
                <c:pt idx="811">
                  <c:v>4.3999999999999997E-2</c:v>
                </c:pt>
                <c:pt idx="812">
                  <c:v>4.3999999999999997E-2</c:v>
                </c:pt>
                <c:pt idx="813">
                  <c:v>4.3999999999999997E-2</c:v>
                </c:pt>
                <c:pt idx="814">
                  <c:v>4.3999999999999997E-2</c:v>
                </c:pt>
                <c:pt idx="815">
                  <c:v>4.3999999999999997E-2</c:v>
                </c:pt>
                <c:pt idx="816">
                  <c:v>4.3999999999999997E-2</c:v>
                </c:pt>
                <c:pt idx="817">
                  <c:v>4.3999999999999997E-2</c:v>
                </c:pt>
                <c:pt idx="818">
                  <c:v>4.3999999999999997E-2</c:v>
                </c:pt>
                <c:pt idx="819">
                  <c:v>4.3999999999999997E-2</c:v>
                </c:pt>
                <c:pt idx="820">
                  <c:v>4.3999999999999997E-2</c:v>
                </c:pt>
                <c:pt idx="821">
                  <c:v>4.3999999999999997E-2</c:v>
                </c:pt>
                <c:pt idx="822">
                  <c:v>4.3999999999999997E-2</c:v>
                </c:pt>
                <c:pt idx="823">
                  <c:v>4.3999999999999997E-2</c:v>
                </c:pt>
                <c:pt idx="824">
                  <c:v>4.3999999999999997E-2</c:v>
                </c:pt>
                <c:pt idx="825">
                  <c:v>4.3999999999999997E-2</c:v>
                </c:pt>
                <c:pt idx="826">
                  <c:v>4.3999999999999997E-2</c:v>
                </c:pt>
                <c:pt idx="827">
                  <c:v>4.3999999999999997E-2</c:v>
                </c:pt>
                <c:pt idx="828">
                  <c:v>4.3999999999999997E-2</c:v>
                </c:pt>
                <c:pt idx="829">
                  <c:v>4.3999999999999997E-2</c:v>
                </c:pt>
                <c:pt idx="830">
                  <c:v>4.3999999999999997E-2</c:v>
                </c:pt>
                <c:pt idx="831">
                  <c:v>4.3999999999999997E-2</c:v>
                </c:pt>
                <c:pt idx="832">
                  <c:v>4.3999999999999997E-2</c:v>
                </c:pt>
                <c:pt idx="833">
                  <c:v>4.3999999999999997E-2</c:v>
                </c:pt>
                <c:pt idx="834">
                  <c:v>4.3999999999999997E-2</c:v>
                </c:pt>
                <c:pt idx="835">
                  <c:v>4.3999999999999997E-2</c:v>
                </c:pt>
                <c:pt idx="836">
                  <c:v>4.3999999999999997E-2</c:v>
                </c:pt>
                <c:pt idx="837">
                  <c:v>4.3999999999999997E-2</c:v>
                </c:pt>
                <c:pt idx="838">
                  <c:v>4.3999999999999997E-2</c:v>
                </c:pt>
                <c:pt idx="839">
                  <c:v>4.3999999999999997E-2</c:v>
                </c:pt>
                <c:pt idx="840">
                  <c:v>4.3999999999999997E-2</c:v>
                </c:pt>
                <c:pt idx="841">
                  <c:v>4.3999999999999997E-2</c:v>
                </c:pt>
                <c:pt idx="842">
                  <c:v>4.3999999999999997E-2</c:v>
                </c:pt>
                <c:pt idx="843">
                  <c:v>4.3999999999999997E-2</c:v>
                </c:pt>
                <c:pt idx="844">
                  <c:v>4.3999999999999997E-2</c:v>
                </c:pt>
                <c:pt idx="845">
                  <c:v>4.3999999999999997E-2</c:v>
                </c:pt>
                <c:pt idx="846">
                  <c:v>4.3999999999999997E-2</c:v>
                </c:pt>
                <c:pt idx="847">
                  <c:v>4.3999999999999997E-2</c:v>
                </c:pt>
                <c:pt idx="848">
                  <c:v>4.3999999999999997E-2</c:v>
                </c:pt>
                <c:pt idx="849">
                  <c:v>4.3999999999999997E-2</c:v>
                </c:pt>
                <c:pt idx="850">
                  <c:v>4.3999999999999997E-2</c:v>
                </c:pt>
                <c:pt idx="851">
                  <c:v>4.3999999999999997E-2</c:v>
                </c:pt>
                <c:pt idx="852">
                  <c:v>4.3999999999999997E-2</c:v>
                </c:pt>
                <c:pt idx="853">
                  <c:v>4.3999999999999997E-2</c:v>
                </c:pt>
                <c:pt idx="854">
                  <c:v>4.3999999999999997E-2</c:v>
                </c:pt>
                <c:pt idx="855">
                  <c:v>4.3999999999999997E-2</c:v>
                </c:pt>
                <c:pt idx="856">
                  <c:v>4.3999999999999997E-2</c:v>
                </c:pt>
                <c:pt idx="857">
                  <c:v>4.3999999999999997E-2</c:v>
                </c:pt>
                <c:pt idx="858">
                  <c:v>4.3999999999999997E-2</c:v>
                </c:pt>
                <c:pt idx="859">
                  <c:v>4.3999999999999997E-2</c:v>
                </c:pt>
                <c:pt idx="860">
                  <c:v>4.3999999999999997E-2</c:v>
                </c:pt>
                <c:pt idx="861">
                  <c:v>4.3999999999999997E-2</c:v>
                </c:pt>
                <c:pt idx="862">
                  <c:v>4.3999999999999997E-2</c:v>
                </c:pt>
                <c:pt idx="863">
                  <c:v>4.3999999999999997E-2</c:v>
                </c:pt>
                <c:pt idx="864">
                  <c:v>4.3999999999999997E-2</c:v>
                </c:pt>
                <c:pt idx="865">
                  <c:v>4.3999999999999997E-2</c:v>
                </c:pt>
                <c:pt idx="866">
                  <c:v>4.3999999999999997E-2</c:v>
                </c:pt>
                <c:pt idx="867">
                  <c:v>4.3999999999999997E-2</c:v>
                </c:pt>
                <c:pt idx="868">
                  <c:v>4.3999999999999997E-2</c:v>
                </c:pt>
                <c:pt idx="869">
                  <c:v>4.3999999999999997E-2</c:v>
                </c:pt>
                <c:pt idx="870">
                  <c:v>4.3999999999999997E-2</c:v>
                </c:pt>
                <c:pt idx="871">
                  <c:v>4.3999999999999997E-2</c:v>
                </c:pt>
                <c:pt idx="872">
                  <c:v>4.3999999999999997E-2</c:v>
                </c:pt>
                <c:pt idx="873">
                  <c:v>4.3999999999999997E-2</c:v>
                </c:pt>
                <c:pt idx="874">
                  <c:v>4.3999999999999997E-2</c:v>
                </c:pt>
                <c:pt idx="875">
                  <c:v>4.3999999999999997E-2</c:v>
                </c:pt>
                <c:pt idx="876">
                  <c:v>4.3999999999999997E-2</c:v>
                </c:pt>
                <c:pt idx="877">
                  <c:v>4.3999999999999997E-2</c:v>
                </c:pt>
                <c:pt idx="878">
                  <c:v>4.3999999999999997E-2</c:v>
                </c:pt>
                <c:pt idx="879">
                  <c:v>4.3999999999999997E-2</c:v>
                </c:pt>
                <c:pt idx="880">
                  <c:v>4.3999999999999997E-2</c:v>
                </c:pt>
                <c:pt idx="881">
                  <c:v>4.3999999999999997E-2</c:v>
                </c:pt>
                <c:pt idx="882">
                  <c:v>4.3999999999999997E-2</c:v>
                </c:pt>
                <c:pt idx="883">
                  <c:v>4.3999999999999997E-2</c:v>
                </c:pt>
                <c:pt idx="884">
                  <c:v>4.3999999999999997E-2</c:v>
                </c:pt>
                <c:pt idx="885">
                  <c:v>4.3999999999999997E-2</c:v>
                </c:pt>
                <c:pt idx="886">
                  <c:v>4.3999999999999997E-2</c:v>
                </c:pt>
                <c:pt idx="887">
                  <c:v>4.3999999999999997E-2</c:v>
                </c:pt>
                <c:pt idx="888">
                  <c:v>4.3999999999999997E-2</c:v>
                </c:pt>
                <c:pt idx="889">
                  <c:v>4.3999999999999997E-2</c:v>
                </c:pt>
                <c:pt idx="890">
                  <c:v>4.3999999999999997E-2</c:v>
                </c:pt>
                <c:pt idx="891">
                  <c:v>4.3999999999999997E-2</c:v>
                </c:pt>
                <c:pt idx="892">
                  <c:v>4.3999999999999997E-2</c:v>
                </c:pt>
                <c:pt idx="893">
                  <c:v>4.3999999999999997E-2</c:v>
                </c:pt>
                <c:pt idx="894">
                  <c:v>4.3999999999999997E-2</c:v>
                </c:pt>
                <c:pt idx="895">
                  <c:v>4.3999999999999997E-2</c:v>
                </c:pt>
                <c:pt idx="896">
                  <c:v>4.3999999999999997E-2</c:v>
                </c:pt>
                <c:pt idx="897">
                  <c:v>4.3999999999999997E-2</c:v>
                </c:pt>
                <c:pt idx="898">
                  <c:v>4.3999999999999997E-2</c:v>
                </c:pt>
                <c:pt idx="899">
                  <c:v>4.3999999999999997E-2</c:v>
                </c:pt>
                <c:pt idx="900">
                  <c:v>4.3999999999999997E-2</c:v>
                </c:pt>
                <c:pt idx="901">
                  <c:v>4.3999999999999997E-2</c:v>
                </c:pt>
                <c:pt idx="902">
                  <c:v>4.3999999999999997E-2</c:v>
                </c:pt>
                <c:pt idx="903">
                  <c:v>4.3999999999999997E-2</c:v>
                </c:pt>
                <c:pt idx="904">
                  <c:v>4.3999999999999997E-2</c:v>
                </c:pt>
                <c:pt idx="905">
                  <c:v>4.3999999999999997E-2</c:v>
                </c:pt>
                <c:pt idx="906">
                  <c:v>4.3999999999999997E-2</c:v>
                </c:pt>
                <c:pt idx="907">
                  <c:v>4.3999999999999997E-2</c:v>
                </c:pt>
                <c:pt idx="908">
                  <c:v>4.3999999999999997E-2</c:v>
                </c:pt>
                <c:pt idx="909">
                  <c:v>4.3999999999999997E-2</c:v>
                </c:pt>
                <c:pt idx="910">
                  <c:v>4.3999999999999997E-2</c:v>
                </c:pt>
                <c:pt idx="911">
                  <c:v>4.3999999999999997E-2</c:v>
                </c:pt>
                <c:pt idx="912">
                  <c:v>4.3999999999999997E-2</c:v>
                </c:pt>
                <c:pt idx="913">
                  <c:v>4.3999999999999997E-2</c:v>
                </c:pt>
                <c:pt idx="914">
                  <c:v>4.3999999999999997E-2</c:v>
                </c:pt>
                <c:pt idx="915">
                  <c:v>4.3999999999999997E-2</c:v>
                </c:pt>
                <c:pt idx="916">
                  <c:v>4.3999999999999997E-2</c:v>
                </c:pt>
                <c:pt idx="917">
                  <c:v>4.3999999999999997E-2</c:v>
                </c:pt>
                <c:pt idx="918">
                  <c:v>4.3999999999999997E-2</c:v>
                </c:pt>
                <c:pt idx="919">
                  <c:v>4.3999999999999997E-2</c:v>
                </c:pt>
                <c:pt idx="920">
                  <c:v>4.3999999999999997E-2</c:v>
                </c:pt>
                <c:pt idx="921">
                  <c:v>4.3999999999999997E-2</c:v>
                </c:pt>
                <c:pt idx="922">
                  <c:v>4.3999999999999997E-2</c:v>
                </c:pt>
                <c:pt idx="923">
                  <c:v>4.3999999999999997E-2</c:v>
                </c:pt>
                <c:pt idx="924">
                  <c:v>4.3999999999999997E-2</c:v>
                </c:pt>
                <c:pt idx="925">
                  <c:v>4.3999999999999997E-2</c:v>
                </c:pt>
                <c:pt idx="926">
                  <c:v>4.3999999999999997E-2</c:v>
                </c:pt>
                <c:pt idx="927">
                  <c:v>4.3999999999999997E-2</c:v>
                </c:pt>
                <c:pt idx="928">
                  <c:v>4.3999999999999997E-2</c:v>
                </c:pt>
                <c:pt idx="929">
                  <c:v>4.3999999999999997E-2</c:v>
                </c:pt>
                <c:pt idx="930">
                  <c:v>4.3999999999999997E-2</c:v>
                </c:pt>
                <c:pt idx="931">
                  <c:v>4.3999999999999997E-2</c:v>
                </c:pt>
                <c:pt idx="932">
                  <c:v>4.3999999999999997E-2</c:v>
                </c:pt>
                <c:pt idx="933">
                  <c:v>4.3999999999999997E-2</c:v>
                </c:pt>
                <c:pt idx="934">
                  <c:v>4.3999999999999997E-2</c:v>
                </c:pt>
                <c:pt idx="935">
                  <c:v>4.3999999999999997E-2</c:v>
                </c:pt>
                <c:pt idx="936">
                  <c:v>4.3999999999999997E-2</c:v>
                </c:pt>
                <c:pt idx="937">
                  <c:v>4.3999999999999997E-2</c:v>
                </c:pt>
                <c:pt idx="938">
                  <c:v>4.3999999999999997E-2</c:v>
                </c:pt>
                <c:pt idx="939">
                  <c:v>4.3999999999999997E-2</c:v>
                </c:pt>
                <c:pt idx="940">
                  <c:v>4.3999999999999997E-2</c:v>
                </c:pt>
                <c:pt idx="941">
                  <c:v>4.3999999999999997E-2</c:v>
                </c:pt>
                <c:pt idx="942">
                  <c:v>4.3999999999999997E-2</c:v>
                </c:pt>
                <c:pt idx="943">
                  <c:v>4.3999999999999997E-2</c:v>
                </c:pt>
                <c:pt idx="944">
                  <c:v>4.3999999999999997E-2</c:v>
                </c:pt>
                <c:pt idx="945">
                  <c:v>4.3999999999999997E-2</c:v>
                </c:pt>
                <c:pt idx="946">
                  <c:v>4.3999999999999997E-2</c:v>
                </c:pt>
                <c:pt idx="947">
                  <c:v>4.3999999999999997E-2</c:v>
                </c:pt>
                <c:pt idx="948">
                  <c:v>4.3999999999999997E-2</c:v>
                </c:pt>
                <c:pt idx="949">
                  <c:v>4.3999999999999997E-2</c:v>
                </c:pt>
                <c:pt idx="950">
                  <c:v>4.3999999999999997E-2</c:v>
                </c:pt>
                <c:pt idx="951">
                  <c:v>4.3999999999999997E-2</c:v>
                </c:pt>
                <c:pt idx="952">
                  <c:v>4.3999999999999997E-2</c:v>
                </c:pt>
                <c:pt idx="953">
                  <c:v>4.3999999999999997E-2</c:v>
                </c:pt>
                <c:pt idx="954">
                  <c:v>4.3999999999999997E-2</c:v>
                </c:pt>
                <c:pt idx="955">
                  <c:v>4.3999999999999997E-2</c:v>
                </c:pt>
                <c:pt idx="956">
                  <c:v>4.3999999999999997E-2</c:v>
                </c:pt>
                <c:pt idx="957">
                  <c:v>4.3999999999999997E-2</c:v>
                </c:pt>
                <c:pt idx="958">
                  <c:v>4.3999999999999997E-2</c:v>
                </c:pt>
                <c:pt idx="959">
                  <c:v>4.3999999999999997E-2</c:v>
                </c:pt>
                <c:pt idx="960">
                  <c:v>4.3999999999999997E-2</c:v>
                </c:pt>
                <c:pt idx="961">
                  <c:v>4.3999999999999997E-2</c:v>
                </c:pt>
                <c:pt idx="962">
                  <c:v>4.3999999999999997E-2</c:v>
                </c:pt>
                <c:pt idx="963">
                  <c:v>4.3999999999999997E-2</c:v>
                </c:pt>
                <c:pt idx="964">
                  <c:v>4.3999999999999997E-2</c:v>
                </c:pt>
                <c:pt idx="965">
                  <c:v>4.3999999999999997E-2</c:v>
                </c:pt>
                <c:pt idx="966">
                  <c:v>4.3999999999999997E-2</c:v>
                </c:pt>
                <c:pt idx="967">
                  <c:v>4.3999999999999997E-2</c:v>
                </c:pt>
                <c:pt idx="968">
                  <c:v>4.3999999999999997E-2</c:v>
                </c:pt>
                <c:pt idx="969">
                  <c:v>4.3999999999999997E-2</c:v>
                </c:pt>
                <c:pt idx="970">
                  <c:v>4.3999999999999997E-2</c:v>
                </c:pt>
                <c:pt idx="971">
                  <c:v>4.3999999999999997E-2</c:v>
                </c:pt>
                <c:pt idx="972">
                  <c:v>4.3999999999999997E-2</c:v>
                </c:pt>
                <c:pt idx="973">
                  <c:v>4.3999999999999997E-2</c:v>
                </c:pt>
                <c:pt idx="974">
                  <c:v>4.3999999999999997E-2</c:v>
                </c:pt>
                <c:pt idx="975">
                  <c:v>4.3999999999999997E-2</c:v>
                </c:pt>
                <c:pt idx="976">
                  <c:v>4.3999999999999997E-2</c:v>
                </c:pt>
                <c:pt idx="977">
                  <c:v>4.3999999999999997E-2</c:v>
                </c:pt>
                <c:pt idx="978">
                  <c:v>4.3999999999999997E-2</c:v>
                </c:pt>
                <c:pt idx="979">
                  <c:v>4.3999999999999997E-2</c:v>
                </c:pt>
                <c:pt idx="980">
                  <c:v>4.3999999999999997E-2</c:v>
                </c:pt>
                <c:pt idx="981">
                  <c:v>4.3999999999999997E-2</c:v>
                </c:pt>
                <c:pt idx="982">
                  <c:v>4.3999999999999997E-2</c:v>
                </c:pt>
                <c:pt idx="983">
                  <c:v>4.3999999999999997E-2</c:v>
                </c:pt>
                <c:pt idx="984">
                  <c:v>4.3999999999999997E-2</c:v>
                </c:pt>
                <c:pt idx="985">
                  <c:v>4.3999999999999997E-2</c:v>
                </c:pt>
                <c:pt idx="986">
                  <c:v>4.3999999999999997E-2</c:v>
                </c:pt>
                <c:pt idx="987">
                  <c:v>4.3999999999999997E-2</c:v>
                </c:pt>
                <c:pt idx="988">
                  <c:v>4.3999999999999997E-2</c:v>
                </c:pt>
                <c:pt idx="989">
                  <c:v>4.3999999999999997E-2</c:v>
                </c:pt>
                <c:pt idx="990">
                  <c:v>4.3999999999999997E-2</c:v>
                </c:pt>
                <c:pt idx="991">
                  <c:v>4.3999999999999997E-2</c:v>
                </c:pt>
                <c:pt idx="992">
                  <c:v>4.3999999999999997E-2</c:v>
                </c:pt>
                <c:pt idx="993">
                  <c:v>4.3999999999999997E-2</c:v>
                </c:pt>
                <c:pt idx="994">
                  <c:v>4.3999999999999997E-2</c:v>
                </c:pt>
                <c:pt idx="995">
                  <c:v>4.3999999999999997E-2</c:v>
                </c:pt>
                <c:pt idx="996">
                  <c:v>4.3999999999999997E-2</c:v>
                </c:pt>
                <c:pt idx="997">
                  <c:v>4.3999999999999997E-2</c:v>
                </c:pt>
                <c:pt idx="998">
                  <c:v>4.3999999999999997E-2</c:v>
                </c:pt>
                <c:pt idx="999">
                  <c:v>4.3999999999999997E-2</c:v>
                </c:pt>
                <c:pt idx="1000">
                  <c:v>4.3999999999999997E-2</c:v>
                </c:pt>
                <c:pt idx="1001">
                  <c:v>4.3999999999999997E-2</c:v>
                </c:pt>
                <c:pt idx="1002">
                  <c:v>4.3999999999999997E-2</c:v>
                </c:pt>
                <c:pt idx="1003">
                  <c:v>4.3999999999999997E-2</c:v>
                </c:pt>
                <c:pt idx="1004">
                  <c:v>4.3999999999999997E-2</c:v>
                </c:pt>
                <c:pt idx="1005">
                  <c:v>4.3999999999999997E-2</c:v>
                </c:pt>
                <c:pt idx="1006">
                  <c:v>4.3999999999999997E-2</c:v>
                </c:pt>
                <c:pt idx="1007">
                  <c:v>4.3999999999999997E-2</c:v>
                </c:pt>
                <c:pt idx="1008">
                  <c:v>4.3999999999999997E-2</c:v>
                </c:pt>
                <c:pt idx="1009">
                  <c:v>4.3999999999999997E-2</c:v>
                </c:pt>
                <c:pt idx="1010">
                  <c:v>4.3999999999999997E-2</c:v>
                </c:pt>
                <c:pt idx="1011">
                  <c:v>4.3999999999999997E-2</c:v>
                </c:pt>
                <c:pt idx="1012">
                  <c:v>4.3999999999999997E-2</c:v>
                </c:pt>
                <c:pt idx="1013">
                  <c:v>4.3999999999999997E-2</c:v>
                </c:pt>
                <c:pt idx="1014">
                  <c:v>4.3999999999999997E-2</c:v>
                </c:pt>
                <c:pt idx="1015">
                  <c:v>4.3999999999999997E-2</c:v>
                </c:pt>
                <c:pt idx="1016">
                  <c:v>4.3999999999999997E-2</c:v>
                </c:pt>
                <c:pt idx="1017">
                  <c:v>4.3999999999999997E-2</c:v>
                </c:pt>
                <c:pt idx="1018">
                  <c:v>4.3999999999999997E-2</c:v>
                </c:pt>
                <c:pt idx="1019">
                  <c:v>4.3999999999999997E-2</c:v>
                </c:pt>
                <c:pt idx="1020">
                  <c:v>4.3999999999999997E-2</c:v>
                </c:pt>
                <c:pt idx="1021">
                  <c:v>4.3999999999999997E-2</c:v>
                </c:pt>
                <c:pt idx="1022">
                  <c:v>4.3999999999999997E-2</c:v>
                </c:pt>
                <c:pt idx="1023">
                  <c:v>4.3999999999999997E-2</c:v>
                </c:pt>
                <c:pt idx="1024">
                  <c:v>4.3999999999999997E-2</c:v>
                </c:pt>
                <c:pt idx="1025">
                  <c:v>4.3999999999999997E-2</c:v>
                </c:pt>
                <c:pt idx="1026">
                  <c:v>4.3999999999999997E-2</c:v>
                </c:pt>
                <c:pt idx="1027">
                  <c:v>4.3999999999999997E-2</c:v>
                </c:pt>
                <c:pt idx="1028">
                  <c:v>4.3999999999999997E-2</c:v>
                </c:pt>
                <c:pt idx="1029">
                  <c:v>4.3999999999999997E-2</c:v>
                </c:pt>
                <c:pt idx="1030">
                  <c:v>4.3999999999999997E-2</c:v>
                </c:pt>
                <c:pt idx="1031">
                  <c:v>4.3999999999999997E-2</c:v>
                </c:pt>
                <c:pt idx="1032">
                  <c:v>4.3999999999999997E-2</c:v>
                </c:pt>
                <c:pt idx="1033">
                  <c:v>4.3999999999999997E-2</c:v>
                </c:pt>
                <c:pt idx="1034">
                  <c:v>4.3999999999999997E-2</c:v>
                </c:pt>
                <c:pt idx="1035">
                  <c:v>4.3999999999999997E-2</c:v>
                </c:pt>
                <c:pt idx="1036">
                  <c:v>4.3999999999999997E-2</c:v>
                </c:pt>
                <c:pt idx="1037">
                  <c:v>4.3999999999999997E-2</c:v>
                </c:pt>
                <c:pt idx="1038">
                  <c:v>4.3999999999999997E-2</c:v>
                </c:pt>
                <c:pt idx="1039">
                  <c:v>4.3999999999999997E-2</c:v>
                </c:pt>
                <c:pt idx="1040">
                  <c:v>4.3999999999999997E-2</c:v>
                </c:pt>
                <c:pt idx="1041">
                  <c:v>4.3999999999999997E-2</c:v>
                </c:pt>
                <c:pt idx="1042">
                  <c:v>4.3999999999999997E-2</c:v>
                </c:pt>
                <c:pt idx="1043">
                  <c:v>4.3999999999999997E-2</c:v>
                </c:pt>
                <c:pt idx="1044">
                  <c:v>4.3999999999999997E-2</c:v>
                </c:pt>
                <c:pt idx="1045">
                  <c:v>4.3999999999999997E-2</c:v>
                </c:pt>
                <c:pt idx="1046">
                  <c:v>4.3999999999999997E-2</c:v>
                </c:pt>
                <c:pt idx="1047">
                  <c:v>4.3999999999999997E-2</c:v>
                </c:pt>
                <c:pt idx="1048">
                  <c:v>4.3999999999999997E-2</c:v>
                </c:pt>
                <c:pt idx="1049">
                  <c:v>4.3999999999999997E-2</c:v>
                </c:pt>
                <c:pt idx="1050">
                  <c:v>4.3999999999999997E-2</c:v>
                </c:pt>
                <c:pt idx="1051">
                  <c:v>4.3999999999999997E-2</c:v>
                </c:pt>
                <c:pt idx="1052">
                  <c:v>4.3999999999999997E-2</c:v>
                </c:pt>
                <c:pt idx="1053">
                  <c:v>4.3999999999999997E-2</c:v>
                </c:pt>
                <c:pt idx="1054">
                  <c:v>4.3999999999999997E-2</c:v>
                </c:pt>
                <c:pt idx="1055">
                  <c:v>4.3999999999999997E-2</c:v>
                </c:pt>
                <c:pt idx="1056">
                  <c:v>4.3999999999999997E-2</c:v>
                </c:pt>
                <c:pt idx="1057">
                  <c:v>4.3999999999999997E-2</c:v>
                </c:pt>
                <c:pt idx="1058">
                  <c:v>4.3999999999999997E-2</c:v>
                </c:pt>
                <c:pt idx="1059">
                  <c:v>4.3999999999999997E-2</c:v>
                </c:pt>
                <c:pt idx="1060">
                  <c:v>4.3999999999999997E-2</c:v>
                </c:pt>
                <c:pt idx="1061">
                  <c:v>4.3999999999999997E-2</c:v>
                </c:pt>
                <c:pt idx="1062">
                  <c:v>4.3999999999999997E-2</c:v>
                </c:pt>
                <c:pt idx="1063">
                  <c:v>4.3999999999999997E-2</c:v>
                </c:pt>
                <c:pt idx="1064">
                  <c:v>4.3999999999999997E-2</c:v>
                </c:pt>
                <c:pt idx="1065">
                  <c:v>4.3999999999999997E-2</c:v>
                </c:pt>
                <c:pt idx="1066">
                  <c:v>4.3999999999999997E-2</c:v>
                </c:pt>
                <c:pt idx="1067">
                  <c:v>4.3999999999999997E-2</c:v>
                </c:pt>
                <c:pt idx="1068">
                  <c:v>4.3999999999999997E-2</c:v>
                </c:pt>
                <c:pt idx="1069">
                  <c:v>4.3999999999999997E-2</c:v>
                </c:pt>
                <c:pt idx="1070">
                  <c:v>4.3999999999999997E-2</c:v>
                </c:pt>
                <c:pt idx="1071">
                  <c:v>4.3999999999999997E-2</c:v>
                </c:pt>
                <c:pt idx="1072">
                  <c:v>4.3999999999999997E-2</c:v>
                </c:pt>
                <c:pt idx="1073">
                  <c:v>4.3999999999999997E-2</c:v>
                </c:pt>
                <c:pt idx="1074">
                  <c:v>4.3999999999999997E-2</c:v>
                </c:pt>
                <c:pt idx="1075">
                  <c:v>4.3999999999999997E-2</c:v>
                </c:pt>
                <c:pt idx="1076">
                  <c:v>4.3999999999999997E-2</c:v>
                </c:pt>
                <c:pt idx="1077">
                  <c:v>4.3999999999999997E-2</c:v>
                </c:pt>
                <c:pt idx="1078">
                  <c:v>4.3999999999999997E-2</c:v>
                </c:pt>
                <c:pt idx="1079">
                  <c:v>4.3999999999999997E-2</c:v>
                </c:pt>
                <c:pt idx="1080">
                  <c:v>4.3999999999999997E-2</c:v>
                </c:pt>
                <c:pt idx="1081">
                  <c:v>4.3999999999999997E-2</c:v>
                </c:pt>
                <c:pt idx="1082">
                  <c:v>4.3999999999999997E-2</c:v>
                </c:pt>
                <c:pt idx="1083">
                  <c:v>4.3999999999999997E-2</c:v>
                </c:pt>
                <c:pt idx="1084">
                  <c:v>4.3999999999999997E-2</c:v>
                </c:pt>
                <c:pt idx="1085">
                  <c:v>4.3999999999999997E-2</c:v>
                </c:pt>
                <c:pt idx="1086">
                  <c:v>4.3999999999999997E-2</c:v>
                </c:pt>
                <c:pt idx="1087">
                  <c:v>4.3999999999999997E-2</c:v>
                </c:pt>
                <c:pt idx="1088">
                  <c:v>4.3999999999999997E-2</c:v>
                </c:pt>
                <c:pt idx="1089">
                  <c:v>4.3999999999999997E-2</c:v>
                </c:pt>
                <c:pt idx="1090">
                  <c:v>4.3999999999999997E-2</c:v>
                </c:pt>
                <c:pt idx="1091">
                  <c:v>4.3999999999999997E-2</c:v>
                </c:pt>
                <c:pt idx="1092">
                  <c:v>4.3999999999999997E-2</c:v>
                </c:pt>
                <c:pt idx="1093">
                  <c:v>4.3999999999999997E-2</c:v>
                </c:pt>
                <c:pt idx="1094">
                  <c:v>4.3999999999999997E-2</c:v>
                </c:pt>
                <c:pt idx="1095">
                  <c:v>4.3999999999999997E-2</c:v>
                </c:pt>
                <c:pt idx="1096">
                  <c:v>4.3999999999999997E-2</c:v>
                </c:pt>
                <c:pt idx="1097">
                  <c:v>4.3999999999999997E-2</c:v>
                </c:pt>
                <c:pt idx="1098">
                  <c:v>4.3999999999999997E-2</c:v>
                </c:pt>
                <c:pt idx="1099">
                  <c:v>4.3999999999999997E-2</c:v>
                </c:pt>
                <c:pt idx="1100">
                  <c:v>4.3999999999999997E-2</c:v>
                </c:pt>
                <c:pt idx="1101">
                  <c:v>4.3999999999999997E-2</c:v>
                </c:pt>
                <c:pt idx="1102">
                  <c:v>4.3999999999999997E-2</c:v>
                </c:pt>
                <c:pt idx="1103">
                  <c:v>4.3999999999999997E-2</c:v>
                </c:pt>
                <c:pt idx="1104">
                  <c:v>4.3999999999999997E-2</c:v>
                </c:pt>
                <c:pt idx="1105">
                  <c:v>4.3999999999999997E-2</c:v>
                </c:pt>
                <c:pt idx="1106">
                  <c:v>4.3999999999999997E-2</c:v>
                </c:pt>
                <c:pt idx="1107">
                  <c:v>4.3999999999999997E-2</c:v>
                </c:pt>
                <c:pt idx="1108">
                  <c:v>4.3999999999999997E-2</c:v>
                </c:pt>
                <c:pt idx="1109">
                  <c:v>4.3999999999999997E-2</c:v>
                </c:pt>
                <c:pt idx="1110">
                  <c:v>4.3999999999999997E-2</c:v>
                </c:pt>
                <c:pt idx="1111">
                  <c:v>4.3999999999999997E-2</c:v>
                </c:pt>
                <c:pt idx="1112">
                  <c:v>4.3999999999999997E-2</c:v>
                </c:pt>
                <c:pt idx="1113">
                  <c:v>4.3999999999999997E-2</c:v>
                </c:pt>
                <c:pt idx="1114">
                  <c:v>4.3999999999999997E-2</c:v>
                </c:pt>
                <c:pt idx="1115">
                  <c:v>4.3999999999999997E-2</c:v>
                </c:pt>
                <c:pt idx="1116">
                  <c:v>4.3999999999999997E-2</c:v>
                </c:pt>
                <c:pt idx="1117">
                  <c:v>4.3999999999999997E-2</c:v>
                </c:pt>
                <c:pt idx="1118">
                  <c:v>4.3999999999999997E-2</c:v>
                </c:pt>
                <c:pt idx="1119">
                  <c:v>4.3999999999999997E-2</c:v>
                </c:pt>
                <c:pt idx="1120">
                  <c:v>4.3999999999999997E-2</c:v>
                </c:pt>
                <c:pt idx="1121">
                  <c:v>4.3999999999999997E-2</c:v>
                </c:pt>
                <c:pt idx="1122">
                  <c:v>4.3999999999999997E-2</c:v>
                </c:pt>
                <c:pt idx="1123">
                  <c:v>4.3999999999999997E-2</c:v>
                </c:pt>
                <c:pt idx="1124">
                  <c:v>4.3999999999999997E-2</c:v>
                </c:pt>
                <c:pt idx="1125">
                  <c:v>4.3999999999999997E-2</c:v>
                </c:pt>
                <c:pt idx="1126">
                  <c:v>4.3999999999999997E-2</c:v>
                </c:pt>
                <c:pt idx="1127">
                  <c:v>4.3999999999999997E-2</c:v>
                </c:pt>
                <c:pt idx="1128">
                  <c:v>4.3999999999999997E-2</c:v>
                </c:pt>
                <c:pt idx="1129">
                  <c:v>4.3999999999999997E-2</c:v>
                </c:pt>
                <c:pt idx="1130">
                  <c:v>4.3999999999999997E-2</c:v>
                </c:pt>
                <c:pt idx="1131">
                  <c:v>4.3999999999999997E-2</c:v>
                </c:pt>
                <c:pt idx="1132">
                  <c:v>4.3999999999999997E-2</c:v>
                </c:pt>
                <c:pt idx="1133">
                  <c:v>4.3999999999999997E-2</c:v>
                </c:pt>
                <c:pt idx="1134">
                  <c:v>4.3999999999999997E-2</c:v>
                </c:pt>
                <c:pt idx="1135">
                  <c:v>4.3999999999999997E-2</c:v>
                </c:pt>
                <c:pt idx="1136">
                  <c:v>4.3999999999999997E-2</c:v>
                </c:pt>
                <c:pt idx="1137">
                  <c:v>4.3999999999999997E-2</c:v>
                </c:pt>
                <c:pt idx="1138">
                  <c:v>4.3999999999999997E-2</c:v>
                </c:pt>
                <c:pt idx="1139">
                  <c:v>4.3999999999999997E-2</c:v>
                </c:pt>
                <c:pt idx="1140">
                  <c:v>4.3999999999999997E-2</c:v>
                </c:pt>
                <c:pt idx="1141">
                  <c:v>4.3999999999999997E-2</c:v>
                </c:pt>
                <c:pt idx="1142">
                  <c:v>4.3999999999999997E-2</c:v>
                </c:pt>
                <c:pt idx="1143">
                  <c:v>4.3999999999999997E-2</c:v>
                </c:pt>
                <c:pt idx="1144">
                  <c:v>4.3999999999999997E-2</c:v>
                </c:pt>
                <c:pt idx="1145">
                  <c:v>4.3999999999999997E-2</c:v>
                </c:pt>
                <c:pt idx="1146">
                  <c:v>4.3999999999999997E-2</c:v>
                </c:pt>
                <c:pt idx="1147">
                  <c:v>4.3999999999999997E-2</c:v>
                </c:pt>
                <c:pt idx="1148">
                  <c:v>4.3999999999999997E-2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27-40A4-976C-4473E9A3EC4D}"/>
            </c:ext>
          </c:extLst>
        </c:ser>
        <c:ser>
          <c:idx val="0"/>
          <c:order val="6"/>
          <c:tx>
            <c:strRef>
              <c:f>Zinc!$J$7</c:f>
              <c:strCache>
                <c:ptCount val="1"/>
                <c:pt idx="0">
                  <c:v>Zn longterm trigger level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Zinc!$C$8:$C$1156</c:f>
              <c:numCache>
                <c:formatCode>m/d/yyyy</c:formatCode>
                <c:ptCount val="1149"/>
                <c:pt idx="0">
                  <c:v>43854</c:v>
                </c:pt>
                <c:pt idx="1">
                  <c:v>43883</c:v>
                </c:pt>
                <c:pt idx="2">
                  <c:v>43891</c:v>
                </c:pt>
                <c:pt idx="3">
                  <c:v>43898</c:v>
                </c:pt>
                <c:pt idx="4">
                  <c:v>43901</c:v>
                </c:pt>
                <c:pt idx="5">
                  <c:v>43902</c:v>
                </c:pt>
                <c:pt idx="6">
                  <c:v>43903</c:v>
                </c:pt>
                <c:pt idx="7">
                  <c:v>43904</c:v>
                </c:pt>
                <c:pt idx="8">
                  <c:v>44191</c:v>
                </c:pt>
                <c:pt idx="9">
                  <c:v>44234.333333333336</c:v>
                </c:pt>
                <c:pt idx="10">
                  <c:v>44235.458333333336</c:v>
                </c:pt>
                <c:pt idx="11">
                  <c:v>44236</c:v>
                </c:pt>
                <c:pt idx="12">
                  <c:v>44236</c:v>
                </c:pt>
                <c:pt idx="13">
                  <c:v>44236</c:v>
                </c:pt>
                <c:pt idx="14">
                  <c:v>44237</c:v>
                </c:pt>
                <c:pt idx="15">
                  <c:v>44237.586805555555</c:v>
                </c:pt>
                <c:pt idx="16">
                  <c:v>44238</c:v>
                </c:pt>
                <c:pt idx="17">
                  <c:v>44238.479166666664</c:v>
                </c:pt>
                <c:pt idx="18">
                  <c:v>44245</c:v>
                </c:pt>
                <c:pt idx="19">
                  <c:v>44245.545138888891</c:v>
                </c:pt>
                <c:pt idx="20">
                  <c:v>44283</c:v>
                </c:pt>
                <c:pt idx="21">
                  <c:v>44283.533333333333</c:v>
                </c:pt>
                <c:pt idx="22">
                  <c:v>44504</c:v>
                </c:pt>
                <c:pt idx="23">
                  <c:v>44504.569444444445</c:v>
                </c:pt>
                <c:pt idx="24">
                  <c:v>44512</c:v>
                </c:pt>
                <c:pt idx="25">
                  <c:v>44512.572916666664</c:v>
                </c:pt>
                <c:pt idx="26">
                  <c:v>44550</c:v>
                </c:pt>
                <c:pt idx="27">
                  <c:v>44550.289583333331</c:v>
                </c:pt>
                <c:pt idx="28">
                  <c:v>44551</c:v>
                </c:pt>
                <c:pt idx="29">
                  <c:v>44551.413194444445</c:v>
                </c:pt>
                <c:pt idx="30">
                  <c:v>44553</c:v>
                </c:pt>
                <c:pt idx="31">
                  <c:v>44553.332638888889</c:v>
                </c:pt>
                <c:pt idx="32">
                  <c:v>44553.456944444442</c:v>
                </c:pt>
                <c:pt idx="33">
                  <c:v>44554</c:v>
                </c:pt>
                <c:pt idx="34">
                  <c:v>44554.415277777778</c:v>
                </c:pt>
                <c:pt idx="35">
                  <c:v>44576</c:v>
                </c:pt>
                <c:pt idx="36">
                  <c:v>44576.493055555555</c:v>
                </c:pt>
                <c:pt idx="37">
                  <c:v>44581</c:v>
                </c:pt>
                <c:pt idx="38">
                  <c:v>44581.581944444442</c:v>
                </c:pt>
                <c:pt idx="39">
                  <c:v>44582.589583333334</c:v>
                </c:pt>
                <c:pt idx="40">
                  <c:v>44583</c:v>
                </c:pt>
                <c:pt idx="41">
                  <c:v>44583.584027777775</c:v>
                </c:pt>
                <c:pt idx="42">
                  <c:v>44584</c:v>
                </c:pt>
                <c:pt idx="43">
                  <c:v>44584.69027777778</c:v>
                </c:pt>
                <c:pt idx="44">
                  <c:v>44585</c:v>
                </c:pt>
                <c:pt idx="45">
                  <c:v>44585.619444444441</c:v>
                </c:pt>
                <c:pt idx="46">
                  <c:v>44586</c:v>
                </c:pt>
                <c:pt idx="47">
                  <c:v>44586.690972222219</c:v>
                </c:pt>
                <c:pt idx="48">
                  <c:v>44587</c:v>
                </c:pt>
                <c:pt idx="49">
                  <c:v>44587.652777777781</c:v>
                </c:pt>
                <c:pt idx="50">
                  <c:v>44588</c:v>
                </c:pt>
                <c:pt idx="51">
                  <c:v>44588.661805555559</c:v>
                </c:pt>
                <c:pt idx="52">
                  <c:v>44589</c:v>
                </c:pt>
                <c:pt idx="53">
                  <c:v>44589.644444444442</c:v>
                </c:pt>
                <c:pt idx="54">
                  <c:v>44590</c:v>
                </c:pt>
                <c:pt idx="55">
                  <c:v>44590.651388888888</c:v>
                </c:pt>
                <c:pt idx="56">
                  <c:v>44591</c:v>
                </c:pt>
                <c:pt idx="57">
                  <c:v>44591.644444444442</c:v>
                </c:pt>
                <c:pt idx="58">
                  <c:v>44593</c:v>
                </c:pt>
                <c:pt idx="59">
                  <c:v>44593.340277777781</c:v>
                </c:pt>
                <c:pt idx="60">
                  <c:v>44593.715277777781</c:v>
                </c:pt>
                <c:pt idx="61">
                  <c:v>44594</c:v>
                </c:pt>
                <c:pt idx="62">
                  <c:v>44594.697916666664</c:v>
                </c:pt>
                <c:pt idx="63">
                  <c:v>44595</c:v>
                </c:pt>
                <c:pt idx="64">
                  <c:v>44595.833333333336</c:v>
                </c:pt>
                <c:pt idx="65">
                  <c:v>44596</c:v>
                </c:pt>
                <c:pt idx="66">
                  <c:v>44596.618055555555</c:v>
                </c:pt>
                <c:pt idx="67">
                  <c:v>44597</c:v>
                </c:pt>
                <c:pt idx="68">
                  <c:v>44597.636805555558</c:v>
                </c:pt>
                <c:pt idx="69">
                  <c:v>44600</c:v>
                </c:pt>
                <c:pt idx="70">
                  <c:v>44600.51458333333</c:v>
                </c:pt>
                <c:pt idx="71">
                  <c:v>44605</c:v>
                </c:pt>
                <c:pt idx="72">
                  <c:v>44605.309027777781</c:v>
                </c:pt>
                <c:pt idx="73">
                  <c:v>44606</c:v>
                </c:pt>
                <c:pt idx="74">
                  <c:v>44606.578472222223</c:v>
                </c:pt>
                <c:pt idx="75">
                  <c:v>44607</c:v>
                </c:pt>
                <c:pt idx="76">
                  <c:v>44607.671527777777</c:v>
                </c:pt>
                <c:pt idx="77">
                  <c:v>44608</c:v>
                </c:pt>
                <c:pt idx="78">
                  <c:v>44608.576388888891</c:v>
                </c:pt>
                <c:pt idx="79">
                  <c:v>44609</c:v>
                </c:pt>
                <c:pt idx="80">
                  <c:v>44609.631944444445</c:v>
                </c:pt>
                <c:pt idx="81">
                  <c:v>44886.48541666667</c:v>
                </c:pt>
                <c:pt idx="82">
                  <c:v>44886.48541666667</c:v>
                </c:pt>
                <c:pt idx="83">
                  <c:v>44893.432638888888</c:v>
                </c:pt>
                <c:pt idx="84">
                  <c:v>44893.432638888888</c:v>
                </c:pt>
                <c:pt idx="85">
                  <c:v>44931.583333333336</c:v>
                </c:pt>
                <c:pt idx="86">
                  <c:v>44931.583333333336</c:v>
                </c:pt>
                <c:pt idx="87">
                  <c:v>44932.579861111109</c:v>
                </c:pt>
                <c:pt idx="88">
                  <c:v>44933.578472222223</c:v>
                </c:pt>
                <c:pt idx="89">
                  <c:v>44934.570833333331</c:v>
                </c:pt>
                <c:pt idx="90">
                  <c:v>44939.44027777778</c:v>
                </c:pt>
                <c:pt idx="91">
                  <c:v>44939.44027777778</c:v>
                </c:pt>
                <c:pt idx="92">
                  <c:v>44944</c:v>
                </c:pt>
                <c:pt idx="93">
                  <c:v>44944.468055555553</c:v>
                </c:pt>
                <c:pt idx="94">
                  <c:v>44946.009027777778</c:v>
                </c:pt>
                <c:pt idx="95">
                  <c:v>44946.510416666664</c:v>
                </c:pt>
                <c:pt idx="96">
                  <c:v>44947.472916666666</c:v>
                </c:pt>
                <c:pt idx="97">
                  <c:v>44947.472916666666</c:v>
                </c:pt>
                <c:pt idx="98">
                  <c:v>44948.618055555555</c:v>
                </c:pt>
                <c:pt idx="99">
                  <c:v>44948.618055555555</c:v>
                </c:pt>
                <c:pt idx="100">
                  <c:v>44954.633333333331</c:v>
                </c:pt>
                <c:pt idx="101">
                  <c:v>44954.633333333331</c:v>
                </c:pt>
                <c:pt idx="102">
                  <c:v>44955.569444444445</c:v>
                </c:pt>
                <c:pt idx="103">
                  <c:v>44955.569444444445</c:v>
                </c:pt>
                <c:pt idx="104">
                  <c:v>44956.612500000003</c:v>
                </c:pt>
                <c:pt idx="105">
                  <c:v>44956.612500000003</c:v>
                </c:pt>
                <c:pt idx="106">
                  <c:v>44957.498611111114</c:v>
                </c:pt>
                <c:pt idx="107">
                  <c:v>44957.998611111114</c:v>
                </c:pt>
                <c:pt idx="108">
                  <c:v>44958.561805555553</c:v>
                </c:pt>
                <c:pt idx="109">
                  <c:v>44958.561805555553</c:v>
                </c:pt>
                <c:pt idx="110">
                  <c:v>44960.597222222219</c:v>
                </c:pt>
                <c:pt idx="111">
                  <c:v>44960.597222222219</c:v>
                </c:pt>
                <c:pt idx="112">
                  <c:v>44961.599999999999</c:v>
                </c:pt>
                <c:pt idx="113">
                  <c:v>44961.599999999999</c:v>
                </c:pt>
                <c:pt idx="114">
                  <c:v>44962.65</c:v>
                </c:pt>
                <c:pt idx="115">
                  <c:v>44962.65</c:v>
                </c:pt>
                <c:pt idx="116">
                  <c:v>44967.557638888888</c:v>
                </c:pt>
                <c:pt idx="117">
                  <c:v>44967.557638888888</c:v>
                </c:pt>
                <c:pt idx="118">
                  <c:v>44977.540972222225</c:v>
                </c:pt>
                <c:pt idx="119">
                  <c:v>44977.540972222225</c:v>
                </c:pt>
                <c:pt idx="120">
                  <c:v>44991.420138888891</c:v>
                </c:pt>
                <c:pt idx="121">
                  <c:v>44991.451388888891</c:v>
                </c:pt>
                <c:pt idx="122">
                  <c:v>44992.777777777781</c:v>
                </c:pt>
                <c:pt idx="123">
                  <c:v>44992.815972222219</c:v>
                </c:pt>
                <c:pt idx="124">
                  <c:v>44994</c:v>
                </c:pt>
                <c:pt idx="125">
                  <c:v>44994.520833333336</c:v>
                </c:pt>
                <c:pt idx="126">
                  <c:v>44995.368055555555</c:v>
                </c:pt>
                <c:pt idx="127">
                  <c:v>44995.368055555555</c:v>
                </c:pt>
                <c:pt idx="128">
                  <c:v>44995.708333333336</c:v>
                </c:pt>
                <c:pt idx="129">
                  <c:v>44995.708333333336</c:v>
                </c:pt>
                <c:pt idx="130">
                  <c:v>44996.518750000003</c:v>
                </c:pt>
                <c:pt idx="131">
                  <c:v>44997.383333333331</c:v>
                </c:pt>
                <c:pt idx="132">
                  <c:v>44997.383333333331</c:v>
                </c:pt>
                <c:pt idx="133">
                  <c:v>44998.378472222219</c:v>
                </c:pt>
                <c:pt idx="134">
                  <c:v>44998.409722222219</c:v>
                </c:pt>
                <c:pt idx="135">
                  <c:v>44999.352083333331</c:v>
                </c:pt>
                <c:pt idx="136">
                  <c:v>44999.352083333331</c:v>
                </c:pt>
                <c:pt idx="137">
                  <c:v>45000.688194444447</c:v>
                </c:pt>
                <c:pt idx="138">
                  <c:v>45000.688194444447</c:v>
                </c:pt>
                <c:pt idx="139">
                  <c:v>45001.690972222219</c:v>
                </c:pt>
                <c:pt idx="140">
                  <c:v>45001.690972222219</c:v>
                </c:pt>
                <c:pt idx="141">
                  <c:v>45002.74722222222</c:v>
                </c:pt>
                <c:pt idx="142">
                  <c:v>45002.74722222222</c:v>
                </c:pt>
                <c:pt idx="143">
                  <c:v>45003.48541666667</c:v>
                </c:pt>
                <c:pt idx="144">
                  <c:v>45003.98541666667</c:v>
                </c:pt>
                <c:pt idx="145">
                  <c:v>45004.598611111112</c:v>
                </c:pt>
                <c:pt idx="146">
                  <c:v>45004.598611111112</c:v>
                </c:pt>
                <c:pt idx="147">
                  <c:v>45005.673611111109</c:v>
                </c:pt>
                <c:pt idx="148">
                  <c:v>45005.673611111109</c:v>
                </c:pt>
                <c:pt idx="149">
                  <c:v>45006.646527777775</c:v>
                </c:pt>
                <c:pt idx="150">
                  <c:v>45006.688194444447</c:v>
                </c:pt>
                <c:pt idx="151">
                  <c:v>45007.606944444444</c:v>
                </c:pt>
                <c:pt idx="152">
                  <c:v>45007.606944444444</c:v>
                </c:pt>
                <c:pt idx="153">
                  <c:v>45008.4375</c:v>
                </c:pt>
                <c:pt idx="154">
                  <c:v>45008.4375</c:v>
                </c:pt>
                <c:pt idx="155">
                  <c:v>45009.573611111111</c:v>
                </c:pt>
                <c:pt idx="156">
                  <c:v>45009.573611111111</c:v>
                </c:pt>
                <c:pt idx="157">
                  <c:v>45010.597222222219</c:v>
                </c:pt>
                <c:pt idx="158">
                  <c:v>45010.597222222219</c:v>
                </c:pt>
                <c:pt idx="159">
                  <c:v>45011.443749999999</c:v>
                </c:pt>
                <c:pt idx="160">
                  <c:v>45011.443749999999</c:v>
                </c:pt>
                <c:pt idx="161">
                  <c:v>45012.545138888891</c:v>
                </c:pt>
                <c:pt idx="162">
                  <c:v>45012.545138888891</c:v>
                </c:pt>
                <c:pt idx="163">
                  <c:v>45013.434027777781</c:v>
                </c:pt>
                <c:pt idx="164">
                  <c:v>45013.434027777781</c:v>
                </c:pt>
                <c:pt idx="165">
                  <c:v>45014.5625</c:v>
                </c:pt>
                <c:pt idx="166">
                  <c:v>45014.5625</c:v>
                </c:pt>
                <c:pt idx="167">
                  <c:v>45015.545138888891</c:v>
                </c:pt>
                <c:pt idx="168">
                  <c:v>45015.545138888891</c:v>
                </c:pt>
                <c:pt idx="169">
                  <c:v>45016.402777777781</c:v>
                </c:pt>
                <c:pt idx="170">
                  <c:v>45016.402777777781</c:v>
                </c:pt>
                <c:pt idx="171">
                  <c:v>45305.429166666669</c:v>
                </c:pt>
                <c:pt idx="172">
                  <c:v>45305.429166666669</c:v>
                </c:pt>
                <c:pt idx="173">
                  <c:v>45306.666666666664</c:v>
                </c:pt>
                <c:pt idx="174">
                  <c:v>45306.666666666664</c:v>
                </c:pt>
                <c:pt idx="175">
                  <c:v>45307.574999999997</c:v>
                </c:pt>
                <c:pt idx="176">
                  <c:v>45307.574999999997</c:v>
                </c:pt>
                <c:pt idx="177">
                  <c:v>45308.491666666669</c:v>
                </c:pt>
                <c:pt idx="178">
                  <c:v>45308.491666666669</c:v>
                </c:pt>
                <c:pt idx="179">
                  <c:v>45309.5</c:v>
                </c:pt>
                <c:pt idx="180">
                  <c:v>45310.46875</c:v>
                </c:pt>
                <c:pt idx="181">
                  <c:v>45310.46875</c:v>
                </c:pt>
                <c:pt idx="182">
                  <c:v>45314.461111111108</c:v>
                </c:pt>
                <c:pt idx="183">
                  <c:v>45314.461111111108</c:v>
                </c:pt>
                <c:pt idx="184">
                  <c:v>45318.6875</c:v>
                </c:pt>
                <c:pt idx="185">
                  <c:v>45318.6875</c:v>
                </c:pt>
                <c:pt idx="186">
                  <c:v>45319.634027777778</c:v>
                </c:pt>
                <c:pt idx="187">
                  <c:v>45319.634027777778</c:v>
                </c:pt>
                <c:pt idx="188">
                  <c:v>45320.694444444445</c:v>
                </c:pt>
                <c:pt idx="189">
                  <c:v>45320.694444444445</c:v>
                </c:pt>
                <c:pt idx="190">
                  <c:v>45321.770833333336</c:v>
                </c:pt>
                <c:pt idx="191">
                  <c:v>45322.591666666667</c:v>
                </c:pt>
                <c:pt idx="192">
                  <c:v>45322.591666666667</c:v>
                </c:pt>
                <c:pt idx="193">
                  <c:v>45324.572916666664</c:v>
                </c:pt>
                <c:pt idx="194">
                  <c:v>45324.572916666664</c:v>
                </c:pt>
                <c:pt idx="195">
                  <c:v>45325.590277777781</c:v>
                </c:pt>
                <c:pt idx="196">
                  <c:v>45325.590277777781</c:v>
                </c:pt>
                <c:pt idx="197">
                  <c:v>45329.59375</c:v>
                </c:pt>
                <c:pt idx="198">
                  <c:v>45329.59375</c:v>
                </c:pt>
                <c:pt idx="199">
                  <c:v>45330.611111111109</c:v>
                </c:pt>
                <c:pt idx="200">
                  <c:v>45330.611111111109</c:v>
                </c:pt>
                <c:pt idx="201">
                  <c:v>45331.618055555555</c:v>
                </c:pt>
                <c:pt idx="202">
                  <c:v>45331.618055555555</c:v>
                </c:pt>
                <c:pt idx="203">
                  <c:v>45340.571527777778</c:v>
                </c:pt>
                <c:pt idx="204">
                  <c:v>45340.571527777778</c:v>
                </c:pt>
                <c:pt idx="205">
                  <c:v>45348</c:v>
                </c:pt>
                <c:pt idx="206">
                  <c:v>45348.638194444444</c:v>
                </c:pt>
                <c:pt idx="207">
                  <c:v>45352.591666666667</c:v>
                </c:pt>
                <c:pt idx="208">
                  <c:v>45352.591666666667</c:v>
                </c:pt>
                <c:pt idx="209">
                  <c:v>45355.636805555558</c:v>
                </c:pt>
                <c:pt idx="210">
                  <c:v>45355.636805555558</c:v>
                </c:pt>
                <c:pt idx="211">
                  <c:v>45357.486111111109</c:v>
                </c:pt>
                <c:pt idx="212">
                  <c:v>45358.486111111109</c:v>
                </c:pt>
                <c:pt idx="213">
                  <c:v>45358.572916666664</c:v>
                </c:pt>
                <c:pt idx="214">
                  <c:v>45358.572916666664</c:v>
                </c:pt>
                <c:pt idx="215">
                  <c:v>45371.5</c:v>
                </c:pt>
                <c:pt idx="216">
                  <c:v>45371.708333333336</c:v>
                </c:pt>
                <c:pt idx="217">
                  <c:v>45372.638888888891</c:v>
                </c:pt>
                <c:pt idx="218">
                  <c:v>45372.638888888891</c:v>
                </c:pt>
                <c:pt idx="219">
                  <c:v>45373.673611111109</c:v>
                </c:pt>
                <c:pt idx="220">
                  <c:v>45373.673611111109</c:v>
                </c:pt>
                <c:pt idx="221">
                  <c:v>45374.576388888891</c:v>
                </c:pt>
                <c:pt idx="222">
                  <c:v>45374.576388888891</c:v>
                </c:pt>
                <c:pt idx="223">
                  <c:v>45375.572916666664</c:v>
                </c:pt>
                <c:pt idx="224">
                  <c:v>45375.572916666664</c:v>
                </c:pt>
                <c:pt idx="225">
                  <c:v>45376</c:v>
                </c:pt>
                <c:pt idx="226">
                  <c:v>45376.763888888891</c:v>
                </c:pt>
                <c:pt idx="227">
                  <c:v>45376.763888888891</c:v>
                </c:pt>
                <c:pt idx="228">
                  <c:v>45377.642361111109</c:v>
                </c:pt>
                <c:pt idx="229">
                  <c:v>45377.642361111109</c:v>
                </c:pt>
                <c:pt idx="230">
                  <c:v>45378.763888888891</c:v>
                </c:pt>
                <c:pt idx="231">
                  <c:v>45378.763888888891</c:v>
                </c:pt>
                <c:pt idx="232">
                  <c:v>45379.357638888891</c:v>
                </c:pt>
                <c:pt idx="233">
                  <c:v>45379.357638888891</c:v>
                </c:pt>
                <c:pt idx="234">
                  <c:v>45380.611111111109</c:v>
                </c:pt>
                <c:pt idx="235">
                  <c:v>45380.611111111109</c:v>
                </c:pt>
                <c:pt idx="236">
                  <c:v>45381.430555555555</c:v>
                </c:pt>
                <c:pt idx="237">
                  <c:v>45381.430555555555</c:v>
                </c:pt>
                <c:pt idx="238">
                  <c:v>45382</c:v>
                </c:pt>
                <c:pt idx="239">
                  <c:v>45382.413194444445</c:v>
                </c:pt>
                <c:pt idx="240">
                  <c:v>45382.565972222219</c:v>
                </c:pt>
                <c:pt idx="241">
                  <c:v>45382.565972222219</c:v>
                </c:pt>
                <c:pt idx="242">
                  <c:v>45383.381944444445</c:v>
                </c:pt>
                <c:pt idx="243">
                  <c:v>45383.381944444445</c:v>
                </c:pt>
                <c:pt idx="244">
                  <c:v>45385.364583333336</c:v>
                </c:pt>
                <c:pt idx="245">
                  <c:v>45385.364583333336</c:v>
                </c:pt>
                <c:pt idx="246">
                  <c:v>45385.600694444445</c:v>
                </c:pt>
                <c:pt idx="247">
                  <c:v>45388.494444444441</c:v>
                </c:pt>
                <c:pt idx="248">
                  <c:v>45388.494444444441</c:v>
                </c:pt>
                <c:pt idx="249">
                  <c:v>45388.699305555558</c:v>
                </c:pt>
                <c:pt idx="250">
                  <c:v>45625.489583333336</c:v>
                </c:pt>
                <c:pt idx="251">
                  <c:v>45627</c:v>
                </c:pt>
                <c:pt idx="252">
                  <c:v>45627</c:v>
                </c:pt>
                <c:pt idx="253">
                  <c:v>45627</c:v>
                </c:pt>
                <c:pt idx="254">
                  <c:v>45627</c:v>
                </c:pt>
                <c:pt idx="255">
                  <c:v>45627.611111111109</c:v>
                </c:pt>
                <c:pt idx="256">
                  <c:v>45627.611111111109</c:v>
                </c:pt>
                <c:pt idx="257">
                  <c:v>45627.706944444442</c:v>
                </c:pt>
                <c:pt idx="258">
                  <c:v>45628</c:v>
                </c:pt>
                <c:pt idx="259">
                  <c:v>45628</c:v>
                </c:pt>
                <c:pt idx="260">
                  <c:v>45628</c:v>
                </c:pt>
                <c:pt idx="261">
                  <c:v>45628</c:v>
                </c:pt>
                <c:pt idx="262">
                  <c:v>45628.45208333333</c:v>
                </c:pt>
                <c:pt idx="263">
                  <c:v>45628.45208333333</c:v>
                </c:pt>
                <c:pt idx="264">
                  <c:v>45628.45208333333</c:v>
                </c:pt>
                <c:pt idx="265">
                  <c:v>45628.730555555558</c:v>
                </c:pt>
                <c:pt idx="266">
                  <c:v>45629</c:v>
                </c:pt>
                <c:pt idx="267">
                  <c:v>45629</c:v>
                </c:pt>
                <c:pt idx="268">
                  <c:v>45629</c:v>
                </c:pt>
                <c:pt idx="269">
                  <c:v>45629.46875</c:v>
                </c:pt>
                <c:pt idx="270">
                  <c:v>45629.46875</c:v>
                </c:pt>
                <c:pt idx="271">
                  <c:v>45629.46875</c:v>
                </c:pt>
                <c:pt idx="272">
                  <c:v>45630</c:v>
                </c:pt>
                <c:pt idx="273">
                  <c:v>45630</c:v>
                </c:pt>
                <c:pt idx="274">
                  <c:v>45630</c:v>
                </c:pt>
                <c:pt idx="275">
                  <c:v>45630.432638888888</c:v>
                </c:pt>
                <c:pt idx="276">
                  <c:v>45630.432638888888</c:v>
                </c:pt>
                <c:pt idx="277">
                  <c:v>45631</c:v>
                </c:pt>
                <c:pt idx="278">
                  <c:v>45631</c:v>
                </c:pt>
                <c:pt idx="279">
                  <c:v>45631</c:v>
                </c:pt>
                <c:pt idx="280">
                  <c:v>45631.329861111109</c:v>
                </c:pt>
                <c:pt idx="281">
                  <c:v>45631.329861111109</c:v>
                </c:pt>
                <c:pt idx="282">
                  <c:v>45632</c:v>
                </c:pt>
                <c:pt idx="283">
                  <c:v>45632</c:v>
                </c:pt>
                <c:pt idx="284">
                  <c:v>45632</c:v>
                </c:pt>
                <c:pt idx="285">
                  <c:v>45632.3125</c:v>
                </c:pt>
                <c:pt idx="286">
                  <c:v>45632.3125</c:v>
                </c:pt>
                <c:pt idx="287">
                  <c:v>45633</c:v>
                </c:pt>
                <c:pt idx="288">
                  <c:v>45633</c:v>
                </c:pt>
                <c:pt idx="289">
                  <c:v>45633</c:v>
                </c:pt>
                <c:pt idx="290">
                  <c:v>45633.319444444445</c:v>
                </c:pt>
                <c:pt idx="291">
                  <c:v>45633.319444444445</c:v>
                </c:pt>
                <c:pt idx="292">
                  <c:v>45634</c:v>
                </c:pt>
                <c:pt idx="293">
                  <c:v>45634</c:v>
                </c:pt>
                <c:pt idx="294">
                  <c:v>45634</c:v>
                </c:pt>
                <c:pt idx="295">
                  <c:v>45634.302083333336</c:v>
                </c:pt>
                <c:pt idx="296">
                  <c:v>45634.302083333336</c:v>
                </c:pt>
                <c:pt idx="297">
                  <c:v>45635</c:v>
                </c:pt>
                <c:pt idx="298">
                  <c:v>45635</c:v>
                </c:pt>
                <c:pt idx="299">
                  <c:v>45635</c:v>
                </c:pt>
                <c:pt idx="300">
                  <c:v>45635.301388888889</c:v>
                </c:pt>
                <c:pt idx="301">
                  <c:v>45635.301388888889</c:v>
                </c:pt>
                <c:pt idx="302">
                  <c:v>45636</c:v>
                </c:pt>
                <c:pt idx="303">
                  <c:v>45636</c:v>
                </c:pt>
                <c:pt idx="304">
                  <c:v>45636</c:v>
                </c:pt>
                <c:pt idx="305">
                  <c:v>45636.295138888891</c:v>
                </c:pt>
                <c:pt idx="306">
                  <c:v>45636.295138888891</c:v>
                </c:pt>
                <c:pt idx="307">
                  <c:v>45637</c:v>
                </c:pt>
                <c:pt idx="308">
                  <c:v>45637</c:v>
                </c:pt>
                <c:pt idx="309">
                  <c:v>45637</c:v>
                </c:pt>
                <c:pt idx="310">
                  <c:v>45637.302083333336</c:v>
                </c:pt>
                <c:pt idx="311">
                  <c:v>45637.302083333336</c:v>
                </c:pt>
                <c:pt idx="312">
                  <c:v>45638</c:v>
                </c:pt>
                <c:pt idx="313">
                  <c:v>45638</c:v>
                </c:pt>
                <c:pt idx="314">
                  <c:v>45638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</c:v>
                </c:pt>
                <c:pt idx="318">
                  <c:v>45639</c:v>
                </c:pt>
                <c:pt idx="319">
                  <c:v>45639</c:v>
                </c:pt>
                <c:pt idx="320">
                  <c:v>45639.288194444445</c:v>
                </c:pt>
                <c:pt idx="321">
                  <c:v>45639.288194444445</c:v>
                </c:pt>
                <c:pt idx="322">
                  <c:v>45640</c:v>
                </c:pt>
                <c:pt idx="323">
                  <c:v>45640</c:v>
                </c:pt>
                <c:pt idx="324">
                  <c:v>45640</c:v>
                </c:pt>
                <c:pt idx="325">
                  <c:v>45641</c:v>
                </c:pt>
                <c:pt idx="326">
                  <c:v>45641</c:v>
                </c:pt>
                <c:pt idx="327">
                  <c:v>45697</c:v>
                </c:pt>
                <c:pt idx="328">
                  <c:v>45697</c:v>
                </c:pt>
                <c:pt idx="329">
                  <c:v>45697</c:v>
                </c:pt>
                <c:pt idx="330">
                  <c:v>45698</c:v>
                </c:pt>
                <c:pt idx="331">
                  <c:v>45698</c:v>
                </c:pt>
                <c:pt idx="332">
                  <c:v>45698</c:v>
                </c:pt>
                <c:pt idx="333">
                  <c:v>45699</c:v>
                </c:pt>
                <c:pt idx="334">
                  <c:v>45699</c:v>
                </c:pt>
                <c:pt idx="335">
                  <c:v>45699</c:v>
                </c:pt>
                <c:pt idx="336">
                  <c:v>45699</c:v>
                </c:pt>
                <c:pt idx="337">
                  <c:v>45699</c:v>
                </c:pt>
                <c:pt idx="338">
                  <c:v>45700</c:v>
                </c:pt>
                <c:pt idx="339">
                  <c:v>45700</c:v>
                </c:pt>
                <c:pt idx="340">
                  <c:v>45700</c:v>
                </c:pt>
                <c:pt idx="341">
                  <c:v>45701</c:v>
                </c:pt>
                <c:pt idx="342">
                  <c:v>45701</c:v>
                </c:pt>
                <c:pt idx="343">
                  <c:v>45701</c:v>
                </c:pt>
                <c:pt idx="344">
                  <c:v>45702</c:v>
                </c:pt>
                <c:pt idx="345">
                  <c:v>45702</c:v>
                </c:pt>
                <c:pt idx="346">
                  <c:v>45702</c:v>
                </c:pt>
                <c:pt idx="347">
                  <c:v>45703</c:v>
                </c:pt>
                <c:pt idx="348">
                  <c:v>45703</c:v>
                </c:pt>
                <c:pt idx="349">
                  <c:v>45703</c:v>
                </c:pt>
                <c:pt idx="350">
                  <c:v>45704</c:v>
                </c:pt>
                <c:pt idx="351">
                  <c:v>45704</c:v>
                </c:pt>
                <c:pt idx="352">
                  <c:v>45704</c:v>
                </c:pt>
                <c:pt idx="353">
                  <c:v>45704</c:v>
                </c:pt>
                <c:pt idx="354">
                  <c:v>45704</c:v>
                </c:pt>
                <c:pt idx="355">
                  <c:v>45704</c:v>
                </c:pt>
                <c:pt idx="356">
                  <c:v>45705</c:v>
                </c:pt>
                <c:pt idx="357">
                  <c:v>45705</c:v>
                </c:pt>
                <c:pt idx="358">
                  <c:v>45705</c:v>
                </c:pt>
                <c:pt idx="359">
                  <c:v>45706</c:v>
                </c:pt>
                <c:pt idx="360">
                  <c:v>45706</c:v>
                </c:pt>
                <c:pt idx="361">
                  <c:v>45706</c:v>
                </c:pt>
                <c:pt idx="362">
                  <c:v>45707</c:v>
                </c:pt>
                <c:pt idx="363">
                  <c:v>45707</c:v>
                </c:pt>
                <c:pt idx="364">
                  <c:v>45707</c:v>
                </c:pt>
                <c:pt idx="365">
                  <c:v>45744</c:v>
                </c:pt>
                <c:pt idx="366">
                  <c:v>45744</c:v>
                </c:pt>
                <c:pt idx="367">
                  <c:v>45744</c:v>
                </c:pt>
                <c:pt idx="368">
                  <c:v>45745</c:v>
                </c:pt>
                <c:pt idx="369">
                  <c:v>45745</c:v>
                </c:pt>
                <c:pt idx="370">
                  <c:v>45745</c:v>
                </c:pt>
                <c:pt idx="371">
                  <c:v>45746</c:v>
                </c:pt>
                <c:pt idx="372">
                  <c:v>45746</c:v>
                </c:pt>
                <c:pt idx="373">
                  <c:v>45746</c:v>
                </c:pt>
                <c:pt idx="374">
                  <c:v>45746</c:v>
                </c:pt>
                <c:pt idx="375">
                  <c:v>45746</c:v>
                </c:pt>
                <c:pt idx="376">
                  <c:v>45746</c:v>
                </c:pt>
                <c:pt idx="377">
                  <c:v>45747</c:v>
                </c:pt>
                <c:pt idx="378">
                  <c:v>45747</c:v>
                </c:pt>
                <c:pt idx="379">
                  <c:v>45747</c:v>
                </c:pt>
                <c:pt idx="380">
                  <c:v>45748</c:v>
                </c:pt>
                <c:pt idx="381">
                  <c:v>45748</c:v>
                </c:pt>
                <c:pt idx="382">
                  <c:v>45748</c:v>
                </c:pt>
                <c:pt idx="383">
                  <c:v>45749</c:v>
                </c:pt>
                <c:pt idx="384">
                  <c:v>45749</c:v>
                </c:pt>
                <c:pt idx="385">
                  <c:v>45749</c:v>
                </c:pt>
                <c:pt idx="386">
                  <c:v>45750</c:v>
                </c:pt>
                <c:pt idx="387">
                  <c:v>45750</c:v>
                </c:pt>
                <c:pt idx="388">
                  <c:v>45750</c:v>
                </c:pt>
                <c:pt idx="389">
                  <c:v>45751</c:v>
                </c:pt>
                <c:pt idx="390">
                  <c:v>45751</c:v>
                </c:pt>
                <c:pt idx="391">
                  <c:v>45751</c:v>
                </c:pt>
                <c:pt idx="392">
                  <c:v>45752</c:v>
                </c:pt>
                <c:pt idx="393">
                  <c:v>45752</c:v>
                </c:pt>
                <c:pt idx="394">
                  <c:v>45752</c:v>
                </c:pt>
                <c:pt idx="395">
                  <c:v>45753</c:v>
                </c:pt>
                <c:pt idx="396">
                  <c:v>45753</c:v>
                </c:pt>
                <c:pt idx="397">
                  <c:v>45753</c:v>
                </c:pt>
                <c:pt idx="398">
                  <c:v>45754</c:v>
                </c:pt>
                <c:pt idx="399">
                  <c:v>45754</c:v>
                </c:pt>
                <c:pt idx="400">
                  <c:v>45754</c:v>
                </c:pt>
                <c:pt idx="401">
                  <c:v>45755</c:v>
                </c:pt>
                <c:pt idx="402">
                  <c:v>45755</c:v>
                </c:pt>
                <c:pt idx="403">
                  <c:v>45755</c:v>
                </c:pt>
                <c:pt idx="404">
                  <c:v>45756</c:v>
                </c:pt>
                <c:pt idx="405">
                  <c:v>45756</c:v>
                </c:pt>
                <c:pt idx="406">
                  <c:v>45627</c:v>
                </c:pt>
                <c:pt idx="407">
                  <c:v>45627</c:v>
                </c:pt>
                <c:pt idx="408">
                  <c:v>45627</c:v>
                </c:pt>
                <c:pt idx="409">
                  <c:v>45627</c:v>
                </c:pt>
                <c:pt idx="410">
                  <c:v>45627.48333333333</c:v>
                </c:pt>
                <c:pt idx="411">
                  <c:v>45627.48333333333</c:v>
                </c:pt>
                <c:pt idx="412">
                  <c:v>45627.48333333333</c:v>
                </c:pt>
                <c:pt idx="413">
                  <c:v>45627.666666666664</c:v>
                </c:pt>
                <c:pt idx="414">
                  <c:v>45628</c:v>
                </c:pt>
                <c:pt idx="415">
                  <c:v>45628</c:v>
                </c:pt>
                <c:pt idx="416">
                  <c:v>45628</c:v>
                </c:pt>
                <c:pt idx="417">
                  <c:v>45628.717361111114</c:v>
                </c:pt>
                <c:pt idx="418">
                  <c:v>45628.717361111114</c:v>
                </c:pt>
                <c:pt idx="419">
                  <c:v>45628.717361111114</c:v>
                </c:pt>
                <c:pt idx="420">
                  <c:v>45629</c:v>
                </c:pt>
                <c:pt idx="421">
                  <c:v>45629</c:v>
                </c:pt>
                <c:pt idx="422">
                  <c:v>45629</c:v>
                </c:pt>
                <c:pt idx="423">
                  <c:v>45629.5</c:v>
                </c:pt>
                <c:pt idx="424">
                  <c:v>45629.5</c:v>
                </c:pt>
                <c:pt idx="425">
                  <c:v>45629.5</c:v>
                </c:pt>
                <c:pt idx="426">
                  <c:v>45630</c:v>
                </c:pt>
                <c:pt idx="427">
                  <c:v>45630</c:v>
                </c:pt>
                <c:pt idx="428">
                  <c:v>45630</c:v>
                </c:pt>
                <c:pt idx="429">
                  <c:v>45630.446527777778</c:v>
                </c:pt>
                <c:pt idx="430">
                  <c:v>45630.446527777778</c:v>
                </c:pt>
                <c:pt idx="431">
                  <c:v>45631</c:v>
                </c:pt>
                <c:pt idx="432">
                  <c:v>45631</c:v>
                </c:pt>
                <c:pt idx="433">
                  <c:v>45631</c:v>
                </c:pt>
                <c:pt idx="434">
                  <c:v>45631.319444444445</c:v>
                </c:pt>
                <c:pt idx="435">
                  <c:v>45631.319444444445</c:v>
                </c:pt>
                <c:pt idx="436">
                  <c:v>45632</c:v>
                </c:pt>
                <c:pt idx="437">
                  <c:v>45632</c:v>
                </c:pt>
                <c:pt idx="438">
                  <c:v>45632</c:v>
                </c:pt>
                <c:pt idx="439">
                  <c:v>45632.298611111109</c:v>
                </c:pt>
                <c:pt idx="440">
                  <c:v>45632.298611111109</c:v>
                </c:pt>
                <c:pt idx="441">
                  <c:v>45633</c:v>
                </c:pt>
                <c:pt idx="442">
                  <c:v>45633</c:v>
                </c:pt>
                <c:pt idx="443">
                  <c:v>45633</c:v>
                </c:pt>
                <c:pt idx="444">
                  <c:v>45633.309027777781</c:v>
                </c:pt>
                <c:pt idx="445">
                  <c:v>45633.309027777781</c:v>
                </c:pt>
                <c:pt idx="446">
                  <c:v>45634</c:v>
                </c:pt>
                <c:pt idx="447">
                  <c:v>45634</c:v>
                </c:pt>
                <c:pt idx="448">
                  <c:v>45634</c:v>
                </c:pt>
                <c:pt idx="449">
                  <c:v>45634.291666666664</c:v>
                </c:pt>
                <c:pt idx="450">
                  <c:v>45634.291666666664</c:v>
                </c:pt>
                <c:pt idx="451">
                  <c:v>45635</c:v>
                </c:pt>
                <c:pt idx="452">
                  <c:v>45635</c:v>
                </c:pt>
                <c:pt idx="453">
                  <c:v>45635</c:v>
                </c:pt>
                <c:pt idx="454">
                  <c:v>45635.34375</c:v>
                </c:pt>
                <c:pt idx="455">
                  <c:v>45635.34375</c:v>
                </c:pt>
                <c:pt idx="456">
                  <c:v>45636</c:v>
                </c:pt>
                <c:pt idx="457">
                  <c:v>45636</c:v>
                </c:pt>
                <c:pt idx="458">
                  <c:v>45636</c:v>
                </c:pt>
                <c:pt idx="459">
                  <c:v>45636.305555555555</c:v>
                </c:pt>
                <c:pt idx="460">
                  <c:v>45636.305555555555</c:v>
                </c:pt>
                <c:pt idx="461">
                  <c:v>45637</c:v>
                </c:pt>
                <c:pt idx="462">
                  <c:v>45637</c:v>
                </c:pt>
                <c:pt idx="463">
                  <c:v>45637</c:v>
                </c:pt>
                <c:pt idx="464">
                  <c:v>45637.295138888891</c:v>
                </c:pt>
                <c:pt idx="465">
                  <c:v>45637.295138888891</c:v>
                </c:pt>
                <c:pt idx="466">
                  <c:v>45638</c:v>
                </c:pt>
                <c:pt idx="467">
                  <c:v>45638</c:v>
                </c:pt>
                <c:pt idx="468">
                  <c:v>45638</c:v>
                </c:pt>
                <c:pt idx="469">
                  <c:v>45638.302083333336</c:v>
                </c:pt>
                <c:pt idx="470">
                  <c:v>45638.302083333336</c:v>
                </c:pt>
                <c:pt idx="471">
                  <c:v>45639</c:v>
                </c:pt>
                <c:pt idx="472">
                  <c:v>45639</c:v>
                </c:pt>
                <c:pt idx="473">
                  <c:v>45639</c:v>
                </c:pt>
                <c:pt idx="474">
                  <c:v>45639</c:v>
                </c:pt>
                <c:pt idx="475">
                  <c:v>45639.28125</c:v>
                </c:pt>
                <c:pt idx="476">
                  <c:v>45639.618055555555</c:v>
                </c:pt>
                <c:pt idx="477">
                  <c:v>45639.618055555555</c:v>
                </c:pt>
                <c:pt idx="478">
                  <c:v>45640</c:v>
                </c:pt>
                <c:pt idx="479">
                  <c:v>45640</c:v>
                </c:pt>
                <c:pt idx="480">
                  <c:v>45640</c:v>
                </c:pt>
                <c:pt idx="481">
                  <c:v>45641</c:v>
                </c:pt>
                <c:pt idx="482">
                  <c:v>45641</c:v>
                </c:pt>
                <c:pt idx="483">
                  <c:v>45697</c:v>
                </c:pt>
                <c:pt idx="484">
                  <c:v>45698</c:v>
                </c:pt>
                <c:pt idx="485">
                  <c:v>45698</c:v>
                </c:pt>
                <c:pt idx="486">
                  <c:v>45698</c:v>
                </c:pt>
                <c:pt idx="487">
                  <c:v>45699</c:v>
                </c:pt>
                <c:pt idx="488">
                  <c:v>45699</c:v>
                </c:pt>
                <c:pt idx="489">
                  <c:v>45699</c:v>
                </c:pt>
                <c:pt idx="490">
                  <c:v>45699</c:v>
                </c:pt>
                <c:pt idx="491">
                  <c:v>45699</c:v>
                </c:pt>
                <c:pt idx="492">
                  <c:v>45700</c:v>
                </c:pt>
                <c:pt idx="493">
                  <c:v>45700</c:v>
                </c:pt>
                <c:pt idx="494">
                  <c:v>45700</c:v>
                </c:pt>
                <c:pt idx="495">
                  <c:v>45701</c:v>
                </c:pt>
                <c:pt idx="496">
                  <c:v>45701</c:v>
                </c:pt>
                <c:pt idx="497">
                  <c:v>45701</c:v>
                </c:pt>
                <c:pt idx="498">
                  <c:v>45702</c:v>
                </c:pt>
                <c:pt idx="499">
                  <c:v>45702</c:v>
                </c:pt>
                <c:pt idx="500">
                  <c:v>45702</c:v>
                </c:pt>
                <c:pt idx="501">
                  <c:v>45703</c:v>
                </c:pt>
                <c:pt idx="502">
                  <c:v>45703</c:v>
                </c:pt>
                <c:pt idx="503">
                  <c:v>45703</c:v>
                </c:pt>
                <c:pt idx="504">
                  <c:v>45704</c:v>
                </c:pt>
                <c:pt idx="505">
                  <c:v>45704</c:v>
                </c:pt>
                <c:pt idx="506">
                  <c:v>45704</c:v>
                </c:pt>
                <c:pt idx="507">
                  <c:v>45704</c:v>
                </c:pt>
                <c:pt idx="508">
                  <c:v>45704</c:v>
                </c:pt>
                <c:pt idx="509">
                  <c:v>45704</c:v>
                </c:pt>
                <c:pt idx="510">
                  <c:v>45705</c:v>
                </c:pt>
                <c:pt idx="511">
                  <c:v>45705</c:v>
                </c:pt>
                <c:pt idx="512">
                  <c:v>45705</c:v>
                </c:pt>
                <c:pt idx="513">
                  <c:v>45706</c:v>
                </c:pt>
                <c:pt idx="514">
                  <c:v>45706</c:v>
                </c:pt>
                <c:pt idx="515">
                  <c:v>45706</c:v>
                </c:pt>
                <c:pt idx="516">
                  <c:v>45707</c:v>
                </c:pt>
                <c:pt idx="517">
                  <c:v>45707</c:v>
                </c:pt>
                <c:pt idx="518">
                  <c:v>45707</c:v>
                </c:pt>
                <c:pt idx="519">
                  <c:v>45748</c:v>
                </c:pt>
                <c:pt idx="520">
                  <c:v>45748</c:v>
                </c:pt>
                <c:pt idx="521">
                  <c:v>45748</c:v>
                </c:pt>
                <c:pt idx="522">
                  <c:v>45749</c:v>
                </c:pt>
                <c:pt idx="523">
                  <c:v>45749</c:v>
                </c:pt>
                <c:pt idx="524">
                  <c:v>45749</c:v>
                </c:pt>
                <c:pt idx="525">
                  <c:v>45752</c:v>
                </c:pt>
                <c:pt idx="526">
                  <c:v>45752</c:v>
                </c:pt>
                <c:pt idx="527">
                  <c:v>45752</c:v>
                </c:pt>
                <c:pt idx="528">
                  <c:v>45753</c:v>
                </c:pt>
                <c:pt idx="529">
                  <c:v>45753</c:v>
                </c:pt>
                <c:pt idx="530">
                  <c:v>45753</c:v>
                </c:pt>
                <c:pt idx="531">
                  <c:v>45754</c:v>
                </c:pt>
                <c:pt idx="532">
                  <c:v>45754</c:v>
                </c:pt>
                <c:pt idx="533">
                  <c:v>45754</c:v>
                </c:pt>
                <c:pt idx="534">
                  <c:v>45755</c:v>
                </c:pt>
                <c:pt idx="535">
                  <c:v>45755</c:v>
                </c:pt>
                <c:pt idx="536">
                  <c:v>45755</c:v>
                </c:pt>
                <c:pt idx="537">
                  <c:v>45756</c:v>
                </c:pt>
                <c:pt idx="538">
                  <c:v>45756</c:v>
                </c:pt>
                <c:pt idx="539">
                  <c:v>43883</c:v>
                </c:pt>
                <c:pt idx="540">
                  <c:v>43891</c:v>
                </c:pt>
                <c:pt idx="541">
                  <c:v>43901</c:v>
                </c:pt>
                <c:pt idx="542">
                  <c:v>43902</c:v>
                </c:pt>
                <c:pt idx="543">
                  <c:v>43903</c:v>
                </c:pt>
                <c:pt idx="544">
                  <c:v>43904</c:v>
                </c:pt>
                <c:pt idx="545">
                  <c:v>44191</c:v>
                </c:pt>
                <c:pt idx="546">
                  <c:v>44236</c:v>
                </c:pt>
                <c:pt idx="547">
                  <c:v>44245</c:v>
                </c:pt>
                <c:pt idx="548">
                  <c:v>44245.51666666667</c:v>
                </c:pt>
                <c:pt idx="549">
                  <c:v>44283</c:v>
                </c:pt>
                <c:pt idx="550">
                  <c:v>44283.470833333333</c:v>
                </c:pt>
                <c:pt idx="551">
                  <c:v>44504</c:v>
                </c:pt>
                <c:pt idx="552">
                  <c:v>44504.555555555555</c:v>
                </c:pt>
                <c:pt idx="553">
                  <c:v>44513</c:v>
                </c:pt>
                <c:pt idx="554">
                  <c:v>44513.614583333336</c:v>
                </c:pt>
                <c:pt idx="555">
                  <c:v>44550</c:v>
                </c:pt>
                <c:pt idx="556">
                  <c:v>44550.282638888886</c:v>
                </c:pt>
                <c:pt idx="557">
                  <c:v>44551</c:v>
                </c:pt>
                <c:pt idx="558">
                  <c:v>44551.404861111114</c:v>
                </c:pt>
                <c:pt idx="559">
                  <c:v>44553</c:v>
                </c:pt>
                <c:pt idx="560">
                  <c:v>44553.326388888891</c:v>
                </c:pt>
                <c:pt idx="561">
                  <c:v>44554</c:v>
                </c:pt>
                <c:pt idx="562">
                  <c:v>44554.409722222219</c:v>
                </c:pt>
                <c:pt idx="563">
                  <c:v>44576</c:v>
                </c:pt>
                <c:pt idx="564">
                  <c:v>44576.486111111109</c:v>
                </c:pt>
                <c:pt idx="565">
                  <c:v>44596</c:v>
                </c:pt>
                <c:pt idx="566">
                  <c:v>44596.605555555558</c:v>
                </c:pt>
                <c:pt idx="567">
                  <c:v>44597</c:v>
                </c:pt>
                <c:pt idx="568">
                  <c:v>44597</c:v>
                </c:pt>
                <c:pt idx="569">
                  <c:v>44597.615972222222</c:v>
                </c:pt>
                <c:pt idx="570">
                  <c:v>44600</c:v>
                </c:pt>
                <c:pt idx="571">
                  <c:v>44600.50277777778</c:v>
                </c:pt>
                <c:pt idx="572">
                  <c:v>44605</c:v>
                </c:pt>
                <c:pt idx="573">
                  <c:v>44605.303472222222</c:v>
                </c:pt>
                <c:pt idx="574">
                  <c:v>44607</c:v>
                </c:pt>
                <c:pt idx="575">
                  <c:v>44607.665277777778</c:v>
                </c:pt>
                <c:pt idx="576">
                  <c:v>44608</c:v>
                </c:pt>
                <c:pt idx="577">
                  <c:v>44608.568749999999</c:v>
                </c:pt>
                <c:pt idx="578">
                  <c:v>44609</c:v>
                </c:pt>
                <c:pt idx="579">
                  <c:v>44609.624305555553</c:v>
                </c:pt>
                <c:pt idx="580">
                  <c:v>44886.460416666669</c:v>
                </c:pt>
                <c:pt idx="581">
                  <c:v>44886.460416666669</c:v>
                </c:pt>
                <c:pt idx="582">
                  <c:v>44893.425694444442</c:v>
                </c:pt>
                <c:pt idx="583">
                  <c:v>44893.425694444442</c:v>
                </c:pt>
                <c:pt idx="584">
                  <c:v>44946.027083333334</c:v>
                </c:pt>
                <c:pt idx="585">
                  <c:v>44946.527083333334</c:v>
                </c:pt>
                <c:pt idx="586">
                  <c:v>44947.457638888889</c:v>
                </c:pt>
                <c:pt idx="587">
                  <c:v>44947.457638888889</c:v>
                </c:pt>
                <c:pt idx="588">
                  <c:v>44948.607638888891</c:v>
                </c:pt>
                <c:pt idx="589">
                  <c:v>44948.607638888891</c:v>
                </c:pt>
                <c:pt idx="590">
                  <c:v>44954.626388888886</c:v>
                </c:pt>
                <c:pt idx="591">
                  <c:v>44954.638888888891</c:v>
                </c:pt>
                <c:pt idx="592">
                  <c:v>44955.561111111114</c:v>
                </c:pt>
                <c:pt idx="593">
                  <c:v>44955.561111111114</c:v>
                </c:pt>
                <c:pt idx="594">
                  <c:v>44956.604861111111</c:v>
                </c:pt>
                <c:pt idx="595">
                  <c:v>44956.604861111111</c:v>
                </c:pt>
                <c:pt idx="596">
                  <c:v>44957.486805555556</c:v>
                </c:pt>
                <c:pt idx="597">
                  <c:v>44957.486805555556</c:v>
                </c:pt>
                <c:pt idx="598">
                  <c:v>44958.552083333336</c:v>
                </c:pt>
                <c:pt idx="599">
                  <c:v>44958.552083333336</c:v>
                </c:pt>
                <c:pt idx="600">
                  <c:v>44960.589583333334</c:v>
                </c:pt>
                <c:pt idx="601">
                  <c:v>44960.589583333334</c:v>
                </c:pt>
                <c:pt idx="602">
                  <c:v>44961.591666666667</c:v>
                </c:pt>
                <c:pt idx="603">
                  <c:v>44961.591666666667</c:v>
                </c:pt>
                <c:pt idx="604">
                  <c:v>44962.643750000003</c:v>
                </c:pt>
                <c:pt idx="605">
                  <c:v>44962.643750000003</c:v>
                </c:pt>
                <c:pt idx="606">
                  <c:v>44977.554166666669</c:v>
                </c:pt>
                <c:pt idx="607">
                  <c:v>44977.554166666669</c:v>
                </c:pt>
                <c:pt idx="608">
                  <c:v>44990.381944444445</c:v>
                </c:pt>
                <c:pt idx="609">
                  <c:v>44992.385416666664</c:v>
                </c:pt>
                <c:pt idx="610">
                  <c:v>45002.734722222223</c:v>
                </c:pt>
                <c:pt idx="611">
                  <c:v>45002.734722222223</c:v>
                </c:pt>
                <c:pt idx="612">
                  <c:v>45003.697916666664</c:v>
                </c:pt>
                <c:pt idx="613">
                  <c:v>45003.697916666664</c:v>
                </c:pt>
                <c:pt idx="614">
                  <c:v>45004.667361111111</c:v>
                </c:pt>
                <c:pt idx="615">
                  <c:v>45004.667361111111</c:v>
                </c:pt>
                <c:pt idx="616">
                  <c:v>45005.688888888886</c:v>
                </c:pt>
                <c:pt idx="617">
                  <c:v>45005.688888888886</c:v>
                </c:pt>
                <c:pt idx="618">
                  <c:v>45006.652083333334</c:v>
                </c:pt>
                <c:pt idx="619">
                  <c:v>45006.693749999999</c:v>
                </c:pt>
                <c:pt idx="620">
                  <c:v>45007.592361111114</c:v>
                </c:pt>
                <c:pt idx="621">
                  <c:v>45007.592361111114</c:v>
                </c:pt>
                <c:pt idx="622">
                  <c:v>45008.680555555555</c:v>
                </c:pt>
                <c:pt idx="623">
                  <c:v>45008.680555555555</c:v>
                </c:pt>
                <c:pt idx="624">
                  <c:v>45009.697916666664</c:v>
                </c:pt>
                <c:pt idx="625">
                  <c:v>45009.697916666664</c:v>
                </c:pt>
                <c:pt idx="626">
                  <c:v>45010.643750000003</c:v>
                </c:pt>
                <c:pt idx="627">
                  <c:v>45010.643750000003</c:v>
                </c:pt>
                <c:pt idx="628">
                  <c:v>45011.575694444444</c:v>
                </c:pt>
                <c:pt idx="629">
                  <c:v>45011.575694444444</c:v>
                </c:pt>
                <c:pt idx="630">
                  <c:v>45012.636805555558</c:v>
                </c:pt>
                <c:pt idx="631">
                  <c:v>45012.636805555558</c:v>
                </c:pt>
                <c:pt idx="632">
                  <c:v>45013.407638888886</c:v>
                </c:pt>
                <c:pt idx="633">
                  <c:v>45013.407638888886</c:v>
                </c:pt>
                <c:pt idx="634">
                  <c:v>45014.548611111109</c:v>
                </c:pt>
                <c:pt idx="635">
                  <c:v>45014.548611111109</c:v>
                </c:pt>
                <c:pt idx="636">
                  <c:v>45015.53125</c:v>
                </c:pt>
                <c:pt idx="637">
                  <c:v>45015.53125</c:v>
                </c:pt>
                <c:pt idx="638">
                  <c:v>45016.395833333336</c:v>
                </c:pt>
                <c:pt idx="639">
                  <c:v>45016.395833333336</c:v>
                </c:pt>
                <c:pt idx="640">
                  <c:v>45305.604166666664</c:v>
                </c:pt>
                <c:pt idx="641">
                  <c:v>45305.6875</c:v>
                </c:pt>
                <c:pt idx="642">
                  <c:v>45306.680555555555</c:v>
                </c:pt>
                <c:pt idx="643">
                  <c:v>45306.680555555555</c:v>
                </c:pt>
                <c:pt idx="644">
                  <c:v>45307.666666666664</c:v>
                </c:pt>
                <c:pt idx="645">
                  <c:v>45307.666666666664</c:v>
                </c:pt>
                <c:pt idx="646">
                  <c:v>45308.479166666664</c:v>
                </c:pt>
                <c:pt idx="647">
                  <c:v>45308.960416666669</c:v>
                </c:pt>
                <c:pt idx="648">
                  <c:v>45309.545138888891</c:v>
                </c:pt>
                <c:pt idx="649">
                  <c:v>45309.545138888891</c:v>
                </c:pt>
                <c:pt idx="650">
                  <c:v>45310.520833333336</c:v>
                </c:pt>
                <c:pt idx="651">
                  <c:v>45310.520833333336</c:v>
                </c:pt>
                <c:pt idx="652">
                  <c:v>45314.448611111111</c:v>
                </c:pt>
                <c:pt idx="653">
                  <c:v>45314.448611111111</c:v>
                </c:pt>
                <c:pt idx="654">
                  <c:v>45322.731944444444</c:v>
                </c:pt>
                <c:pt idx="655">
                  <c:v>45322.731944444444</c:v>
                </c:pt>
                <c:pt idx="656">
                  <c:v>45329.614583333336</c:v>
                </c:pt>
                <c:pt idx="657">
                  <c:v>45330.625</c:v>
                </c:pt>
                <c:pt idx="658">
                  <c:v>45330.625</c:v>
                </c:pt>
                <c:pt idx="659">
                  <c:v>45348</c:v>
                </c:pt>
                <c:pt idx="660">
                  <c:v>45348.647916666669</c:v>
                </c:pt>
                <c:pt idx="661">
                  <c:v>45352.614583333336</c:v>
                </c:pt>
                <c:pt idx="662">
                  <c:v>45352.614583333336</c:v>
                </c:pt>
                <c:pt idx="663">
                  <c:v>45355.65</c:v>
                </c:pt>
                <c:pt idx="664">
                  <c:v>45355.65</c:v>
                </c:pt>
                <c:pt idx="665">
                  <c:v>45357.503472222219</c:v>
                </c:pt>
                <c:pt idx="666">
                  <c:v>45358.503472222219</c:v>
                </c:pt>
                <c:pt idx="667">
                  <c:v>45358.611111111109</c:v>
                </c:pt>
                <c:pt idx="668">
                  <c:v>45358.611111111109</c:v>
                </c:pt>
                <c:pt idx="669">
                  <c:v>45372.697916666664</c:v>
                </c:pt>
                <c:pt idx="670">
                  <c:v>45372.697916666664</c:v>
                </c:pt>
                <c:pt idx="671">
                  <c:v>45373.659722222219</c:v>
                </c:pt>
                <c:pt idx="672">
                  <c:v>45373.659722222219</c:v>
                </c:pt>
                <c:pt idx="673">
                  <c:v>45381.555555555555</c:v>
                </c:pt>
                <c:pt idx="674">
                  <c:v>45381.555555555555</c:v>
                </c:pt>
                <c:pt idx="675">
                  <c:v>45388.479166666664</c:v>
                </c:pt>
                <c:pt idx="676">
                  <c:v>45388.479166666664</c:v>
                </c:pt>
                <c:pt idx="677">
                  <c:v>45628.736111111109</c:v>
                </c:pt>
                <c:pt idx="678">
                  <c:v>45744</c:v>
                </c:pt>
                <c:pt idx="679">
                  <c:v>45744</c:v>
                </c:pt>
                <c:pt idx="680">
                  <c:v>45744</c:v>
                </c:pt>
                <c:pt idx="681">
                  <c:v>45745</c:v>
                </c:pt>
                <c:pt idx="682">
                  <c:v>45745</c:v>
                </c:pt>
                <c:pt idx="683">
                  <c:v>45745</c:v>
                </c:pt>
                <c:pt idx="684">
                  <c:v>45746</c:v>
                </c:pt>
                <c:pt idx="685">
                  <c:v>45746</c:v>
                </c:pt>
                <c:pt idx="686">
                  <c:v>45746</c:v>
                </c:pt>
                <c:pt idx="687">
                  <c:v>45747</c:v>
                </c:pt>
                <c:pt idx="688">
                  <c:v>45747</c:v>
                </c:pt>
                <c:pt idx="689">
                  <c:v>45747</c:v>
                </c:pt>
                <c:pt idx="690">
                  <c:v>43854</c:v>
                </c:pt>
                <c:pt idx="691">
                  <c:v>43859</c:v>
                </c:pt>
                <c:pt idx="692">
                  <c:v>43860</c:v>
                </c:pt>
                <c:pt idx="693">
                  <c:v>43861</c:v>
                </c:pt>
                <c:pt idx="694">
                  <c:v>43862</c:v>
                </c:pt>
                <c:pt idx="695">
                  <c:v>43864</c:v>
                </c:pt>
                <c:pt idx="696">
                  <c:v>43864.603391203702</c:v>
                </c:pt>
                <c:pt idx="697">
                  <c:v>43865</c:v>
                </c:pt>
                <c:pt idx="698">
                  <c:v>43870</c:v>
                </c:pt>
                <c:pt idx="699">
                  <c:v>43883</c:v>
                </c:pt>
                <c:pt idx="700">
                  <c:v>43888</c:v>
                </c:pt>
                <c:pt idx="701">
                  <c:v>43891</c:v>
                </c:pt>
                <c:pt idx="702">
                  <c:v>43895</c:v>
                </c:pt>
                <c:pt idx="703">
                  <c:v>43899</c:v>
                </c:pt>
                <c:pt idx="704">
                  <c:v>43900</c:v>
                </c:pt>
                <c:pt idx="705">
                  <c:v>44192</c:v>
                </c:pt>
                <c:pt idx="706">
                  <c:v>44197.529166666667</c:v>
                </c:pt>
                <c:pt idx="707">
                  <c:v>44216.458333333336</c:v>
                </c:pt>
                <c:pt idx="708">
                  <c:v>44217.666666666664</c:v>
                </c:pt>
                <c:pt idx="709">
                  <c:v>44218.565972222219</c:v>
                </c:pt>
                <c:pt idx="710">
                  <c:v>44219.645833333336</c:v>
                </c:pt>
                <c:pt idx="711">
                  <c:v>44220.638888888891</c:v>
                </c:pt>
                <c:pt idx="712">
                  <c:v>44221</c:v>
                </c:pt>
                <c:pt idx="713">
                  <c:v>44221.513888888891</c:v>
                </c:pt>
                <c:pt idx="714">
                  <c:v>44234.625</c:v>
                </c:pt>
                <c:pt idx="715">
                  <c:v>44236</c:v>
                </c:pt>
                <c:pt idx="716">
                  <c:v>44236.427083333336</c:v>
                </c:pt>
                <c:pt idx="717">
                  <c:v>44237</c:v>
                </c:pt>
                <c:pt idx="718">
                  <c:v>44237.612500000003</c:v>
                </c:pt>
                <c:pt idx="719">
                  <c:v>44238</c:v>
                </c:pt>
                <c:pt idx="720">
                  <c:v>44238.49722222222</c:v>
                </c:pt>
                <c:pt idx="721">
                  <c:v>44242</c:v>
                </c:pt>
                <c:pt idx="722">
                  <c:v>44242.569444444445</c:v>
                </c:pt>
                <c:pt idx="723">
                  <c:v>44243</c:v>
                </c:pt>
                <c:pt idx="724">
                  <c:v>44243.386805555558</c:v>
                </c:pt>
                <c:pt idx="725">
                  <c:v>44244</c:v>
                </c:pt>
                <c:pt idx="726">
                  <c:v>44244.386111111111</c:v>
                </c:pt>
                <c:pt idx="727">
                  <c:v>44245</c:v>
                </c:pt>
                <c:pt idx="728">
                  <c:v>44245.586805555555</c:v>
                </c:pt>
                <c:pt idx="729">
                  <c:v>44276</c:v>
                </c:pt>
                <c:pt idx="730">
                  <c:v>44276.415972222225</c:v>
                </c:pt>
                <c:pt idx="731">
                  <c:v>44277</c:v>
                </c:pt>
                <c:pt idx="732">
                  <c:v>44277.361111111109</c:v>
                </c:pt>
                <c:pt idx="733">
                  <c:v>44278</c:v>
                </c:pt>
                <c:pt idx="734">
                  <c:v>44278.584722222222</c:v>
                </c:pt>
                <c:pt idx="735">
                  <c:v>44279</c:v>
                </c:pt>
                <c:pt idx="736">
                  <c:v>44279.463194444441</c:v>
                </c:pt>
                <c:pt idx="737">
                  <c:v>44280</c:v>
                </c:pt>
                <c:pt idx="738">
                  <c:v>44280.604166666664</c:v>
                </c:pt>
                <c:pt idx="739">
                  <c:v>44281</c:v>
                </c:pt>
                <c:pt idx="740">
                  <c:v>44281.625</c:v>
                </c:pt>
                <c:pt idx="741">
                  <c:v>44282</c:v>
                </c:pt>
                <c:pt idx="742">
                  <c:v>44282.4375</c:v>
                </c:pt>
                <c:pt idx="743">
                  <c:v>44283</c:v>
                </c:pt>
                <c:pt idx="744">
                  <c:v>44283</c:v>
                </c:pt>
                <c:pt idx="745">
                  <c:v>44285</c:v>
                </c:pt>
                <c:pt idx="746">
                  <c:v>44285</c:v>
                </c:pt>
                <c:pt idx="747">
                  <c:v>44285</c:v>
                </c:pt>
                <c:pt idx="748">
                  <c:v>44505</c:v>
                </c:pt>
                <c:pt idx="749">
                  <c:v>44505.418749999997</c:v>
                </c:pt>
                <c:pt idx="750">
                  <c:v>44512</c:v>
                </c:pt>
                <c:pt idx="751">
                  <c:v>44512.590277777781</c:v>
                </c:pt>
                <c:pt idx="752">
                  <c:v>44550</c:v>
                </c:pt>
                <c:pt idx="753">
                  <c:v>44550.300694444442</c:v>
                </c:pt>
                <c:pt idx="754">
                  <c:v>44551</c:v>
                </c:pt>
                <c:pt idx="755">
                  <c:v>44551.433333333334</c:v>
                </c:pt>
                <c:pt idx="756">
                  <c:v>44553</c:v>
                </c:pt>
                <c:pt idx="757">
                  <c:v>44553.34375</c:v>
                </c:pt>
                <c:pt idx="758">
                  <c:v>44553.463888888888</c:v>
                </c:pt>
                <c:pt idx="759">
                  <c:v>44554</c:v>
                </c:pt>
                <c:pt idx="760">
                  <c:v>44554.42291666667</c:v>
                </c:pt>
                <c:pt idx="761">
                  <c:v>44576</c:v>
                </c:pt>
                <c:pt idx="762">
                  <c:v>44576.506944444445</c:v>
                </c:pt>
                <c:pt idx="763">
                  <c:v>44581</c:v>
                </c:pt>
                <c:pt idx="764">
                  <c:v>44581.588888888888</c:v>
                </c:pt>
                <c:pt idx="765">
                  <c:v>44582</c:v>
                </c:pt>
                <c:pt idx="766">
                  <c:v>44582</c:v>
                </c:pt>
                <c:pt idx="767">
                  <c:v>44582</c:v>
                </c:pt>
                <c:pt idx="768">
                  <c:v>44582.600694444445</c:v>
                </c:pt>
                <c:pt idx="769">
                  <c:v>44583</c:v>
                </c:pt>
                <c:pt idx="770">
                  <c:v>44583.601388888892</c:v>
                </c:pt>
                <c:pt idx="771">
                  <c:v>44584</c:v>
                </c:pt>
                <c:pt idx="772">
                  <c:v>44584.7</c:v>
                </c:pt>
                <c:pt idx="773">
                  <c:v>44585.607638888891</c:v>
                </c:pt>
                <c:pt idx="774">
                  <c:v>44586</c:v>
                </c:pt>
                <c:pt idx="775">
                  <c:v>44586.706250000003</c:v>
                </c:pt>
                <c:pt idx="776">
                  <c:v>44587</c:v>
                </c:pt>
                <c:pt idx="777">
                  <c:v>44587.679166666669</c:v>
                </c:pt>
                <c:pt idx="778">
                  <c:v>44588</c:v>
                </c:pt>
                <c:pt idx="779">
                  <c:v>44588.720833333333</c:v>
                </c:pt>
                <c:pt idx="780">
                  <c:v>44589</c:v>
                </c:pt>
                <c:pt idx="781">
                  <c:v>44589.663194444445</c:v>
                </c:pt>
                <c:pt idx="782">
                  <c:v>44590</c:v>
                </c:pt>
                <c:pt idx="783">
                  <c:v>44590.67291666667</c:v>
                </c:pt>
                <c:pt idx="784">
                  <c:v>44591</c:v>
                </c:pt>
                <c:pt idx="785">
                  <c:v>44591.659722222219</c:v>
                </c:pt>
                <c:pt idx="786">
                  <c:v>44593</c:v>
                </c:pt>
                <c:pt idx="787">
                  <c:v>44593.348611111112</c:v>
                </c:pt>
                <c:pt idx="788">
                  <c:v>44593.736111111109</c:v>
                </c:pt>
                <c:pt idx="789">
                  <c:v>44594</c:v>
                </c:pt>
                <c:pt idx="790">
                  <c:v>44594</c:v>
                </c:pt>
                <c:pt idx="791">
                  <c:v>44594.715277777781</c:v>
                </c:pt>
                <c:pt idx="792">
                  <c:v>44595</c:v>
                </c:pt>
                <c:pt idx="793">
                  <c:v>44595.8125</c:v>
                </c:pt>
                <c:pt idx="794">
                  <c:v>44596</c:v>
                </c:pt>
                <c:pt idx="795">
                  <c:v>44596.753472222219</c:v>
                </c:pt>
                <c:pt idx="796">
                  <c:v>44597</c:v>
                </c:pt>
                <c:pt idx="797">
                  <c:v>44597.731249999997</c:v>
                </c:pt>
                <c:pt idx="798">
                  <c:v>44600</c:v>
                </c:pt>
                <c:pt idx="799">
                  <c:v>44600.624305555553</c:v>
                </c:pt>
                <c:pt idx="800">
                  <c:v>44605</c:v>
                </c:pt>
                <c:pt idx="801">
                  <c:v>44605.320833333331</c:v>
                </c:pt>
                <c:pt idx="802">
                  <c:v>44606</c:v>
                </c:pt>
                <c:pt idx="803">
                  <c:v>44606.590277777781</c:v>
                </c:pt>
                <c:pt idx="804">
                  <c:v>44607</c:v>
                </c:pt>
                <c:pt idx="805">
                  <c:v>44607.685416666667</c:v>
                </c:pt>
                <c:pt idx="806">
                  <c:v>44608</c:v>
                </c:pt>
                <c:pt idx="807">
                  <c:v>44608.588888888888</c:v>
                </c:pt>
                <c:pt idx="808">
                  <c:v>44609</c:v>
                </c:pt>
                <c:pt idx="809">
                  <c:v>44609.642361111109</c:v>
                </c:pt>
                <c:pt idx="810">
                  <c:v>44886.493750000001</c:v>
                </c:pt>
                <c:pt idx="811">
                  <c:v>44886.493750000001</c:v>
                </c:pt>
                <c:pt idx="812">
                  <c:v>44893.44027777778</c:v>
                </c:pt>
                <c:pt idx="813">
                  <c:v>44893.44027777778</c:v>
                </c:pt>
                <c:pt idx="814">
                  <c:v>44944</c:v>
                </c:pt>
                <c:pt idx="815">
                  <c:v>44944.456250000003</c:v>
                </c:pt>
                <c:pt idx="816">
                  <c:v>44947.490972222222</c:v>
                </c:pt>
                <c:pt idx="817">
                  <c:v>44947.490972222222</c:v>
                </c:pt>
                <c:pt idx="818">
                  <c:v>44948.661805555559</c:v>
                </c:pt>
                <c:pt idx="819">
                  <c:v>44948.661805555559</c:v>
                </c:pt>
                <c:pt idx="820">
                  <c:v>44954.609722222223</c:v>
                </c:pt>
                <c:pt idx="821">
                  <c:v>44954.609722222223</c:v>
                </c:pt>
                <c:pt idx="822">
                  <c:v>44955.54583333333</c:v>
                </c:pt>
                <c:pt idx="823">
                  <c:v>44955.54583333333</c:v>
                </c:pt>
                <c:pt idx="824">
                  <c:v>44956.587500000001</c:v>
                </c:pt>
                <c:pt idx="825">
                  <c:v>44956.587500000001</c:v>
                </c:pt>
                <c:pt idx="826">
                  <c:v>44957.469444444447</c:v>
                </c:pt>
                <c:pt idx="827">
                  <c:v>44957.469444444447</c:v>
                </c:pt>
                <c:pt idx="828">
                  <c:v>44995.395833333336</c:v>
                </c:pt>
                <c:pt idx="829">
                  <c:v>44995.395833333336</c:v>
                </c:pt>
                <c:pt idx="830">
                  <c:v>44995.720138888886</c:v>
                </c:pt>
                <c:pt idx="831">
                  <c:v>44995.720138888886</c:v>
                </c:pt>
                <c:pt idx="832">
                  <c:v>44996.614583333336</c:v>
                </c:pt>
                <c:pt idx="833">
                  <c:v>44997.404861111114</c:v>
                </c:pt>
                <c:pt idx="834">
                  <c:v>44997.404861111114</c:v>
                </c:pt>
                <c:pt idx="835">
                  <c:v>44998.394444444442</c:v>
                </c:pt>
                <c:pt idx="836">
                  <c:v>44998.394444444442</c:v>
                </c:pt>
                <c:pt idx="837">
                  <c:v>44999.367361111108</c:v>
                </c:pt>
                <c:pt idx="838">
                  <c:v>44999.367361111108</c:v>
                </c:pt>
                <c:pt idx="839">
                  <c:v>45000.657638888886</c:v>
                </c:pt>
                <c:pt idx="840">
                  <c:v>45000.657638888886</c:v>
                </c:pt>
                <c:pt idx="841">
                  <c:v>45001.724305555559</c:v>
                </c:pt>
                <c:pt idx="842">
                  <c:v>45001.724305555559</c:v>
                </c:pt>
                <c:pt idx="843">
                  <c:v>45002.720833333333</c:v>
                </c:pt>
                <c:pt idx="844">
                  <c:v>45002.720833333333</c:v>
                </c:pt>
                <c:pt idx="845">
                  <c:v>45003.540277777778</c:v>
                </c:pt>
                <c:pt idx="846">
                  <c:v>45003.540277777778</c:v>
                </c:pt>
                <c:pt idx="847">
                  <c:v>45004.626388888886</c:v>
                </c:pt>
                <c:pt idx="848">
                  <c:v>45004.626388888886</c:v>
                </c:pt>
                <c:pt idx="849">
                  <c:v>45005.648611111108</c:v>
                </c:pt>
                <c:pt idx="850">
                  <c:v>45005.648611111108</c:v>
                </c:pt>
                <c:pt idx="851">
                  <c:v>45006.638194444444</c:v>
                </c:pt>
                <c:pt idx="852">
                  <c:v>45006.679861111108</c:v>
                </c:pt>
                <c:pt idx="853">
                  <c:v>45007.628472222219</c:v>
                </c:pt>
                <c:pt idx="854">
                  <c:v>45007.628472222219</c:v>
                </c:pt>
                <c:pt idx="855">
                  <c:v>45008.625</c:v>
                </c:pt>
                <c:pt idx="856">
                  <c:v>45008.625</c:v>
                </c:pt>
                <c:pt idx="857">
                  <c:v>45009.54583333333</c:v>
                </c:pt>
                <c:pt idx="858">
                  <c:v>45009.54583333333</c:v>
                </c:pt>
                <c:pt idx="859">
                  <c:v>45010.57708333333</c:v>
                </c:pt>
                <c:pt idx="860">
                  <c:v>45010.57708333333</c:v>
                </c:pt>
                <c:pt idx="861">
                  <c:v>45011.509722222225</c:v>
                </c:pt>
                <c:pt idx="862">
                  <c:v>45011.509722222225</c:v>
                </c:pt>
                <c:pt idx="863">
                  <c:v>45012.57708333333</c:v>
                </c:pt>
                <c:pt idx="864">
                  <c:v>45012.57708333333</c:v>
                </c:pt>
                <c:pt idx="865">
                  <c:v>45013.556944444441</c:v>
                </c:pt>
                <c:pt idx="866">
                  <c:v>45013.556944444441</c:v>
                </c:pt>
                <c:pt idx="867">
                  <c:v>45014.464583333334</c:v>
                </c:pt>
                <c:pt idx="868">
                  <c:v>45014.464583333334</c:v>
                </c:pt>
                <c:pt idx="869">
                  <c:v>45015.440972222219</c:v>
                </c:pt>
                <c:pt idx="870">
                  <c:v>45015.440972222219</c:v>
                </c:pt>
                <c:pt idx="871">
                  <c:v>45016.531944444447</c:v>
                </c:pt>
                <c:pt idx="872">
                  <c:v>45016.531944444447</c:v>
                </c:pt>
                <c:pt idx="873">
                  <c:v>45305.599305555559</c:v>
                </c:pt>
                <c:pt idx="874">
                  <c:v>45305.659722222219</c:v>
                </c:pt>
                <c:pt idx="875">
                  <c:v>45305.659722222219</c:v>
                </c:pt>
                <c:pt idx="876">
                  <c:v>45306.638888888891</c:v>
                </c:pt>
                <c:pt idx="877">
                  <c:v>45306.638888888891</c:v>
                </c:pt>
                <c:pt idx="878">
                  <c:v>45307.559027777781</c:v>
                </c:pt>
                <c:pt idx="879">
                  <c:v>45307.559027777781</c:v>
                </c:pt>
                <c:pt idx="880">
                  <c:v>45308.557638888888</c:v>
                </c:pt>
                <c:pt idx="881">
                  <c:v>45309.532638888886</c:v>
                </c:pt>
                <c:pt idx="882">
                  <c:v>45309.532638888886</c:v>
                </c:pt>
                <c:pt idx="883">
                  <c:v>45310.538194444445</c:v>
                </c:pt>
                <c:pt idx="884">
                  <c:v>45310.538194444445</c:v>
                </c:pt>
                <c:pt idx="885">
                  <c:v>45314.486805555556</c:v>
                </c:pt>
                <c:pt idx="886">
                  <c:v>45314.486805555556</c:v>
                </c:pt>
                <c:pt idx="887">
                  <c:v>45321.703472222223</c:v>
                </c:pt>
                <c:pt idx="888">
                  <c:v>45321.703472222223</c:v>
                </c:pt>
                <c:pt idx="889">
                  <c:v>45322.579861111109</c:v>
                </c:pt>
                <c:pt idx="890">
                  <c:v>45322.579861111109</c:v>
                </c:pt>
                <c:pt idx="891">
                  <c:v>45324.513888888891</c:v>
                </c:pt>
                <c:pt idx="892">
                  <c:v>45324.513888888891</c:v>
                </c:pt>
                <c:pt idx="893">
                  <c:v>45325.569444444445</c:v>
                </c:pt>
                <c:pt idx="894">
                  <c:v>45325.569444444445</c:v>
                </c:pt>
                <c:pt idx="895">
                  <c:v>45329.572916666664</c:v>
                </c:pt>
                <c:pt idx="896">
                  <c:v>45329.572916666664</c:v>
                </c:pt>
                <c:pt idx="897">
                  <c:v>45330.552083333336</c:v>
                </c:pt>
                <c:pt idx="898">
                  <c:v>45330.552083333336</c:v>
                </c:pt>
                <c:pt idx="899">
                  <c:v>45331.600694444445</c:v>
                </c:pt>
                <c:pt idx="900">
                  <c:v>45331.600694444445</c:v>
                </c:pt>
                <c:pt idx="901">
                  <c:v>45340.607638888891</c:v>
                </c:pt>
                <c:pt idx="902">
                  <c:v>45340.614583333336</c:v>
                </c:pt>
                <c:pt idx="903">
                  <c:v>45348</c:v>
                </c:pt>
                <c:pt idx="904">
                  <c:v>45348.626388888886</c:v>
                </c:pt>
                <c:pt idx="905">
                  <c:v>45352.572916666664</c:v>
                </c:pt>
                <c:pt idx="906">
                  <c:v>45352.572916666664</c:v>
                </c:pt>
                <c:pt idx="907">
                  <c:v>45355.606249999997</c:v>
                </c:pt>
                <c:pt idx="908">
                  <c:v>45355.606249999997</c:v>
                </c:pt>
                <c:pt idx="909">
                  <c:v>45357.46875</c:v>
                </c:pt>
                <c:pt idx="910">
                  <c:v>45358.46875</c:v>
                </c:pt>
                <c:pt idx="911">
                  <c:v>45358.5</c:v>
                </c:pt>
                <c:pt idx="912">
                  <c:v>45358.5</c:v>
                </c:pt>
                <c:pt idx="913">
                  <c:v>45358.618055555555</c:v>
                </c:pt>
                <c:pt idx="914">
                  <c:v>45358.618055555555</c:v>
                </c:pt>
                <c:pt idx="915">
                  <c:v>45371.694444444445</c:v>
                </c:pt>
                <c:pt idx="916">
                  <c:v>45371.694444444445</c:v>
                </c:pt>
                <c:pt idx="917">
                  <c:v>45372.625</c:v>
                </c:pt>
                <c:pt idx="918">
                  <c:v>45372.625</c:v>
                </c:pt>
                <c:pt idx="919">
                  <c:v>45373.604166666664</c:v>
                </c:pt>
                <c:pt idx="920">
                  <c:v>45373.604166666664</c:v>
                </c:pt>
                <c:pt idx="921">
                  <c:v>45374.645833333336</c:v>
                </c:pt>
                <c:pt idx="922">
                  <c:v>45374.645833333336</c:v>
                </c:pt>
                <c:pt idx="923">
                  <c:v>45375.638888888891</c:v>
                </c:pt>
                <c:pt idx="924">
                  <c:v>45375.638888888891</c:v>
                </c:pt>
                <c:pt idx="925">
                  <c:v>45376.743055555555</c:v>
                </c:pt>
                <c:pt idx="926">
                  <c:v>45376.743055555555</c:v>
                </c:pt>
                <c:pt idx="927">
                  <c:v>45377.659722222219</c:v>
                </c:pt>
                <c:pt idx="928">
                  <c:v>45377.659722222219</c:v>
                </c:pt>
                <c:pt idx="929">
                  <c:v>45378.727777777778</c:v>
                </c:pt>
                <c:pt idx="930">
                  <c:v>45378.727777777778</c:v>
                </c:pt>
                <c:pt idx="931">
                  <c:v>45379.378472222219</c:v>
                </c:pt>
                <c:pt idx="932">
                  <c:v>45379.378472222219</c:v>
                </c:pt>
                <c:pt idx="933">
                  <c:v>45380.447916666664</c:v>
                </c:pt>
                <c:pt idx="934">
                  <c:v>45380.447916666664</c:v>
                </c:pt>
                <c:pt idx="935">
                  <c:v>45381.447916666664</c:v>
                </c:pt>
                <c:pt idx="936">
                  <c:v>45381.447916666664</c:v>
                </c:pt>
                <c:pt idx="937">
                  <c:v>45382.420138888891</c:v>
                </c:pt>
                <c:pt idx="938">
                  <c:v>45382.420138888891</c:v>
                </c:pt>
                <c:pt idx="939">
                  <c:v>45383.364583333336</c:v>
                </c:pt>
                <c:pt idx="940">
                  <c:v>45383.364583333336</c:v>
                </c:pt>
                <c:pt idx="941">
                  <c:v>45385.378472222219</c:v>
                </c:pt>
                <c:pt idx="942">
                  <c:v>45385.378472222219</c:v>
                </c:pt>
                <c:pt idx="943">
                  <c:v>45385.60833333333</c:v>
                </c:pt>
                <c:pt idx="944">
                  <c:v>45388.520833333336</c:v>
                </c:pt>
                <c:pt idx="945">
                  <c:v>45388.520833333336</c:v>
                </c:pt>
                <c:pt idx="946">
                  <c:v>45388.709722222222</c:v>
                </c:pt>
                <c:pt idx="947">
                  <c:v>45627</c:v>
                </c:pt>
                <c:pt idx="948">
                  <c:v>45627</c:v>
                </c:pt>
                <c:pt idx="949">
                  <c:v>45627</c:v>
                </c:pt>
                <c:pt idx="950">
                  <c:v>45627.435416666667</c:v>
                </c:pt>
                <c:pt idx="951">
                  <c:v>45627.435416666667</c:v>
                </c:pt>
                <c:pt idx="952">
                  <c:v>45627.435416666667</c:v>
                </c:pt>
                <c:pt idx="953">
                  <c:v>45627.651388888888</c:v>
                </c:pt>
                <c:pt idx="954">
                  <c:v>45628</c:v>
                </c:pt>
                <c:pt idx="955">
                  <c:v>45628</c:v>
                </c:pt>
                <c:pt idx="956">
                  <c:v>45628.5</c:v>
                </c:pt>
                <c:pt idx="957">
                  <c:v>45629</c:v>
                </c:pt>
                <c:pt idx="958">
                  <c:v>45629</c:v>
                </c:pt>
                <c:pt idx="959">
                  <c:v>45629</c:v>
                </c:pt>
                <c:pt idx="960">
                  <c:v>45629.399305555555</c:v>
                </c:pt>
                <c:pt idx="961">
                  <c:v>45629.399305555555</c:v>
                </c:pt>
                <c:pt idx="962">
                  <c:v>45629.399305555555</c:v>
                </c:pt>
                <c:pt idx="963">
                  <c:v>45630</c:v>
                </c:pt>
                <c:pt idx="964">
                  <c:v>45630</c:v>
                </c:pt>
                <c:pt idx="965">
                  <c:v>45630</c:v>
                </c:pt>
                <c:pt idx="966">
                  <c:v>45630.420138888891</c:v>
                </c:pt>
                <c:pt idx="967">
                  <c:v>45630.420138888891</c:v>
                </c:pt>
                <c:pt idx="968">
                  <c:v>45631</c:v>
                </c:pt>
                <c:pt idx="969">
                  <c:v>45631</c:v>
                </c:pt>
                <c:pt idx="970">
                  <c:v>45631</c:v>
                </c:pt>
                <c:pt idx="971">
                  <c:v>45631.357638888891</c:v>
                </c:pt>
                <c:pt idx="972">
                  <c:v>45631.357638888891</c:v>
                </c:pt>
                <c:pt idx="973">
                  <c:v>45632</c:v>
                </c:pt>
                <c:pt idx="974">
                  <c:v>45632</c:v>
                </c:pt>
                <c:pt idx="975">
                  <c:v>45632</c:v>
                </c:pt>
                <c:pt idx="976">
                  <c:v>45632.322916666664</c:v>
                </c:pt>
                <c:pt idx="977">
                  <c:v>45632.322916666664</c:v>
                </c:pt>
                <c:pt idx="978">
                  <c:v>45633</c:v>
                </c:pt>
                <c:pt idx="979">
                  <c:v>45633</c:v>
                </c:pt>
                <c:pt idx="980">
                  <c:v>45633</c:v>
                </c:pt>
                <c:pt idx="981">
                  <c:v>45633.340277777781</c:v>
                </c:pt>
                <c:pt idx="982">
                  <c:v>45633.340277777781</c:v>
                </c:pt>
                <c:pt idx="983">
                  <c:v>45634</c:v>
                </c:pt>
                <c:pt idx="984">
                  <c:v>45634</c:v>
                </c:pt>
                <c:pt idx="985">
                  <c:v>45634</c:v>
                </c:pt>
                <c:pt idx="986">
                  <c:v>45634.322916666664</c:v>
                </c:pt>
                <c:pt idx="987">
                  <c:v>45634.322916666664</c:v>
                </c:pt>
                <c:pt idx="988">
                  <c:v>45635</c:v>
                </c:pt>
                <c:pt idx="989">
                  <c:v>45635</c:v>
                </c:pt>
                <c:pt idx="990">
                  <c:v>45635</c:v>
                </c:pt>
                <c:pt idx="991">
                  <c:v>45635.357638888891</c:v>
                </c:pt>
                <c:pt idx="992">
                  <c:v>45635.357638888891</c:v>
                </c:pt>
                <c:pt idx="993">
                  <c:v>45636</c:v>
                </c:pt>
                <c:pt idx="994">
                  <c:v>45636</c:v>
                </c:pt>
                <c:pt idx="995">
                  <c:v>45636</c:v>
                </c:pt>
                <c:pt idx="996">
                  <c:v>45636.3125</c:v>
                </c:pt>
                <c:pt idx="997">
                  <c:v>45636.3125</c:v>
                </c:pt>
                <c:pt idx="998">
                  <c:v>45637</c:v>
                </c:pt>
                <c:pt idx="999">
                  <c:v>45637</c:v>
                </c:pt>
                <c:pt idx="1000">
                  <c:v>45637</c:v>
                </c:pt>
                <c:pt idx="1001">
                  <c:v>45637.3125</c:v>
                </c:pt>
                <c:pt idx="1002">
                  <c:v>45637.3125</c:v>
                </c:pt>
                <c:pt idx="1003">
                  <c:v>45638</c:v>
                </c:pt>
                <c:pt idx="1004">
                  <c:v>45638</c:v>
                </c:pt>
                <c:pt idx="1005">
                  <c:v>45638</c:v>
                </c:pt>
                <c:pt idx="1006">
                  <c:v>45638.329861111109</c:v>
                </c:pt>
                <c:pt idx="1007">
                  <c:v>45638.715277777781</c:v>
                </c:pt>
                <c:pt idx="1008">
                  <c:v>45639</c:v>
                </c:pt>
                <c:pt idx="1009">
                  <c:v>45639</c:v>
                </c:pt>
                <c:pt idx="1010">
                  <c:v>45639</c:v>
                </c:pt>
                <c:pt idx="1011">
                  <c:v>45639</c:v>
                </c:pt>
                <c:pt idx="1012">
                  <c:v>45639.309027777781</c:v>
                </c:pt>
                <c:pt idx="1013">
                  <c:v>45639.628472222219</c:v>
                </c:pt>
                <c:pt idx="1014">
                  <c:v>45639.628472222219</c:v>
                </c:pt>
                <c:pt idx="1015">
                  <c:v>45640</c:v>
                </c:pt>
                <c:pt idx="1016">
                  <c:v>45640</c:v>
                </c:pt>
                <c:pt idx="1017">
                  <c:v>45640</c:v>
                </c:pt>
                <c:pt idx="1018">
                  <c:v>45641</c:v>
                </c:pt>
                <c:pt idx="1019">
                  <c:v>45641</c:v>
                </c:pt>
                <c:pt idx="1020">
                  <c:v>45697</c:v>
                </c:pt>
                <c:pt idx="1021">
                  <c:v>45697</c:v>
                </c:pt>
                <c:pt idx="1022">
                  <c:v>45698</c:v>
                </c:pt>
                <c:pt idx="1023">
                  <c:v>45698</c:v>
                </c:pt>
                <c:pt idx="1024">
                  <c:v>45698</c:v>
                </c:pt>
                <c:pt idx="1025">
                  <c:v>45698</c:v>
                </c:pt>
                <c:pt idx="1026">
                  <c:v>45698</c:v>
                </c:pt>
                <c:pt idx="1027">
                  <c:v>45699</c:v>
                </c:pt>
                <c:pt idx="1028">
                  <c:v>45699</c:v>
                </c:pt>
                <c:pt idx="1029">
                  <c:v>45699</c:v>
                </c:pt>
                <c:pt idx="1030">
                  <c:v>45699</c:v>
                </c:pt>
                <c:pt idx="1031">
                  <c:v>45699</c:v>
                </c:pt>
                <c:pt idx="1032">
                  <c:v>45700</c:v>
                </c:pt>
                <c:pt idx="1033">
                  <c:v>45700</c:v>
                </c:pt>
                <c:pt idx="1034">
                  <c:v>45700</c:v>
                </c:pt>
                <c:pt idx="1035">
                  <c:v>45701</c:v>
                </c:pt>
                <c:pt idx="1036">
                  <c:v>45701</c:v>
                </c:pt>
                <c:pt idx="1037">
                  <c:v>45701</c:v>
                </c:pt>
                <c:pt idx="1038">
                  <c:v>45702</c:v>
                </c:pt>
                <c:pt idx="1039">
                  <c:v>45702</c:v>
                </c:pt>
                <c:pt idx="1040">
                  <c:v>45702</c:v>
                </c:pt>
                <c:pt idx="1041">
                  <c:v>45703</c:v>
                </c:pt>
                <c:pt idx="1042">
                  <c:v>45703</c:v>
                </c:pt>
                <c:pt idx="1043">
                  <c:v>45703</c:v>
                </c:pt>
                <c:pt idx="1044">
                  <c:v>45704</c:v>
                </c:pt>
                <c:pt idx="1045">
                  <c:v>45704</c:v>
                </c:pt>
                <c:pt idx="1046">
                  <c:v>45704</c:v>
                </c:pt>
                <c:pt idx="1047">
                  <c:v>45704</c:v>
                </c:pt>
                <c:pt idx="1048">
                  <c:v>45704</c:v>
                </c:pt>
                <c:pt idx="1049">
                  <c:v>45704</c:v>
                </c:pt>
                <c:pt idx="1050">
                  <c:v>45705</c:v>
                </c:pt>
                <c:pt idx="1051">
                  <c:v>45705</c:v>
                </c:pt>
                <c:pt idx="1052">
                  <c:v>45705</c:v>
                </c:pt>
                <c:pt idx="1053">
                  <c:v>45706</c:v>
                </c:pt>
                <c:pt idx="1054">
                  <c:v>45706</c:v>
                </c:pt>
                <c:pt idx="1055">
                  <c:v>45706</c:v>
                </c:pt>
                <c:pt idx="1056">
                  <c:v>45707</c:v>
                </c:pt>
                <c:pt idx="1057">
                  <c:v>45707</c:v>
                </c:pt>
                <c:pt idx="1058">
                  <c:v>45707</c:v>
                </c:pt>
                <c:pt idx="1059">
                  <c:v>45744</c:v>
                </c:pt>
                <c:pt idx="1060">
                  <c:v>45744</c:v>
                </c:pt>
                <c:pt idx="1061">
                  <c:v>45744</c:v>
                </c:pt>
                <c:pt idx="1062">
                  <c:v>45745</c:v>
                </c:pt>
                <c:pt idx="1063">
                  <c:v>45745</c:v>
                </c:pt>
                <c:pt idx="1064">
                  <c:v>45745</c:v>
                </c:pt>
                <c:pt idx="1065">
                  <c:v>45746</c:v>
                </c:pt>
                <c:pt idx="1066">
                  <c:v>45746</c:v>
                </c:pt>
                <c:pt idx="1067">
                  <c:v>45746</c:v>
                </c:pt>
                <c:pt idx="1068">
                  <c:v>45746</c:v>
                </c:pt>
                <c:pt idx="1069">
                  <c:v>45746</c:v>
                </c:pt>
                <c:pt idx="1070">
                  <c:v>45746</c:v>
                </c:pt>
                <c:pt idx="1071">
                  <c:v>45746</c:v>
                </c:pt>
                <c:pt idx="1072">
                  <c:v>45746</c:v>
                </c:pt>
                <c:pt idx="1073">
                  <c:v>45746</c:v>
                </c:pt>
                <c:pt idx="1074">
                  <c:v>45747</c:v>
                </c:pt>
                <c:pt idx="1075">
                  <c:v>45747</c:v>
                </c:pt>
                <c:pt idx="1076">
                  <c:v>45747</c:v>
                </c:pt>
                <c:pt idx="1077">
                  <c:v>45748</c:v>
                </c:pt>
                <c:pt idx="1078">
                  <c:v>45748</c:v>
                </c:pt>
                <c:pt idx="1079">
                  <c:v>45748</c:v>
                </c:pt>
                <c:pt idx="1080">
                  <c:v>45749</c:v>
                </c:pt>
                <c:pt idx="1081">
                  <c:v>45749</c:v>
                </c:pt>
                <c:pt idx="1082">
                  <c:v>45749</c:v>
                </c:pt>
                <c:pt idx="1083">
                  <c:v>45750</c:v>
                </c:pt>
                <c:pt idx="1084">
                  <c:v>45750</c:v>
                </c:pt>
                <c:pt idx="1085">
                  <c:v>45750</c:v>
                </c:pt>
                <c:pt idx="1086">
                  <c:v>45751</c:v>
                </c:pt>
                <c:pt idx="1087">
                  <c:v>45751</c:v>
                </c:pt>
                <c:pt idx="1088">
                  <c:v>45751</c:v>
                </c:pt>
                <c:pt idx="1089">
                  <c:v>45752</c:v>
                </c:pt>
                <c:pt idx="1090">
                  <c:v>45752</c:v>
                </c:pt>
                <c:pt idx="1091">
                  <c:v>45752</c:v>
                </c:pt>
                <c:pt idx="1092">
                  <c:v>45753</c:v>
                </c:pt>
                <c:pt idx="1093">
                  <c:v>45753</c:v>
                </c:pt>
                <c:pt idx="1094">
                  <c:v>45753</c:v>
                </c:pt>
                <c:pt idx="1095">
                  <c:v>45754</c:v>
                </c:pt>
                <c:pt idx="1096">
                  <c:v>45754</c:v>
                </c:pt>
                <c:pt idx="1097">
                  <c:v>45754</c:v>
                </c:pt>
                <c:pt idx="1098">
                  <c:v>45755</c:v>
                </c:pt>
                <c:pt idx="1099">
                  <c:v>45755</c:v>
                </c:pt>
                <c:pt idx="1100">
                  <c:v>45755</c:v>
                </c:pt>
                <c:pt idx="1101">
                  <c:v>45756</c:v>
                </c:pt>
                <c:pt idx="1102">
                  <c:v>45756</c:v>
                </c:pt>
                <c:pt idx="1103">
                  <c:v>44893.456250000003</c:v>
                </c:pt>
                <c:pt idx="1104">
                  <c:v>44893.456250000003</c:v>
                </c:pt>
                <c:pt idx="1105">
                  <c:v>44948.64166666667</c:v>
                </c:pt>
                <c:pt idx="1106">
                  <c:v>44948.64166666667</c:v>
                </c:pt>
                <c:pt idx="1107">
                  <c:v>45308.627083333333</c:v>
                </c:pt>
                <c:pt idx="1108">
                  <c:v>45309.518055555556</c:v>
                </c:pt>
                <c:pt idx="1109">
                  <c:v>45309.518055555556</c:v>
                </c:pt>
                <c:pt idx="1110">
                  <c:v>45310.442361111112</c:v>
                </c:pt>
                <c:pt idx="1111">
                  <c:v>45310.442361111112</c:v>
                </c:pt>
                <c:pt idx="1112">
                  <c:v>45633</c:v>
                </c:pt>
                <c:pt idx="1113">
                  <c:v>45633</c:v>
                </c:pt>
                <c:pt idx="1114">
                  <c:v>45633</c:v>
                </c:pt>
                <c:pt idx="1115">
                  <c:v>45633.354166666664</c:v>
                </c:pt>
                <c:pt idx="1116">
                  <c:v>45633.354166666664</c:v>
                </c:pt>
                <c:pt idx="1117">
                  <c:v>45634</c:v>
                </c:pt>
                <c:pt idx="1118">
                  <c:v>45634</c:v>
                </c:pt>
                <c:pt idx="1119">
                  <c:v>45634</c:v>
                </c:pt>
                <c:pt idx="1120">
                  <c:v>45634.34375</c:v>
                </c:pt>
                <c:pt idx="1121">
                  <c:v>45634.34375</c:v>
                </c:pt>
                <c:pt idx="1122">
                  <c:v>45635</c:v>
                </c:pt>
                <c:pt idx="1123">
                  <c:v>45635</c:v>
                </c:pt>
                <c:pt idx="1124">
                  <c:v>45635</c:v>
                </c:pt>
                <c:pt idx="1125">
                  <c:v>45635.368055555555</c:v>
                </c:pt>
                <c:pt idx="1126">
                  <c:v>45635.368055555555</c:v>
                </c:pt>
                <c:pt idx="1127">
                  <c:v>45640</c:v>
                </c:pt>
                <c:pt idx="1128">
                  <c:v>45640</c:v>
                </c:pt>
                <c:pt idx="1129">
                  <c:v>45640</c:v>
                </c:pt>
                <c:pt idx="1130">
                  <c:v>45641</c:v>
                </c:pt>
                <c:pt idx="1131">
                  <c:v>45641</c:v>
                </c:pt>
                <c:pt idx="1132">
                  <c:v>45706</c:v>
                </c:pt>
                <c:pt idx="1133">
                  <c:v>45706</c:v>
                </c:pt>
                <c:pt idx="1134">
                  <c:v>45706</c:v>
                </c:pt>
                <c:pt idx="1135">
                  <c:v>45707</c:v>
                </c:pt>
                <c:pt idx="1136">
                  <c:v>45707</c:v>
                </c:pt>
                <c:pt idx="1137">
                  <c:v>45707</c:v>
                </c:pt>
                <c:pt idx="1138">
                  <c:v>45744</c:v>
                </c:pt>
                <c:pt idx="1139">
                  <c:v>45744</c:v>
                </c:pt>
                <c:pt idx="1140">
                  <c:v>45744</c:v>
                </c:pt>
                <c:pt idx="1141">
                  <c:v>45745</c:v>
                </c:pt>
                <c:pt idx="1142">
                  <c:v>45745</c:v>
                </c:pt>
                <c:pt idx="1143">
                  <c:v>45745</c:v>
                </c:pt>
                <c:pt idx="1144">
                  <c:v>45754</c:v>
                </c:pt>
                <c:pt idx="1145">
                  <c:v>45754</c:v>
                </c:pt>
                <c:pt idx="1146">
                  <c:v>45754</c:v>
                </c:pt>
                <c:pt idx="1147">
                  <c:v>45756</c:v>
                </c:pt>
                <c:pt idx="1148">
                  <c:v>45756</c:v>
                </c:pt>
              </c:numCache>
            </c:numRef>
          </c:cat>
          <c:val>
            <c:numRef>
              <c:f>Zinc!$J$8:$J$1156</c:f>
              <c:numCache>
                <c:formatCode>General</c:formatCode>
                <c:ptCount val="1149"/>
                <c:pt idx="0">
                  <c:v>8.9999999999999993E-3</c:v>
                </c:pt>
                <c:pt idx="1">
                  <c:v>8.9999999999999993E-3</c:v>
                </c:pt>
                <c:pt idx="2">
                  <c:v>8.9999999999999993E-3</c:v>
                </c:pt>
                <c:pt idx="3">
                  <c:v>8.9999999999999993E-3</c:v>
                </c:pt>
                <c:pt idx="4">
                  <c:v>8.9999999999999993E-3</c:v>
                </c:pt>
                <c:pt idx="5">
                  <c:v>8.9999999999999993E-3</c:v>
                </c:pt>
                <c:pt idx="6">
                  <c:v>8.9999999999999993E-3</c:v>
                </c:pt>
                <c:pt idx="7">
                  <c:v>8.9999999999999993E-3</c:v>
                </c:pt>
                <c:pt idx="8">
                  <c:v>8.9999999999999993E-3</c:v>
                </c:pt>
                <c:pt idx="9">
                  <c:v>8.9999999999999993E-3</c:v>
                </c:pt>
                <c:pt idx="10">
                  <c:v>8.9999999999999993E-3</c:v>
                </c:pt>
                <c:pt idx="11">
                  <c:v>8.9999999999999993E-3</c:v>
                </c:pt>
                <c:pt idx="12">
                  <c:v>8.9999999999999993E-3</c:v>
                </c:pt>
                <c:pt idx="13">
                  <c:v>8.9999999999999993E-3</c:v>
                </c:pt>
                <c:pt idx="14">
                  <c:v>8.9999999999999993E-3</c:v>
                </c:pt>
                <c:pt idx="15">
                  <c:v>8.9999999999999993E-3</c:v>
                </c:pt>
                <c:pt idx="16">
                  <c:v>8.9999999999999993E-3</c:v>
                </c:pt>
                <c:pt idx="17">
                  <c:v>8.9999999999999993E-3</c:v>
                </c:pt>
                <c:pt idx="18">
                  <c:v>8.9999999999999993E-3</c:v>
                </c:pt>
                <c:pt idx="19">
                  <c:v>8.9999999999999993E-3</c:v>
                </c:pt>
                <c:pt idx="20">
                  <c:v>8.9999999999999993E-3</c:v>
                </c:pt>
                <c:pt idx="21">
                  <c:v>8.9999999999999993E-3</c:v>
                </c:pt>
                <c:pt idx="22">
                  <c:v>8.9999999999999993E-3</c:v>
                </c:pt>
                <c:pt idx="23">
                  <c:v>8.9999999999999993E-3</c:v>
                </c:pt>
                <c:pt idx="24">
                  <c:v>8.9999999999999993E-3</c:v>
                </c:pt>
                <c:pt idx="25">
                  <c:v>8.9999999999999993E-3</c:v>
                </c:pt>
                <c:pt idx="26">
                  <c:v>8.9999999999999993E-3</c:v>
                </c:pt>
                <c:pt idx="27">
                  <c:v>8.9999999999999993E-3</c:v>
                </c:pt>
                <c:pt idx="28">
                  <c:v>8.9999999999999993E-3</c:v>
                </c:pt>
                <c:pt idx="29">
                  <c:v>8.9999999999999993E-3</c:v>
                </c:pt>
                <c:pt idx="30">
                  <c:v>8.9999999999999993E-3</c:v>
                </c:pt>
                <c:pt idx="31">
                  <c:v>8.9999999999999993E-3</c:v>
                </c:pt>
                <c:pt idx="32">
                  <c:v>8.9999999999999993E-3</c:v>
                </c:pt>
                <c:pt idx="33">
                  <c:v>8.9999999999999993E-3</c:v>
                </c:pt>
                <c:pt idx="34">
                  <c:v>8.9999999999999993E-3</c:v>
                </c:pt>
                <c:pt idx="35">
                  <c:v>8.9999999999999993E-3</c:v>
                </c:pt>
                <c:pt idx="36">
                  <c:v>8.9999999999999993E-3</c:v>
                </c:pt>
                <c:pt idx="37">
                  <c:v>8.9999999999999993E-3</c:v>
                </c:pt>
                <c:pt idx="38">
                  <c:v>8.9999999999999993E-3</c:v>
                </c:pt>
                <c:pt idx="39">
                  <c:v>8.9999999999999993E-3</c:v>
                </c:pt>
                <c:pt idx="40">
                  <c:v>8.9999999999999993E-3</c:v>
                </c:pt>
                <c:pt idx="41">
                  <c:v>8.9999999999999993E-3</c:v>
                </c:pt>
                <c:pt idx="42">
                  <c:v>8.9999999999999993E-3</c:v>
                </c:pt>
                <c:pt idx="43">
                  <c:v>8.9999999999999993E-3</c:v>
                </c:pt>
                <c:pt idx="44">
                  <c:v>8.9999999999999993E-3</c:v>
                </c:pt>
                <c:pt idx="45">
                  <c:v>8.9999999999999993E-3</c:v>
                </c:pt>
                <c:pt idx="46">
                  <c:v>8.9999999999999993E-3</c:v>
                </c:pt>
                <c:pt idx="47">
                  <c:v>8.9999999999999993E-3</c:v>
                </c:pt>
                <c:pt idx="48">
                  <c:v>8.9999999999999993E-3</c:v>
                </c:pt>
                <c:pt idx="49">
                  <c:v>8.9999999999999993E-3</c:v>
                </c:pt>
                <c:pt idx="50">
                  <c:v>8.9999999999999993E-3</c:v>
                </c:pt>
                <c:pt idx="51">
                  <c:v>8.9999999999999993E-3</c:v>
                </c:pt>
                <c:pt idx="52">
                  <c:v>8.9999999999999993E-3</c:v>
                </c:pt>
                <c:pt idx="53">
                  <c:v>8.9999999999999993E-3</c:v>
                </c:pt>
                <c:pt idx="54">
                  <c:v>8.9999999999999993E-3</c:v>
                </c:pt>
                <c:pt idx="55">
                  <c:v>8.9999999999999993E-3</c:v>
                </c:pt>
                <c:pt idx="56">
                  <c:v>8.9999999999999993E-3</c:v>
                </c:pt>
                <c:pt idx="57">
                  <c:v>8.9999999999999993E-3</c:v>
                </c:pt>
                <c:pt idx="58">
                  <c:v>8.9999999999999993E-3</c:v>
                </c:pt>
                <c:pt idx="59">
                  <c:v>8.9999999999999993E-3</c:v>
                </c:pt>
                <c:pt idx="60">
                  <c:v>8.9999999999999993E-3</c:v>
                </c:pt>
                <c:pt idx="61">
                  <c:v>8.9999999999999993E-3</c:v>
                </c:pt>
                <c:pt idx="62">
                  <c:v>8.9999999999999993E-3</c:v>
                </c:pt>
                <c:pt idx="63">
                  <c:v>8.9999999999999993E-3</c:v>
                </c:pt>
                <c:pt idx="64">
                  <c:v>8.9999999999999993E-3</c:v>
                </c:pt>
                <c:pt idx="65">
                  <c:v>8.9999999999999993E-3</c:v>
                </c:pt>
                <c:pt idx="66">
                  <c:v>8.9999999999999993E-3</c:v>
                </c:pt>
                <c:pt idx="67">
                  <c:v>8.9999999999999993E-3</c:v>
                </c:pt>
                <c:pt idx="68">
                  <c:v>8.9999999999999993E-3</c:v>
                </c:pt>
                <c:pt idx="69">
                  <c:v>8.9999999999999993E-3</c:v>
                </c:pt>
                <c:pt idx="70">
                  <c:v>8.9999999999999993E-3</c:v>
                </c:pt>
                <c:pt idx="71">
                  <c:v>8.9999999999999993E-3</c:v>
                </c:pt>
                <c:pt idx="72">
                  <c:v>8.9999999999999993E-3</c:v>
                </c:pt>
                <c:pt idx="73">
                  <c:v>8.9999999999999993E-3</c:v>
                </c:pt>
                <c:pt idx="74">
                  <c:v>8.9999999999999993E-3</c:v>
                </c:pt>
                <c:pt idx="75">
                  <c:v>8.9999999999999993E-3</c:v>
                </c:pt>
                <c:pt idx="76">
                  <c:v>8.9999999999999993E-3</c:v>
                </c:pt>
                <c:pt idx="77">
                  <c:v>8.9999999999999993E-3</c:v>
                </c:pt>
                <c:pt idx="78">
                  <c:v>8.9999999999999993E-3</c:v>
                </c:pt>
                <c:pt idx="79">
                  <c:v>8.9999999999999993E-3</c:v>
                </c:pt>
                <c:pt idx="80">
                  <c:v>8.9999999999999993E-3</c:v>
                </c:pt>
                <c:pt idx="81">
                  <c:v>8.9999999999999993E-3</c:v>
                </c:pt>
                <c:pt idx="82">
                  <c:v>8.9999999999999993E-3</c:v>
                </c:pt>
                <c:pt idx="83">
                  <c:v>8.9999999999999993E-3</c:v>
                </c:pt>
                <c:pt idx="84">
                  <c:v>8.9999999999999993E-3</c:v>
                </c:pt>
                <c:pt idx="85">
                  <c:v>8.9999999999999993E-3</c:v>
                </c:pt>
                <c:pt idx="86">
                  <c:v>8.9999999999999993E-3</c:v>
                </c:pt>
                <c:pt idx="87">
                  <c:v>8.9999999999999993E-3</c:v>
                </c:pt>
                <c:pt idx="88">
                  <c:v>8.9999999999999993E-3</c:v>
                </c:pt>
                <c:pt idx="89">
                  <c:v>8.9999999999999993E-3</c:v>
                </c:pt>
                <c:pt idx="90">
                  <c:v>8.9999999999999993E-3</c:v>
                </c:pt>
                <c:pt idx="91">
                  <c:v>8.9999999999999993E-3</c:v>
                </c:pt>
                <c:pt idx="92">
                  <c:v>8.9999999999999993E-3</c:v>
                </c:pt>
                <c:pt idx="93">
                  <c:v>8.9999999999999993E-3</c:v>
                </c:pt>
                <c:pt idx="94">
                  <c:v>8.9999999999999993E-3</c:v>
                </c:pt>
                <c:pt idx="95">
                  <c:v>8.9999999999999993E-3</c:v>
                </c:pt>
                <c:pt idx="96">
                  <c:v>8.9999999999999993E-3</c:v>
                </c:pt>
                <c:pt idx="97">
                  <c:v>8.9999999999999993E-3</c:v>
                </c:pt>
                <c:pt idx="98">
                  <c:v>8.9999999999999993E-3</c:v>
                </c:pt>
                <c:pt idx="99">
                  <c:v>8.9999999999999993E-3</c:v>
                </c:pt>
                <c:pt idx="100">
                  <c:v>8.9999999999999993E-3</c:v>
                </c:pt>
                <c:pt idx="101">
                  <c:v>8.9999999999999993E-3</c:v>
                </c:pt>
                <c:pt idx="102">
                  <c:v>8.9999999999999993E-3</c:v>
                </c:pt>
                <c:pt idx="103">
                  <c:v>8.9999999999999993E-3</c:v>
                </c:pt>
                <c:pt idx="104">
                  <c:v>8.9999999999999993E-3</c:v>
                </c:pt>
                <c:pt idx="105">
                  <c:v>8.9999999999999993E-3</c:v>
                </c:pt>
                <c:pt idx="106">
                  <c:v>8.9999999999999993E-3</c:v>
                </c:pt>
                <c:pt idx="107">
                  <c:v>8.9999999999999993E-3</c:v>
                </c:pt>
                <c:pt idx="108">
                  <c:v>8.9999999999999993E-3</c:v>
                </c:pt>
                <c:pt idx="109">
                  <c:v>8.9999999999999993E-3</c:v>
                </c:pt>
                <c:pt idx="110">
                  <c:v>8.9999999999999993E-3</c:v>
                </c:pt>
                <c:pt idx="111">
                  <c:v>8.9999999999999993E-3</c:v>
                </c:pt>
                <c:pt idx="112">
                  <c:v>8.9999999999999993E-3</c:v>
                </c:pt>
                <c:pt idx="113">
                  <c:v>8.9999999999999993E-3</c:v>
                </c:pt>
                <c:pt idx="114">
                  <c:v>8.9999999999999993E-3</c:v>
                </c:pt>
                <c:pt idx="115">
                  <c:v>8.9999999999999993E-3</c:v>
                </c:pt>
                <c:pt idx="116">
                  <c:v>8.9999999999999993E-3</c:v>
                </c:pt>
                <c:pt idx="117">
                  <c:v>8.9999999999999993E-3</c:v>
                </c:pt>
                <c:pt idx="118">
                  <c:v>8.9999999999999993E-3</c:v>
                </c:pt>
                <c:pt idx="119">
                  <c:v>8.9999999999999993E-3</c:v>
                </c:pt>
                <c:pt idx="120">
                  <c:v>8.9999999999999993E-3</c:v>
                </c:pt>
                <c:pt idx="121">
                  <c:v>8.9999999999999993E-3</c:v>
                </c:pt>
                <c:pt idx="122">
                  <c:v>8.9999999999999993E-3</c:v>
                </c:pt>
                <c:pt idx="123">
                  <c:v>8.9999999999999993E-3</c:v>
                </c:pt>
                <c:pt idx="124">
                  <c:v>8.9999999999999993E-3</c:v>
                </c:pt>
                <c:pt idx="125">
                  <c:v>8.9999999999999993E-3</c:v>
                </c:pt>
                <c:pt idx="126">
                  <c:v>8.9999999999999993E-3</c:v>
                </c:pt>
                <c:pt idx="127">
                  <c:v>8.9999999999999993E-3</c:v>
                </c:pt>
                <c:pt idx="128">
                  <c:v>8.9999999999999993E-3</c:v>
                </c:pt>
                <c:pt idx="129">
                  <c:v>8.9999999999999993E-3</c:v>
                </c:pt>
                <c:pt idx="130">
                  <c:v>8.9999999999999993E-3</c:v>
                </c:pt>
                <c:pt idx="131">
                  <c:v>8.9999999999999993E-3</c:v>
                </c:pt>
                <c:pt idx="132">
                  <c:v>8.9999999999999993E-3</c:v>
                </c:pt>
                <c:pt idx="133">
                  <c:v>8.9999999999999993E-3</c:v>
                </c:pt>
                <c:pt idx="134">
                  <c:v>8.9999999999999993E-3</c:v>
                </c:pt>
                <c:pt idx="135">
                  <c:v>8.9999999999999993E-3</c:v>
                </c:pt>
                <c:pt idx="136">
                  <c:v>8.9999999999999993E-3</c:v>
                </c:pt>
                <c:pt idx="137">
                  <c:v>8.9999999999999993E-3</c:v>
                </c:pt>
                <c:pt idx="138">
                  <c:v>8.9999999999999993E-3</c:v>
                </c:pt>
                <c:pt idx="139">
                  <c:v>8.9999999999999993E-3</c:v>
                </c:pt>
                <c:pt idx="140">
                  <c:v>8.9999999999999993E-3</c:v>
                </c:pt>
                <c:pt idx="141">
                  <c:v>8.9999999999999993E-3</c:v>
                </c:pt>
                <c:pt idx="142">
                  <c:v>8.9999999999999993E-3</c:v>
                </c:pt>
                <c:pt idx="143">
                  <c:v>8.9999999999999993E-3</c:v>
                </c:pt>
                <c:pt idx="144">
                  <c:v>8.9999999999999993E-3</c:v>
                </c:pt>
                <c:pt idx="145">
                  <c:v>8.9999999999999993E-3</c:v>
                </c:pt>
                <c:pt idx="146">
                  <c:v>8.9999999999999993E-3</c:v>
                </c:pt>
                <c:pt idx="147">
                  <c:v>8.9999999999999993E-3</c:v>
                </c:pt>
                <c:pt idx="148">
                  <c:v>8.9999999999999993E-3</c:v>
                </c:pt>
                <c:pt idx="149">
                  <c:v>8.9999999999999993E-3</c:v>
                </c:pt>
                <c:pt idx="150">
                  <c:v>8.9999999999999993E-3</c:v>
                </c:pt>
                <c:pt idx="151">
                  <c:v>8.9999999999999993E-3</c:v>
                </c:pt>
                <c:pt idx="152">
                  <c:v>8.9999999999999993E-3</c:v>
                </c:pt>
                <c:pt idx="153">
                  <c:v>8.9999999999999993E-3</c:v>
                </c:pt>
                <c:pt idx="154">
                  <c:v>8.9999999999999993E-3</c:v>
                </c:pt>
                <c:pt idx="155">
                  <c:v>8.9999999999999993E-3</c:v>
                </c:pt>
                <c:pt idx="156">
                  <c:v>8.9999999999999993E-3</c:v>
                </c:pt>
                <c:pt idx="157">
                  <c:v>8.9999999999999993E-3</c:v>
                </c:pt>
                <c:pt idx="158">
                  <c:v>8.9999999999999993E-3</c:v>
                </c:pt>
                <c:pt idx="159">
                  <c:v>8.9999999999999993E-3</c:v>
                </c:pt>
                <c:pt idx="160">
                  <c:v>8.9999999999999993E-3</c:v>
                </c:pt>
                <c:pt idx="161">
                  <c:v>8.9999999999999993E-3</c:v>
                </c:pt>
                <c:pt idx="162">
                  <c:v>8.9999999999999993E-3</c:v>
                </c:pt>
                <c:pt idx="163">
                  <c:v>8.9999999999999993E-3</c:v>
                </c:pt>
                <c:pt idx="164">
                  <c:v>8.9999999999999993E-3</c:v>
                </c:pt>
                <c:pt idx="165">
                  <c:v>8.9999999999999993E-3</c:v>
                </c:pt>
                <c:pt idx="166">
                  <c:v>8.9999999999999993E-3</c:v>
                </c:pt>
                <c:pt idx="167">
                  <c:v>8.9999999999999993E-3</c:v>
                </c:pt>
                <c:pt idx="168">
                  <c:v>8.9999999999999993E-3</c:v>
                </c:pt>
                <c:pt idx="169">
                  <c:v>8.9999999999999993E-3</c:v>
                </c:pt>
                <c:pt idx="170">
                  <c:v>8.9999999999999993E-3</c:v>
                </c:pt>
                <c:pt idx="171">
                  <c:v>8.9999999999999993E-3</c:v>
                </c:pt>
                <c:pt idx="172">
                  <c:v>8.9999999999999993E-3</c:v>
                </c:pt>
                <c:pt idx="173">
                  <c:v>8.9999999999999993E-3</c:v>
                </c:pt>
                <c:pt idx="174">
                  <c:v>8.9999999999999993E-3</c:v>
                </c:pt>
                <c:pt idx="175">
                  <c:v>8.9999999999999993E-3</c:v>
                </c:pt>
                <c:pt idx="176">
                  <c:v>8.9999999999999993E-3</c:v>
                </c:pt>
                <c:pt idx="177">
                  <c:v>8.9999999999999993E-3</c:v>
                </c:pt>
                <c:pt idx="178">
                  <c:v>8.9999999999999993E-3</c:v>
                </c:pt>
                <c:pt idx="179">
                  <c:v>8.9999999999999993E-3</c:v>
                </c:pt>
                <c:pt idx="180">
                  <c:v>8.9999999999999993E-3</c:v>
                </c:pt>
                <c:pt idx="181">
                  <c:v>8.9999999999999993E-3</c:v>
                </c:pt>
                <c:pt idx="182">
                  <c:v>8.9999999999999993E-3</c:v>
                </c:pt>
                <c:pt idx="183">
                  <c:v>8.9999999999999993E-3</c:v>
                </c:pt>
                <c:pt idx="184">
                  <c:v>8.9999999999999993E-3</c:v>
                </c:pt>
                <c:pt idx="185">
                  <c:v>8.9999999999999993E-3</c:v>
                </c:pt>
                <c:pt idx="186">
                  <c:v>8.9999999999999993E-3</c:v>
                </c:pt>
                <c:pt idx="187">
                  <c:v>8.9999999999999993E-3</c:v>
                </c:pt>
                <c:pt idx="188">
                  <c:v>8.9999999999999993E-3</c:v>
                </c:pt>
                <c:pt idx="189">
                  <c:v>8.9999999999999993E-3</c:v>
                </c:pt>
                <c:pt idx="190">
                  <c:v>8.9999999999999993E-3</c:v>
                </c:pt>
                <c:pt idx="191">
                  <c:v>8.9999999999999993E-3</c:v>
                </c:pt>
                <c:pt idx="192">
                  <c:v>8.9999999999999993E-3</c:v>
                </c:pt>
                <c:pt idx="193">
                  <c:v>8.9999999999999993E-3</c:v>
                </c:pt>
                <c:pt idx="194">
                  <c:v>8.9999999999999993E-3</c:v>
                </c:pt>
                <c:pt idx="195">
                  <c:v>8.9999999999999993E-3</c:v>
                </c:pt>
                <c:pt idx="196">
                  <c:v>8.9999999999999993E-3</c:v>
                </c:pt>
                <c:pt idx="197">
                  <c:v>8.9999999999999993E-3</c:v>
                </c:pt>
                <c:pt idx="198">
                  <c:v>8.9999999999999993E-3</c:v>
                </c:pt>
                <c:pt idx="199">
                  <c:v>8.9999999999999993E-3</c:v>
                </c:pt>
                <c:pt idx="200">
                  <c:v>8.9999999999999993E-3</c:v>
                </c:pt>
                <c:pt idx="201">
                  <c:v>8.9999999999999993E-3</c:v>
                </c:pt>
                <c:pt idx="202">
                  <c:v>8.9999999999999993E-3</c:v>
                </c:pt>
                <c:pt idx="203">
                  <c:v>8.9999999999999993E-3</c:v>
                </c:pt>
                <c:pt idx="204">
                  <c:v>8.9999999999999993E-3</c:v>
                </c:pt>
                <c:pt idx="205">
                  <c:v>8.9999999999999993E-3</c:v>
                </c:pt>
                <c:pt idx="206">
                  <c:v>8.9999999999999993E-3</c:v>
                </c:pt>
                <c:pt idx="207">
                  <c:v>8.9999999999999993E-3</c:v>
                </c:pt>
                <c:pt idx="208">
                  <c:v>8.9999999999999993E-3</c:v>
                </c:pt>
                <c:pt idx="209">
                  <c:v>8.9999999999999993E-3</c:v>
                </c:pt>
                <c:pt idx="210">
                  <c:v>8.9999999999999993E-3</c:v>
                </c:pt>
                <c:pt idx="211">
                  <c:v>8.9999999999999993E-3</c:v>
                </c:pt>
                <c:pt idx="212">
                  <c:v>8.9999999999999993E-3</c:v>
                </c:pt>
                <c:pt idx="213">
                  <c:v>8.9999999999999993E-3</c:v>
                </c:pt>
                <c:pt idx="214">
                  <c:v>8.9999999999999993E-3</c:v>
                </c:pt>
                <c:pt idx="215">
                  <c:v>8.9999999999999993E-3</c:v>
                </c:pt>
                <c:pt idx="216">
                  <c:v>8.9999999999999993E-3</c:v>
                </c:pt>
                <c:pt idx="217">
                  <c:v>8.9999999999999993E-3</c:v>
                </c:pt>
                <c:pt idx="218">
                  <c:v>8.9999999999999993E-3</c:v>
                </c:pt>
                <c:pt idx="219">
                  <c:v>8.9999999999999993E-3</c:v>
                </c:pt>
                <c:pt idx="220">
                  <c:v>8.9999999999999993E-3</c:v>
                </c:pt>
                <c:pt idx="221">
                  <c:v>8.9999999999999993E-3</c:v>
                </c:pt>
                <c:pt idx="222">
                  <c:v>8.9999999999999993E-3</c:v>
                </c:pt>
                <c:pt idx="223">
                  <c:v>8.9999999999999993E-3</c:v>
                </c:pt>
                <c:pt idx="224">
                  <c:v>8.9999999999999993E-3</c:v>
                </c:pt>
                <c:pt idx="225">
                  <c:v>8.9999999999999993E-3</c:v>
                </c:pt>
                <c:pt idx="226">
                  <c:v>8.9999999999999993E-3</c:v>
                </c:pt>
                <c:pt idx="227">
                  <c:v>8.9999999999999993E-3</c:v>
                </c:pt>
                <c:pt idx="228">
                  <c:v>8.9999999999999993E-3</c:v>
                </c:pt>
                <c:pt idx="229">
                  <c:v>8.9999999999999993E-3</c:v>
                </c:pt>
                <c:pt idx="230">
                  <c:v>8.9999999999999993E-3</c:v>
                </c:pt>
                <c:pt idx="231">
                  <c:v>8.9999999999999993E-3</c:v>
                </c:pt>
                <c:pt idx="232">
                  <c:v>8.9999999999999993E-3</c:v>
                </c:pt>
                <c:pt idx="233">
                  <c:v>8.9999999999999993E-3</c:v>
                </c:pt>
                <c:pt idx="234">
                  <c:v>8.9999999999999993E-3</c:v>
                </c:pt>
                <c:pt idx="235">
                  <c:v>8.9999999999999993E-3</c:v>
                </c:pt>
                <c:pt idx="236">
                  <c:v>8.9999999999999993E-3</c:v>
                </c:pt>
                <c:pt idx="237">
                  <c:v>8.9999999999999993E-3</c:v>
                </c:pt>
                <c:pt idx="238">
                  <c:v>8.9999999999999993E-3</c:v>
                </c:pt>
                <c:pt idx="239">
                  <c:v>8.9999999999999993E-3</c:v>
                </c:pt>
                <c:pt idx="240">
                  <c:v>8.9999999999999993E-3</c:v>
                </c:pt>
                <c:pt idx="241">
                  <c:v>8.9999999999999993E-3</c:v>
                </c:pt>
                <c:pt idx="242">
                  <c:v>8.9999999999999993E-3</c:v>
                </c:pt>
                <c:pt idx="243">
                  <c:v>8.9999999999999993E-3</c:v>
                </c:pt>
                <c:pt idx="244">
                  <c:v>8.9999999999999993E-3</c:v>
                </c:pt>
                <c:pt idx="245">
                  <c:v>8.9999999999999993E-3</c:v>
                </c:pt>
                <c:pt idx="246">
                  <c:v>8.9999999999999993E-3</c:v>
                </c:pt>
                <c:pt idx="247">
                  <c:v>8.9999999999999993E-3</c:v>
                </c:pt>
                <c:pt idx="248">
                  <c:v>8.9999999999999993E-3</c:v>
                </c:pt>
                <c:pt idx="249">
                  <c:v>8.9999999999999993E-3</c:v>
                </c:pt>
                <c:pt idx="250">
                  <c:v>8.9999999999999993E-3</c:v>
                </c:pt>
                <c:pt idx="251">
                  <c:v>8.9999999999999993E-3</c:v>
                </c:pt>
                <c:pt idx="252">
                  <c:v>8.9999999999999993E-3</c:v>
                </c:pt>
                <c:pt idx="253">
                  <c:v>8.9999999999999993E-3</c:v>
                </c:pt>
                <c:pt idx="254">
                  <c:v>8.9999999999999993E-3</c:v>
                </c:pt>
                <c:pt idx="255">
                  <c:v>8.9999999999999993E-3</c:v>
                </c:pt>
                <c:pt idx="256">
                  <c:v>8.9999999999999993E-3</c:v>
                </c:pt>
                <c:pt idx="257">
                  <c:v>8.9999999999999993E-3</c:v>
                </c:pt>
                <c:pt idx="258">
                  <c:v>8.9999999999999993E-3</c:v>
                </c:pt>
                <c:pt idx="259">
                  <c:v>8.9999999999999993E-3</c:v>
                </c:pt>
                <c:pt idx="260">
                  <c:v>8.9999999999999993E-3</c:v>
                </c:pt>
                <c:pt idx="261">
                  <c:v>8.9999999999999993E-3</c:v>
                </c:pt>
                <c:pt idx="262">
                  <c:v>8.9999999999999993E-3</c:v>
                </c:pt>
                <c:pt idx="263">
                  <c:v>8.9999999999999993E-3</c:v>
                </c:pt>
                <c:pt idx="264">
                  <c:v>8.9999999999999993E-3</c:v>
                </c:pt>
                <c:pt idx="265">
                  <c:v>8.9999999999999993E-3</c:v>
                </c:pt>
                <c:pt idx="266">
                  <c:v>8.9999999999999993E-3</c:v>
                </c:pt>
                <c:pt idx="267">
                  <c:v>8.9999999999999993E-3</c:v>
                </c:pt>
                <c:pt idx="268">
                  <c:v>8.9999999999999993E-3</c:v>
                </c:pt>
                <c:pt idx="269">
                  <c:v>8.9999999999999993E-3</c:v>
                </c:pt>
                <c:pt idx="270">
                  <c:v>8.9999999999999993E-3</c:v>
                </c:pt>
                <c:pt idx="271">
                  <c:v>8.9999999999999993E-3</c:v>
                </c:pt>
                <c:pt idx="272">
                  <c:v>8.9999999999999993E-3</c:v>
                </c:pt>
                <c:pt idx="273">
                  <c:v>8.9999999999999993E-3</c:v>
                </c:pt>
                <c:pt idx="274">
                  <c:v>8.9999999999999993E-3</c:v>
                </c:pt>
                <c:pt idx="275">
                  <c:v>8.9999999999999993E-3</c:v>
                </c:pt>
                <c:pt idx="276">
                  <c:v>8.9999999999999993E-3</c:v>
                </c:pt>
                <c:pt idx="277">
                  <c:v>8.9999999999999993E-3</c:v>
                </c:pt>
                <c:pt idx="278">
                  <c:v>8.9999999999999993E-3</c:v>
                </c:pt>
                <c:pt idx="279">
                  <c:v>8.9999999999999993E-3</c:v>
                </c:pt>
                <c:pt idx="280">
                  <c:v>8.9999999999999993E-3</c:v>
                </c:pt>
                <c:pt idx="281">
                  <c:v>8.9999999999999993E-3</c:v>
                </c:pt>
                <c:pt idx="282">
                  <c:v>8.9999999999999993E-3</c:v>
                </c:pt>
                <c:pt idx="283">
                  <c:v>8.9999999999999993E-3</c:v>
                </c:pt>
                <c:pt idx="284">
                  <c:v>8.9999999999999993E-3</c:v>
                </c:pt>
                <c:pt idx="285">
                  <c:v>8.9999999999999993E-3</c:v>
                </c:pt>
                <c:pt idx="286">
                  <c:v>8.9999999999999993E-3</c:v>
                </c:pt>
                <c:pt idx="287">
                  <c:v>8.9999999999999993E-3</c:v>
                </c:pt>
                <c:pt idx="288">
                  <c:v>8.9999999999999993E-3</c:v>
                </c:pt>
                <c:pt idx="289">
                  <c:v>8.9999999999999993E-3</c:v>
                </c:pt>
                <c:pt idx="290">
                  <c:v>8.9999999999999993E-3</c:v>
                </c:pt>
                <c:pt idx="291">
                  <c:v>8.9999999999999993E-3</c:v>
                </c:pt>
                <c:pt idx="292">
                  <c:v>8.9999999999999993E-3</c:v>
                </c:pt>
                <c:pt idx="293">
                  <c:v>8.9999999999999993E-3</c:v>
                </c:pt>
                <c:pt idx="294">
                  <c:v>8.9999999999999993E-3</c:v>
                </c:pt>
                <c:pt idx="295">
                  <c:v>8.9999999999999993E-3</c:v>
                </c:pt>
                <c:pt idx="296">
                  <c:v>8.9999999999999993E-3</c:v>
                </c:pt>
                <c:pt idx="297">
                  <c:v>8.9999999999999993E-3</c:v>
                </c:pt>
                <c:pt idx="298">
                  <c:v>8.9999999999999993E-3</c:v>
                </c:pt>
                <c:pt idx="299">
                  <c:v>8.9999999999999993E-3</c:v>
                </c:pt>
                <c:pt idx="300">
                  <c:v>8.9999999999999993E-3</c:v>
                </c:pt>
                <c:pt idx="301">
                  <c:v>8.9999999999999993E-3</c:v>
                </c:pt>
                <c:pt idx="302">
                  <c:v>8.9999999999999993E-3</c:v>
                </c:pt>
                <c:pt idx="303">
                  <c:v>8.9999999999999993E-3</c:v>
                </c:pt>
                <c:pt idx="304">
                  <c:v>8.9999999999999993E-3</c:v>
                </c:pt>
                <c:pt idx="305">
                  <c:v>8.9999999999999993E-3</c:v>
                </c:pt>
                <c:pt idx="306">
                  <c:v>8.9999999999999993E-3</c:v>
                </c:pt>
                <c:pt idx="307">
                  <c:v>8.9999999999999993E-3</c:v>
                </c:pt>
                <c:pt idx="308">
                  <c:v>8.9999999999999993E-3</c:v>
                </c:pt>
                <c:pt idx="309">
                  <c:v>8.9999999999999993E-3</c:v>
                </c:pt>
                <c:pt idx="310">
                  <c:v>8.9999999999999993E-3</c:v>
                </c:pt>
                <c:pt idx="311">
                  <c:v>8.9999999999999993E-3</c:v>
                </c:pt>
                <c:pt idx="312">
                  <c:v>8.9999999999999993E-3</c:v>
                </c:pt>
                <c:pt idx="313">
                  <c:v>8.9999999999999993E-3</c:v>
                </c:pt>
                <c:pt idx="314">
                  <c:v>8.9999999999999993E-3</c:v>
                </c:pt>
                <c:pt idx="315">
                  <c:v>8.9999999999999993E-3</c:v>
                </c:pt>
                <c:pt idx="316">
                  <c:v>8.9999999999999993E-3</c:v>
                </c:pt>
                <c:pt idx="317">
                  <c:v>8.9999999999999993E-3</c:v>
                </c:pt>
                <c:pt idx="318">
                  <c:v>8.9999999999999993E-3</c:v>
                </c:pt>
                <c:pt idx="319">
                  <c:v>8.9999999999999993E-3</c:v>
                </c:pt>
                <c:pt idx="320">
                  <c:v>8.9999999999999993E-3</c:v>
                </c:pt>
                <c:pt idx="321">
                  <c:v>8.9999999999999993E-3</c:v>
                </c:pt>
                <c:pt idx="322">
                  <c:v>8.9999999999999993E-3</c:v>
                </c:pt>
                <c:pt idx="323">
                  <c:v>8.9999999999999993E-3</c:v>
                </c:pt>
                <c:pt idx="324">
                  <c:v>8.9999999999999993E-3</c:v>
                </c:pt>
                <c:pt idx="325">
                  <c:v>8.9999999999999993E-3</c:v>
                </c:pt>
                <c:pt idx="326">
                  <c:v>8.9999999999999993E-3</c:v>
                </c:pt>
                <c:pt idx="327">
                  <c:v>8.9999999999999993E-3</c:v>
                </c:pt>
                <c:pt idx="328">
                  <c:v>8.9999999999999993E-3</c:v>
                </c:pt>
                <c:pt idx="329">
                  <c:v>8.9999999999999993E-3</c:v>
                </c:pt>
                <c:pt idx="330">
                  <c:v>8.9999999999999993E-3</c:v>
                </c:pt>
                <c:pt idx="331">
                  <c:v>8.9999999999999993E-3</c:v>
                </c:pt>
                <c:pt idx="332">
                  <c:v>8.9999999999999993E-3</c:v>
                </c:pt>
                <c:pt idx="333">
                  <c:v>8.9999999999999993E-3</c:v>
                </c:pt>
                <c:pt idx="334">
                  <c:v>8.9999999999999993E-3</c:v>
                </c:pt>
                <c:pt idx="335">
                  <c:v>8.9999999999999993E-3</c:v>
                </c:pt>
                <c:pt idx="336">
                  <c:v>8.9999999999999993E-3</c:v>
                </c:pt>
                <c:pt idx="337">
                  <c:v>8.9999999999999993E-3</c:v>
                </c:pt>
                <c:pt idx="338">
                  <c:v>8.9999999999999993E-3</c:v>
                </c:pt>
                <c:pt idx="339">
                  <c:v>8.9999999999999993E-3</c:v>
                </c:pt>
                <c:pt idx="340">
                  <c:v>8.9999999999999993E-3</c:v>
                </c:pt>
                <c:pt idx="341">
                  <c:v>8.9999999999999993E-3</c:v>
                </c:pt>
                <c:pt idx="342">
                  <c:v>8.9999999999999993E-3</c:v>
                </c:pt>
                <c:pt idx="343">
                  <c:v>8.9999999999999993E-3</c:v>
                </c:pt>
                <c:pt idx="344">
                  <c:v>8.9999999999999993E-3</c:v>
                </c:pt>
                <c:pt idx="345">
                  <c:v>8.9999999999999993E-3</c:v>
                </c:pt>
                <c:pt idx="346">
                  <c:v>8.9999999999999993E-3</c:v>
                </c:pt>
                <c:pt idx="347">
                  <c:v>8.9999999999999993E-3</c:v>
                </c:pt>
                <c:pt idx="348">
                  <c:v>8.9999999999999993E-3</c:v>
                </c:pt>
                <c:pt idx="349">
                  <c:v>8.9999999999999993E-3</c:v>
                </c:pt>
                <c:pt idx="350">
                  <c:v>8.9999999999999993E-3</c:v>
                </c:pt>
                <c:pt idx="351">
                  <c:v>8.9999999999999993E-3</c:v>
                </c:pt>
                <c:pt idx="352">
                  <c:v>8.9999999999999993E-3</c:v>
                </c:pt>
                <c:pt idx="353">
                  <c:v>8.9999999999999993E-3</c:v>
                </c:pt>
                <c:pt idx="354">
                  <c:v>8.9999999999999993E-3</c:v>
                </c:pt>
                <c:pt idx="355">
                  <c:v>8.9999999999999993E-3</c:v>
                </c:pt>
                <c:pt idx="356">
                  <c:v>8.9999999999999993E-3</c:v>
                </c:pt>
                <c:pt idx="357">
                  <c:v>8.9999999999999993E-3</c:v>
                </c:pt>
                <c:pt idx="358">
                  <c:v>8.9999999999999993E-3</c:v>
                </c:pt>
                <c:pt idx="359">
                  <c:v>8.9999999999999993E-3</c:v>
                </c:pt>
                <c:pt idx="360">
                  <c:v>8.9999999999999993E-3</c:v>
                </c:pt>
                <c:pt idx="361">
                  <c:v>8.9999999999999993E-3</c:v>
                </c:pt>
                <c:pt idx="362">
                  <c:v>8.9999999999999993E-3</c:v>
                </c:pt>
                <c:pt idx="363">
                  <c:v>8.9999999999999993E-3</c:v>
                </c:pt>
                <c:pt idx="364">
                  <c:v>8.9999999999999993E-3</c:v>
                </c:pt>
                <c:pt idx="365">
                  <c:v>8.9999999999999993E-3</c:v>
                </c:pt>
                <c:pt idx="366">
                  <c:v>8.9999999999999993E-3</c:v>
                </c:pt>
                <c:pt idx="367">
                  <c:v>8.9999999999999993E-3</c:v>
                </c:pt>
                <c:pt idx="368">
                  <c:v>8.9999999999999993E-3</c:v>
                </c:pt>
                <c:pt idx="369">
                  <c:v>8.9999999999999993E-3</c:v>
                </c:pt>
                <c:pt idx="370">
                  <c:v>8.9999999999999993E-3</c:v>
                </c:pt>
                <c:pt idx="371">
                  <c:v>8.9999999999999993E-3</c:v>
                </c:pt>
                <c:pt idx="372">
                  <c:v>8.9999999999999993E-3</c:v>
                </c:pt>
                <c:pt idx="373">
                  <c:v>8.9999999999999993E-3</c:v>
                </c:pt>
                <c:pt idx="374">
                  <c:v>8.9999999999999993E-3</c:v>
                </c:pt>
                <c:pt idx="375">
                  <c:v>8.9999999999999993E-3</c:v>
                </c:pt>
                <c:pt idx="376">
                  <c:v>8.9999999999999993E-3</c:v>
                </c:pt>
                <c:pt idx="377">
                  <c:v>8.9999999999999993E-3</c:v>
                </c:pt>
                <c:pt idx="378">
                  <c:v>8.9999999999999993E-3</c:v>
                </c:pt>
                <c:pt idx="379">
                  <c:v>8.9999999999999993E-3</c:v>
                </c:pt>
                <c:pt idx="380">
                  <c:v>8.9999999999999993E-3</c:v>
                </c:pt>
                <c:pt idx="381">
                  <c:v>8.9999999999999993E-3</c:v>
                </c:pt>
                <c:pt idx="382">
                  <c:v>8.9999999999999993E-3</c:v>
                </c:pt>
                <c:pt idx="383">
                  <c:v>8.9999999999999993E-3</c:v>
                </c:pt>
                <c:pt idx="384">
                  <c:v>8.9999999999999993E-3</c:v>
                </c:pt>
                <c:pt idx="385">
                  <c:v>8.9999999999999993E-3</c:v>
                </c:pt>
                <c:pt idx="386">
                  <c:v>8.9999999999999993E-3</c:v>
                </c:pt>
                <c:pt idx="387">
                  <c:v>8.9999999999999993E-3</c:v>
                </c:pt>
                <c:pt idx="388">
                  <c:v>8.9999999999999993E-3</c:v>
                </c:pt>
                <c:pt idx="389">
                  <c:v>8.9999999999999993E-3</c:v>
                </c:pt>
                <c:pt idx="390">
                  <c:v>8.9999999999999993E-3</c:v>
                </c:pt>
                <c:pt idx="391">
                  <c:v>8.9999999999999993E-3</c:v>
                </c:pt>
                <c:pt idx="392">
                  <c:v>8.9999999999999993E-3</c:v>
                </c:pt>
                <c:pt idx="393">
                  <c:v>8.9999999999999993E-3</c:v>
                </c:pt>
                <c:pt idx="394">
                  <c:v>8.9999999999999993E-3</c:v>
                </c:pt>
                <c:pt idx="395">
                  <c:v>8.9999999999999993E-3</c:v>
                </c:pt>
                <c:pt idx="396">
                  <c:v>8.9999999999999993E-3</c:v>
                </c:pt>
                <c:pt idx="397">
                  <c:v>8.9999999999999993E-3</c:v>
                </c:pt>
                <c:pt idx="398">
                  <c:v>8.9999999999999993E-3</c:v>
                </c:pt>
                <c:pt idx="399">
                  <c:v>8.9999999999999993E-3</c:v>
                </c:pt>
                <c:pt idx="400">
                  <c:v>8.9999999999999993E-3</c:v>
                </c:pt>
                <c:pt idx="401">
                  <c:v>8.9999999999999993E-3</c:v>
                </c:pt>
                <c:pt idx="402">
                  <c:v>8.9999999999999993E-3</c:v>
                </c:pt>
                <c:pt idx="403">
                  <c:v>8.9999999999999993E-3</c:v>
                </c:pt>
                <c:pt idx="404">
                  <c:v>8.9999999999999993E-3</c:v>
                </c:pt>
                <c:pt idx="405">
                  <c:v>8.9999999999999993E-3</c:v>
                </c:pt>
                <c:pt idx="406">
                  <c:v>8.9999999999999993E-3</c:v>
                </c:pt>
                <c:pt idx="407">
                  <c:v>8.9999999999999993E-3</c:v>
                </c:pt>
                <c:pt idx="408">
                  <c:v>8.9999999999999993E-3</c:v>
                </c:pt>
                <c:pt idx="409">
                  <c:v>8.9999999999999993E-3</c:v>
                </c:pt>
                <c:pt idx="410">
                  <c:v>8.9999999999999993E-3</c:v>
                </c:pt>
                <c:pt idx="411">
                  <c:v>8.9999999999999993E-3</c:v>
                </c:pt>
                <c:pt idx="412">
                  <c:v>8.9999999999999993E-3</c:v>
                </c:pt>
                <c:pt idx="413">
                  <c:v>8.9999999999999993E-3</c:v>
                </c:pt>
                <c:pt idx="414">
                  <c:v>8.9999999999999993E-3</c:v>
                </c:pt>
                <c:pt idx="415">
                  <c:v>8.9999999999999993E-3</c:v>
                </c:pt>
                <c:pt idx="416">
                  <c:v>8.9999999999999993E-3</c:v>
                </c:pt>
                <c:pt idx="417">
                  <c:v>8.9999999999999993E-3</c:v>
                </c:pt>
                <c:pt idx="418">
                  <c:v>8.9999999999999993E-3</c:v>
                </c:pt>
                <c:pt idx="419">
                  <c:v>8.9999999999999993E-3</c:v>
                </c:pt>
                <c:pt idx="420">
                  <c:v>8.9999999999999993E-3</c:v>
                </c:pt>
                <c:pt idx="421">
                  <c:v>8.9999999999999993E-3</c:v>
                </c:pt>
                <c:pt idx="422">
                  <c:v>8.9999999999999993E-3</c:v>
                </c:pt>
                <c:pt idx="423">
                  <c:v>8.9999999999999993E-3</c:v>
                </c:pt>
                <c:pt idx="424">
                  <c:v>8.9999999999999993E-3</c:v>
                </c:pt>
                <c:pt idx="425">
                  <c:v>8.9999999999999993E-3</c:v>
                </c:pt>
                <c:pt idx="426">
                  <c:v>8.9999999999999993E-3</c:v>
                </c:pt>
                <c:pt idx="427">
                  <c:v>8.9999999999999993E-3</c:v>
                </c:pt>
                <c:pt idx="428">
                  <c:v>8.9999999999999993E-3</c:v>
                </c:pt>
                <c:pt idx="429">
                  <c:v>8.9999999999999993E-3</c:v>
                </c:pt>
                <c:pt idx="430">
                  <c:v>8.9999999999999993E-3</c:v>
                </c:pt>
                <c:pt idx="431">
                  <c:v>8.9999999999999993E-3</c:v>
                </c:pt>
                <c:pt idx="432">
                  <c:v>8.9999999999999993E-3</c:v>
                </c:pt>
                <c:pt idx="433">
                  <c:v>8.9999999999999993E-3</c:v>
                </c:pt>
                <c:pt idx="434">
                  <c:v>8.9999999999999993E-3</c:v>
                </c:pt>
                <c:pt idx="435">
                  <c:v>8.9999999999999993E-3</c:v>
                </c:pt>
                <c:pt idx="436">
                  <c:v>8.9999999999999993E-3</c:v>
                </c:pt>
                <c:pt idx="437">
                  <c:v>8.9999999999999993E-3</c:v>
                </c:pt>
                <c:pt idx="438">
                  <c:v>8.9999999999999993E-3</c:v>
                </c:pt>
                <c:pt idx="439">
                  <c:v>8.9999999999999993E-3</c:v>
                </c:pt>
                <c:pt idx="440">
                  <c:v>8.9999999999999993E-3</c:v>
                </c:pt>
                <c:pt idx="441">
                  <c:v>8.9999999999999993E-3</c:v>
                </c:pt>
                <c:pt idx="442">
                  <c:v>8.9999999999999993E-3</c:v>
                </c:pt>
                <c:pt idx="443">
                  <c:v>8.9999999999999993E-3</c:v>
                </c:pt>
                <c:pt idx="444">
                  <c:v>8.9999999999999993E-3</c:v>
                </c:pt>
                <c:pt idx="445">
                  <c:v>8.9999999999999993E-3</c:v>
                </c:pt>
                <c:pt idx="446">
                  <c:v>8.9999999999999993E-3</c:v>
                </c:pt>
                <c:pt idx="447">
                  <c:v>8.9999999999999993E-3</c:v>
                </c:pt>
                <c:pt idx="448">
                  <c:v>8.9999999999999993E-3</c:v>
                </c:pt>
                <c:pt idx="449">
                  <c:v>8.9999999999999993E-3</c:v>
                </c:pt>
                <c:pt idx="450">
                  <c:v>8.9999999999999993E-3</c:v>
                </c:pt>
                <c:pt idx="451">
                  <c:v>8.9999999999999993E-3</c:v>
                </c:pt>
                <c:pt idx="452">
                  <c:v>8.9999999999999993E-3</c:v>
                </c:pt>
                <c:pt idx="453">
                  <c:v>8.9999999999999993E-3</c:v>
                </c:pt>
                <c:pt idx="454">
                  <c:v>8.9999999999999993E-3</c:v>
                </c:pt>
                <c:pt idx="455">
                  <c:v>8.9999999999999993E-3</c:v>
                </c:pt>
                <c:pt idx="456">
                  <c:v>8.9999999999999993E-3</c:v>
                </c:pt>
                <c:pt idx="457">
                  <c:v>8.9999999999999993E-3</c:v>
                </c:pt>
                <c:pt idx="458">
                  <c:v>8.9999999999999993E-3</c:v>
                </c:pt>
                <c:pt idx="459">
                  <c:v>8.9999999999999993E-3</c:v>
                </c:pt>
                <c:pt idx="460">
                  <c:v>8.9999999999999993E-3</c:v>
                </c:pt>
                <c:pt idx="461">
                  <c:v>8.9999999999999993E-3</c:v>
                </c:pt>
                <c:pt idx="462">
                  <c:v>8.9999999999999993E-3</c:v>
                </c:pt>
                <c:pt idx="463">
                  <c:v>8.9999999999999993E-3</c:v>
                </c:pt>
                <c:pt idx="464">
                  <c:v>8.9999999999999993E-3</c:v>
                </c:pt>
                <c:pt idx="465">
                  <c:v>8.9999999999999993E-3</c:v>
                </c:pt>
                <c:pt idx="466">
                  <c:v>8.9999999999999993E-3</c:v>
                </c:pt>
                <c:pt idx="467">
                  <c:v>8.9999999999999993E-3</c:v>
                </c:pt>
                <c:pt idx="468">
                  <c:v>8.9999999999999993E-3</c:v>
                </c:pt>
                <c:pt idx="469">
                  <c:v>8.9999999999999993E-3</c:v>
                </c:pt>
                <c:pt idx="470">
                  <c:v>8.9999999999999993E-3</c:v>
                </c:pt>
                <c:pt idx="471">
                  <c:v>8.9999999999999993E-3</c:v>
                </c:pt>
                <c:pt idx="472">
                  <c:v>8.9999999999999993E-3</c:v>
                </c:pt>
                <c:pt idx="473">
                  <c:v>8.9999999999999993E-3</c:v>
                </c:pt>
                <c:pt idx="474">
                  <c:v>8.9999999999999993E-3</c:v>
                </c:pt>
                <c:pt idx="475">
                  <c:v>8.9999999999999993E-3</c:v>
                </c:pt>
                <c:pt idx="476">
                  <c:v>8.9999999999999993E-3</c:v>
                </c:pt>
                <c:pt idx="477">
                  <c:v>8.9999999999999993E-3</c:v>
                </c:pt>
                <c:pt idx="478">
                  <c:v>8.9999999999999993E-3</c:v>
                </c:pt>
                <c:pt idx="479">
                  <c:v>8.9999999999999993E-3</c:v>
                </c:pt>
                <c:pt idx="480">
                  <c:v>8.9999999999999993E-3</c:v>
                </c:pt>
                <c:pt idx="481">
                  <c:v>8.9999999999999993E-3</c:v>
                </c:pt>
                <c:pt idx="482">
                  <c:v>8.9999999999999993E-3</c:v>
                </c:pt>
                <c:pt idx="483">
                  <c:v>8.9999999999999993E-3</c:v>
                </c:pt>
                <c:pt idx="484">
                  <c:v>8.9999999999999993E-3</c:v>
                </c:pt>
                <c:pt idx="485">
                  <c:v>8.9999999999999993E-3</c:v>
                </c:pt>
                <c:pt idx="486">
                  <c:v>8.9999999999999993E-3</c:v>
                </c:pt>
                <c:pt idx="487">
                  <c:v>8.9999999999999993E-3</c:v>
                </c:pt>
                <c:pt idx="488">
                  <c:v>8.9999999999999993E-3</c:v>
                </c:pt>
                <c:pt idx="489">
                  <c:v>8.9999999999999993E-3</c:v>
                </c:pt>
                <c:pt idx="490">
                  <c:v>8.9999999999999993E-3</c:v>
                </c:pt>
                <c:pt idx="491">
                  <c:v>8.9999999999999993E-3</c:v>
                </c:pt>
                <c:pt idx="492">
                  <c:v>8.9999999999999993E-3</c:v>
                </c:pt>
                <c:pt idx="493">
                  <c:v>8.9999999999999993E-3</c:v>
                </c:pt>
                <c:pt idx="494">
                  <c:v>8.9999999999999993E-3</c:v>
                </c:pt>
                <c:pt idx="495">
                  <c:v>8.9999999999999993E-3</c:v>
                </c:pt>
                <c:pt idx="496">
                  <c:v>8.9999999999999993E-3</c:v>
                </c:pt>
                <c:pt idx="497">
                  <c:v>8.9999999999999993E-3</c:v>
                </c:pt>
                <c:pt idx="498">
                  <c:v>8.9999999999999993E-3</c:v>
                </c:pt>
                <c:pt idx="499">
                  <c:v>8.9999999999999993E-3</c:v>
                </c:pt>
                <c:pt idx="500">
                  <c:v>8.9999999999999993E-3</c:v>
                </c:pt>
                <c:pt idx="501">
                  <c:v>8.9999999999999993E-3</c:v>
                </c:pt>
                <c:pt idx="502">
                  <c:v>8.9999999999999993E-3</c:v>
                </c:pt>
                <c:pt idx="503">
                  <c:v>8.9999999999999993E-3</c:v>
                </c:pt>
                <c:pt idx="504">
                  <c:v>8.9999999999999993E-3</c:v>
                </c:pt>
                <c:pt idx="505">
                  <c:v>8.9999999999999993E-3</c:v>
                </c:pt>
                <c:pt idx="506">
                  <c:v>8.9999999999999993E-3</c:v>
                </c:pt>
                <c:pt idx="507">
                  <c:v>8.9999999999999993E-3</c:v>
                </c:pt>
                <c:pt idx="508">
                  <c:v>8.9999999999999993E-3</c:v>
                </c:pt>
                <c:pt idx="509">
                  <c:v>8.9999999999999993E-3</c:v>
                </c:pt>
                <c:pt idx="510">
                  <c:v>8.9999999999999993E-3</c:v>
                </c:pt>
                <c:pt idx="511">
                  <c:v>8.9999999999999993E-3</c:v>
                </c:pt>
                <c:pt idx="512">
                  <c:v>8.9999999999999993E-3</c:v>
                </c:pt>
                <c:pt idx="513">
                  <c:v>8.9999999999999993E-3</c:v>
                </c:pt>
                <c:pt idx="514">
                  <c:v>8.9999999999999993E-3</c:v>
                </c:pt>
                <c:pt idx="515">
                  <c:v>8.9999999999999993E-3</c:v>
                </c:pt>
                <c:pt idx="516">
                  <c:v>8.9999999999999993E-3</c:v>
                </c:pt>
                <c:pt idx="517">
                  <c:v>8.9999999999999993E-3</c:v>
                </c:pt>
                <c:pt idx="518">
                  <c:v>8.9999999999999993E-3</c:v>
                </c:pt>
                <c:pt idx="519">
                  <c:v>8.9999999999999993E-3</c:v>
                </c:pt>
                <c:pt idx="520">
                  <c:v>8.9999999999999993E-3</c:v>
                </c:pt>
                <c:pt idx="521">
                  <c:v>8.9999999999999993E-3</c:v>
                </c:pt>
                <c:pt idx="522">
                  <c:v>8.9999999999999993E-3</c:v>
                </c:pt>
                <c:pt idx="523">
                  <c:v>8.9999999999999993E-3</c:v>
                </c:pt>
                <c:pt idx="524">
                  <c:v>8.9999999999999993E-3</c:v>
                </c:pt>
                <c:pt idx="525">
                  <c:v>8.9999999999999993E-3</c:v>
                </c:pt>
                <c:pt idx="526">
                  <c:v>8.9999999999999993E-3</c:v>
                </c:pt>
                <c:pt idx="527">
                  <c:v>8.9999999999999993E-3</c:v>
                </c:pt>
                <c:pt idx="528">
                  <c:v>8.9999999999999993E-3</c:v>
                </c:pt>
                <c:pt idx="529">
                  <c:v>8.9999999999999993E-3</c:v>
                </c:pt>
                <c:pt idx="530">
                  <c:v>8.9999999999999993E-3</c:v>
                </c:pt>
                <c:pt idx="531">
                  <c:v>8.9999999999999993E-3</c:v>
                </c:pt>
                <c:pt idx="532">
                  <c:v>8.9999999999999993E-3</c:v>
                </c:pt>
                <c:pt idx="533">
                  <c:v>8.9999999999999993E-3</c:v>
                </c:pt>
                <c:pt idx="534">
                  <c:v>8.9999999999999993E-3</c:v>
                </c:pt>
                <c:pt idx="535">
                  <c:v>8.9999999999999993E-3</c:v>
                </c:pt>
                <c:pt idx="536">
                  <c:v>8.9999999999999993E-3</c:v>
                </c:pt>
                <c:pt idx="537">
                  <c:v>8.9999999999999993E-3</c:v>
                </c:pt>
                <c:pt idx="538">
                  <c:v>8.9999999999999993E-3</c:v>
                </c:pt>
                <c:pt idx="539">
                  <c:v>8.9999999999999993E-3</c:v>
                </c:pt>
                <c:pt idx="540">
                  <c:v>8.9999999999999993E-3</c:v>
                </c:pt>
                <c:pt idx="541">
                  <c:v>8.9999999999999993E-3</c:v>
                </c:pt>
                <c:pt idx="542">
                  <c:v>8.9999999999999993E-3</c:v>
                </c:pt>
                <c:pt idx="543">
                  <c:v>8.9999999999999993E-3</c:v>
                </c:pt>
                <c:pt idx="544">
                  <c:v>8.9999999999999993E-3</c:v>
                </c:pt>
                <c:pt idx="545">
                  <c:v>8.9999999999999993E-3</c:v>
                </c:pt>
                <c:pt idx="546">
                  <c:v>8.9999999999999993E-3</c:v>
                </c:pt>
                <c:pt idx="547">
                  <c:v>8.9999999999999993E-3</c:v>
                </c:pt>
                <c:pt idx="548">
                  <c:v>8.9999999999999993E-3</c:v>
                </c:pt>
                <c:pt idx="549">
                  <c:v>8.9999999999999993E-3</c:v>
                </c:pt>
                <c:pt idx="550">
                  <c:v>8.9999999999999993E-3</c:v>
                </c:pt>
                <c:pt idx="551">
                  <c:v>8.9999999999999993E-3</c:v>
                </c:pt>
                <c:pt idx="552">
                  <c:v>8.9999999999999993E-3</c:v>
                </c:pt>
                <c:pt idx="553">
                  <c:v>8.9999999999999993E-3</c:v>
                </c:pt>
                <c:pt idx="554">
                  <c:v>8.9999999999999993E-3</c:v>
                </c:pt>
                <c:pt idx="555">
                  <c:v>8.9999999999999993E-3</c:v>
                </c:pt>
                <c:pt idx="556">
                  <c:v>8.9999999999999993E-3</c:v>
                </c:pt>
                <c:pt idx="557">
                  <c:v>8.9999999999999993E-3</c:v>
                </c:pt>
                <c:pt idx="558">
                  <c:v>8.9999999999999993E-3</c:v>
                </c:pt>
                <c:pt idx="559">
                  <c:v>8.9999999999999993E-3</c:v>
                </c:pt>
                <c:pt idx="560">
                  <c:v>8.9999999999999993E-3</c:v>
                </c:pt>
                <c:pt idx="561">
                  <c:v>8.9999999999999993E-3</c:v>
                </c:pt>
                <c:pt idx="562">
                  <c:v>8.9999999999999993E-3</c:v>
                </c:pt>
                <c:pt idx="563">
                  <c:v>8.9999999999999993E-3</c:v>
                </c:pt>
                <c:pt idx="564">
                  <c:v>8.9999999999999993E-3</c:v>
                </c:pt>
                <c:pt idx="565">
                  <c:v>8.9999999999999993E-3</c:v>
                </c:pt>
                <c:pt idx="566">
                  <c:v>8.9999999999999993E-3</c:v>
                </c:pt>
                <c:pt idx="567">
                  <c:v>8.9999999999999993E-3</c:v>
                </c:pt>
                <c:pt idx="568">
                  <c:v>8.9999999999999993E-3</c:v>
                </c:pt>
                <c:pt idx="569">
                  <c:v>8.9999999999999993E-3</c:v>
                </c:pt>
                <c:pt idx="570">
                  <c:v>8.9999999999999993E-3</c:v>
                </c:pt>
                <c:pt idx="571">
                  <c:v>8.9999999999999993E-3</c:v>
                </c:pt>
                <c:pt idx="572">
                  <c:v>8.9999999999999993E-3</c:v>
                </c:pt>
                <c:pt idx="573">
                  <c:v>8.9999999999999993E-3</c:v>
                </c:pt>
                <c:pt idx="574">
                  <c:v>8.9999999999999993E-3</c:v>
                </c:pt>
                <c:pt idx="575">
                  <c:v>8.9999999999999993E-3</c:v>
                </c:pt>
                <c:pt idx="576">
                  <c:v>8.9999999999999993E-3</c:v>
                </c:pt>
                <c:pt idx="577">
                  <c:v>8.9999999999999993E-3</c:v>
                </c:pt>
                <c:pt idx="578">
                  <c:v>8.9999999999999993E-3</c:v>
                </c:pt>
                <c:pt idx="579">
                  <c:v>8.9999999999999993E-3</c:v>
                </c:pt>
                <c:pt idx="580">
                  <c:v>8.9999999999999993E-3</c:v>
                </c:pt>
                <c:pt idx="581">
                  <c:v>8.9999999999999993E-3</c:v>
                </c:pt>
                <c:pt idx="582">
                  <c:v>8.9999999999999993E-3</c:v>
                </c:pt>
                <c:pt idx="583">
                  <c:v>8.9999999999999993E-3</c:v>
                </c:pt>
                <c:pt idx="584">
                  <c:v>8.9999999999999993E-3</c:v>
                </c:pt>
                <c:pt idx="585">
                  <c:v>8.9999999999999993E-3</c:v>
                </c:pt>
                <c:pt idx="586">
                  <c:v>8.9999999999999993E-3</c:v>
                </c:pt>
                <c:pt idx="587">
                  <c:v>8.9999999999999993E-3</c:v>
                </c:pt>
                <c:pt idx="588">
                  <c:v>8.9999999999999993E-3</c:v>
                </c:pt>
                <c:pt idx="589">
                  <c:v>8.9999999999999993E-3</c:v>
                </c:pt>
                <c:pt idx="590">
                  <c:v>8.9999999999999993E-3</c:v>
                </c:pt>
                <c:pt idx="591">
                  <c:v>8.9999999999999993E-3</c:v>
                </c:pt>
                <c:pt idx="592">
                  <c:v>8.9999999999999993E-3</c:v>
                </c:pt>
                <c:pt idx="593">
                  <c:v>8.9999999999999993E-3</c:v>
                </c:pt>
                <c:pt idx="594">
                  <c:v>8.9999999999999993E-3</c:v>
                </c:pt>
                <c:pt idx="595">
                  <c:v>8.9999999999999993E-3</c:v>
                </c:pt>
                <c:pt idx="596">
                  <c:v>8.9999999999999993E-3</c:v>
                </c:pt>
                <c:pt idx="597">
                  <c:v>8.9999999999999993E-3</c:v>
                </c:pt>
                <c:pt idx="598">
                  <c:v>8.9999999999999993E-3</c:v>
                </c:pt>
                <c:pt idx="599">
                  <c:v>8.9999999999999993E-3</c:v>
                </c:pt>
                <c:pt idx="600">
                  <c:v>8.9999999999999993E-3</c:v>
                </c:pt>
                <c:pt idx="601">
                  <c:v>8.9999999999999993E-3</c:v>
                </c:pt>
                <c:pt idx="602">
                  <c:v>8.9999999999999993E-3</c:v>
                </c:pt>
                <c:pt idx="603">
                  <c:v>8.9999999999999993E-3</c:v>
                </c:pt>
                <c:pt idx="604">
                  <c:v>8.9999999999999993E-3</c:v>
                </c:pt>
                <c:pt idx="605">
                  <c:v>8.9999999999999993E-3</c:v>
                </c:pt>
                <c:pt idx="606">
                  <c:v>8.9999999999999993E-3</c:v>
                </c:pt>
                <c:pt idx="607">
                  <c:v>8.9999999999999993E-3</c:v>
                </c:pt>
                <c:pt idx="608">
                  <c:v>8.9999999999999993E-3</c:v>
                </c:pt>
                <c:pt idx="609">
                  <c:v>8.9999999999999993E-3</c:v>
                </c:pt>
                <c:pt idx="610">
                  <c:v>8.9999999999999993E-3</c:v>
                </c:pt>
                <c:pt idx="611">
                  <c:v>8.9999999999999993E-3</c:v>
                </c:pt>
                <c:pt idx="612">
                  <c:v>8.9999999999999993E-3</c:v>
                </c:pt>
                <c:pt idx="613">
                  <c:v>8.9999999999999993E-3</c:v>
                </c:pt>
                <c:pt idx="614">
                  <c:v>8.9999999999999993E-3</c:v>
                </c:pt>
                <c:pt idx="615">
                  <c:v>8.9999999999999993E-3</c:v>
                </c:pt>
                <c:pt idx="616">
                  <c:v>8.9999999999999993E-3</c:v>
                </c:pt>
                <c:pt idx="617">
                  <c:v>8.9999999999999993E-3</c:v>
                </c:pt>
                <c:pt idx="618">
                  <c:v>8.9999999999999993E-3</c:v>
                </c:pt>
                <c:pt idx="619">
                  <c:v>8.9999999999999993E-3</c:v>
                </c:pt>
                <c:pt idx="620">
                  <c:v>8.9999999999999993E-3</c:v>
                </c:pt>
                <c:pt idx="621">
                  <c:v>8.9999999999999993E-3</c:v>
                </c:pt>
                <c:pt idx="622">
                  <c:v>8.9999999999999993E-3</c:v>
                </c:pt>
                <c:pt idx="623">
                  <c:v>8.9999999999999993E-3</c:v>
                </c:pt>
                <c:pt idx="624">
                  <c:v>8.9999999999999993E-3</c:v>
                </c:pt>
                <c:pt idx="625">
                  <c:v>8.9999999999999993E-3</c:v>
                </c:pt>
                <c:pt idx="626">
                  <c:v>8.9999999999999993E-3</c:v>
                </c:pt>
                <c:pt idx="627">
                  <c:v>8.9999999999999993E-3</c:v>
                </c:pt>
                <c:pt idx="628">
                  <c:v>8.9999999999999993E-3</c:v>
                </c:pt>
                <c:pt idx="629">
                  <c:v>8.9999999999999993E-3</c:v>
                </c:pt>
                <c:pt idx="630">
                  <c:v>8.9999999999999993E-3</c:v>
                </c:pt>
                <c:pt idx="631">
                  <c:v>8.9999999999999993E-3</c:v>
                </c:pt>
                <c:pt idx="632">
                  <c:v>8.9999999999999993E-3</c:v>
                </c:pt>
                <c:pt idx="633">
                  <c:v>8.9999999999999993E-3</c:v>
                </c:pt>
                <c:pt idx="634">
                  <c:v>8.9999999999999993E-3</c:v>
                </c:pt>
                <c:pt idx="635">
                  <c:v>8.9999999999999993E-3</c:v>
                </c:pt>
                <c:pt idx="636">
                  <c:v>8.9999999999999993E-3</c:v>
                </c:pt>
                <c:pt idx="637">
                  <c:v>8.9999999999999993E-3</c:v>
                </c:pt>
                <c:pt idx="638">
                  <c:v>8.9999999999999993E-3</c:v>
                </c:pt>
                <c:pt idx="639">
                  <c:v>8.9999999999999993E-3</c:v>
                </c:pt>
                <c:pt idx="640">
                  <c:v>8.9999999999999993E-3</c:v>
                </c:pt>
                <c:pt idx="641">
                  <c:v>8.9999999999999993E-3</c:v>
                </c:pt>
                <c:pt idx="642">
                  <c:v>8.9999999999999993E-3</c:v>
                </c:pt>
                <c:pt idx="643">
                  <c:v>8.9999999999999993E-3</c:v>
                </c:pt>
                <c:pt idx="644">
                  <c:v>8.9999999999999993E-3</c:v>
                </c:pt>
                <c:pt idx="645">
                  <c:v>8.9999999999999993E-3</c:v>
                </c:pt>
                <c:pt idx="646">
                  <c:v>8.9999999999999993E-3</c:v>
                </c:pt>
                <c:pt idx="647">
                  <c:v>8.9999999999999993E-3</c:v>
                </c:pt>
                <c:pt idx="648">
                  <c:v>8.9999999999999993E-3</c:v>
                </c:pt>
                <c:pt idx="649">
                  <c:v>8.9999999999999993E-3</c:v>
                </c:pt>
                <c:pt idx="650">
                  <c:v>8.9999999999999993E-3</c:v>
                </c:pt>
                <c:pt idx="651">
                  <c:v>8.9999999999999993E-3</c:v>
                </c:pt>
                <c:pt idx="652">
                  <c:v>8.9999999999999993E-3</c:v>
                </c:pt>
                <c:pt idx="653">
                  <c:v>8.9999999999999993E-3</c:v>
                </c:pt>
                <c:pt idx="654">
                  <c:v>8.9999999999999993E-3</c:v>
                </c:pt>
                <c:pt idx="655">
                  <c:v>8.9999999999999993E-3</c:v>
                </c:pt>
                <c:pt idx="656">
                  <c:v>8.9999999999999993E-3</c:v>
                </c:pt>
                <c:pt idx="657">
                  <c:v>8.9999999999999993E-3</c:v>
                </c:pt>
                <c:pt idx="658">
                  <c:v>8.9999999999999993E-3</c:v>
                </c:pt>
                <c:pt idx="659">
                  <c:v>8.9999999999999993E-3</c:v>
                </c:pt>
                <c:pt idx="660">
                  <c:v>8.9999999999999993E-3</c:v>
                </c:pt>
                <c:pt idx="661">
                  <c:v>8.9999999999999993E-3</c:v>
                </c:pt>
                <c:pt idx="662">
                  <c:v>8.9999999999999993E-3</c:v>
                </c:pt>
                <c:pt idx="663">
                  <c:v>8.9999999999999993E-3</c:v>
                </c:pt>
                <c:pt idx="664">
                  <c:v>8.9999999999999993E-3</c:v>
                </c:pt>
                <c:pt idx="665">
                  <c:v>8.9999999999999993E-3</c:v>
                </c:pt>
                <c:pt idx="666">
                  <c:v>8.9999999999999993E-3</c:v>
                </c:pt>
                <c:pt idx="667">
                  <c:v>8.9999999999999993E-3</c:v>
                </c:pt>
                <c:pt idx="668">
                  <c:v>8.9999999999999993E-3</c:v>
                </c:pt>
                <c:pt idx="669">
                  <c:v>8.9999999999999993E-3</c:v>
                </c:pt>
                <c:pt idx="670">
                  <c:v>8.9999999999999993E-3</c:v>
                </c:pt>
                <c:pt idx="671">
                  <c:v>8.9999999999999993E-3</c:v>
                </c:pt>
                <c:pt idx="672">
                  <c:v>8.9999999999999993E-3</c:v>
                </c:pt>
                <c:pt idx="673">
                  <c:v>8.9999999999999993E-3</c:v>
                </c:pt>
                <c:pt idx="674">
                  <c:v>8.9999999999999993E-3</c:v>
                </c:pt>
                <c:pt idx="675">
                  <c:v>8.9999999999999993E-3</c:v>
                </c:pt>
                <c:pt idx="676">
                  <c:v>8.9999999999999993E-3</c:v>
                </c:pt>
                <c:pt idx="677">
                  <c:v>8.9999999999999993E-3</c:v>
                </c:pt>
                <c:pt idx="678">
                  <c:v>8.9999999999999993E-3</c:v>
                </c:pt>
                <c:pt idx="679">
                  <c:v>8.9999999999999993E-3</c:v>
                </c:pt>
                <c:pt idx="680">
                  <c:v>8.9999999999999993E-3</c:v>
                </c:pt>
                <c:pt idx="681">
                  <c:v>8.9999999999999993E-3</c:v>
                </c:pt>
                <c:pt idx="682">
                  <c:v>8.9999999999999993E-3</c:v>
                </c:pt>
                <c:pt idx="683">
                  <c:v>8.9999999999999993E-3</c:v>
                </c:pt>
                <c:pt idx="684">
                  <c:v>8.9999999999999993E-3</c:v>
                </c:pt>
                <c:pt idx="685">
                  <c:v>8.9999999999999993E-3</c:v>
                </c:pt>
                <c:pt idx="686">
                  <c:v>8.9999999999999993E-3</c:v>
                </c:pt>
                <c:pt idx="687">
                  <c:v>8.9999999999999993E-3</c:v>
                </c:pt>
                <c:pt idx="688">
                  <c:v>8.9999999999999993E-3</c:v>
                </c:pt>
                <c:pt idx="689">
                  <c:v>8.9999999999999993E-3</c:v>
                </c:pt>
                <c:pt idx="690">
                  <c:v>8.9999999999999993E-3</c:v>
                </c:pt>
                <c:pt idx="691">
                  <c:v>8.9999999999999993E-3</c:v>
                </c:pt>
                <c:pt idx="692">
                  <c:v>8.9999999999999993E-3</c:v>
                </c:pt>
                <c:pt idx="693">
                  <c:v>8.9999999999999993E-3</c:v>
                </c:pt>
                <c:pt idx="694">
                  <c:v>8.9999999999999993E-3</c:v>
                </c:pt>
                <c:pt idx="695">
                  <c:v>8.9999999999999993E-3</c:v>
                </c:pt>
                <c:pt idx="696">
                  <c:v>8.9999999999999993E-3</c:v>
                </c:pt>
                <c:pt idx="697">
                  <c:v>8.9999999999999993E-3</c:v>
                </c:pt>
                <c:pt idx="698">
                  <c:v>8.9999999999999993E-3</c:v>
                </c:pt>
                <c:pt idx="699">
                  <c:v>8.9999999999999993E-3</c:v>
                </c:pt>
                <c:pt idx="700">
                  <c:v>8.9999999999999993E-3</c:v>
                </c:pt>
                <c:pt idx="701">
                  <c:v>8.9999999999999993E-3</c:v>
                </c:pt>
                <c:pt idx="702">
                  <c:v>8.9999999999999993E-3</c:v>
                </c:pt>
                <c:pt idx="703">
                  <c:v>8.9999999999999993E-3</c:v>
                </c:pt>
                <c:pt idx="704">
                  <c:v>8.9999999999999993E-3</c:v>
                </c:pt>
                <c:pt idx="705">
                  <c:v>8.9999999999999993E-3</c:v>
                </c:pt>
                <c:pt idx="706">
                  <c:v>8.9999999999999993E-3</c:v>
                </c:pt>
                <c:pt idx="707">
                  <c:v>8.9999999999999993E-3</c:v>
                </c:pt>
                <c:pt idx="708">
                  <c:v>8.9999999999999993E-3</c:v>
                </c:pt>
                <c:pt idx="709">
                  <c:v>8.9999999999999993E-3</c:v>
                </c:pt>
                <c:pt idx="710">
                  <c:v>8.9999999999999993E-3</c:v>
                </c:pt>
                <c:pt idx="711">
                  <c:v>8.9999999999999993E-3</c:v>
                </c:pt>
                <c:pt idx="712">
                  <c:v>8.9999999999999993E-3</c:v>
                </c:pt>
                <c:pt idx="713">
                  <c:v>8.9999999999999993E-3</c:v>
                </c:pt>
                <c:pt idx="714">
                  <c:v>8.9999999999999993E-3</c:v>
                </c:pt>
                <c:pt idx="715">
                  <c:v>8.9999999999999993E-3</c:v>
                </c:pt>
                <c:pt idx="716">
                  <c:v>8.9999999999999993E-3</c:v>
                </c:pt>
                <c:pt idx="717">
                  <c:v>8.9999999999999993E-3</c:v>
                </c:pt>
                <c:pt idx="718">
                  <c:v>8.9999999999999993E-3</c:v>
                </c:pt>
                <c:pt idx="719">
                  <c:v>8.9999999999999993E-3</c:v>
                </c:pt>
                <c:pt idx="720">
                  <c:v>8.9999999999999993E-3</c:v>
                </c:pt>
                <c:pt idx="721">
                  <c:v>8.9999999999999993E-3</c:v>
                </c:pt>
                <c:pt idx="722">
                  <c:v>8.9999999999999993E-3</c:v>
                </c:pt>
                <c:pt idx="723">
                  <c:v>8.9999999999999993E-3</c:v>
                </c:pt>
                <c:pt idx="724">
                  <c:v>8.9999999999999993E-3</c:v>
                </c:pt>
                <c:pt idx="725">
                  <c:v>8.9999999999999993E-3</c:v>
                </c:pt>
                <c:pt idx="726">
                  <c:v>8.9999999999999993E-3</c:v>
                </c:pt>
                <c:pt idx="727">
                  <c:v>8.9999999999999993E-3</c:v>
                </c:pt>
                <c:pt idx="728">
                  <c:v>8.9999999999999993E-3</c:v>
                </c:pt>
                <c:pt idx="729">
                  <c:v>8.9999999999999993E-3</c:v>
                </c:pt>
                <c:pt idx="730">
                  <c:v>8.9999999999999993E-3</c:v>
                </c:pt>
                <c:pt idx="731">
                  <c:v>8.9999999999999993E-3</c:v>
                </c:pt>
                <c:pt idx="732">
                  <c:v>8.9999999999999993E-3</c:v>
                </c:pt>
                <c:pt idx="733">
                  <c:v>8.9999999999999993E-3</c:v>
                </c:pt>
                <c:pt idx="734">
                  <c:v>8.9999999999999993E-3</c:v>
                </c:pt>
                <c:pt idx="735">
                  <c:v>8.9999999999999993E-3</c:v>
                </c:pt>
                <c:pt idx="736">
                  <c:v>8.9999999999999993E-3</c:v>
                </c:pt>
                <c:pt idx="737">
                  <c:v>8.9999999999999993E-3</c:v>
                </c:pt>
                <c:pt idx="738">
                  <c:v>8.9999999999999993E-3</c:v>
                </c:pt>
                <c:pt idx="739">
                  <c:v>8.9999999999999993E-3</c:v>
                </c:pt>
                <c:pt idx="740">
                  <c:v>8.9999999999999993E-3</c:v>
                </c:pt>
                <c:pt idx="741">
                  <c:v>8.9999999999999993E-3</c:v>
                </c:pt>
                <c:pt idx="742">
                  <c:v>8.9999999999999993E-3</c:v>
                </c:pt>
                <c:pt idx="743">
                  <c:v>8.9999999999999993E-3</c:v>
                </c:pt>
                <c:pt idx="744">
                  <c:v>8.9999999999999993E-3</c:v>
                </c:pt>
                <c:pt idx="745">
                  <c:v>8.9999999999999993E-3</c:v>
                </c:pt>
                <c:pt idx="746">
                  <c:v>8.9999999999999993E-3</c:v>
                </c:pt>
                <c:pt idx="747">
                  <c:v>8.9999999999999993E-3</c:v>
                </c:pt>
                <c:pt idx="748">
                  <c:v>8.9999999999999993E-3</c:v>
                </c:pt>
                <c:pt idx="749">
                  <c:v>8.9999999999999993E-3</c:v>
                </c:pt>
                <c:pt idx="750">
                  <c:v>8.9999999999999993E-3</c:v>
                </c:pt>
                <c:pt idx="751">
                  <c:v>8.9999999999999993E-3</c:v>
                </c:pt>
                <c:pt idx="752">
                  <c:v>8.9999999999999993E-3</c:v>
                </c:pt>
                <c:pt idx="753">
                  <c:v>8.9999999999999993E-3</c:v>
                </c:pt>
                <c:pt idx="754">
                  <c:v>8.9999999999999993E-3</c:v>
                </c:pt>
                <c:pt idx="755">
                  <c:v>8.9999999999999993E-3</c:v>
                </c:pt>
                <c:pt idx="756">
                  <c:v>8.9999999999999993E-3</c:v>
                </c:pt>
                <c:pt idx="757">
                  <c:v>8.9999999999999993E-3</c:v>
                </c:pt>
                <c:pt idx="758">
                  <c:v>8.9999999999999993E-3</c:v>
                </c:pt>
                <c:pt idx="759">
                  <c:v>8.9999999999999993E-3</c:v>
                </c:pt>
                <c:pt idx="760">
                  <c:v>8.9999999999999993E-3</c:v>
                </c:pt>
                <c:pt idx="761">
                  <c:v>8.9999999999999993E-3</c:v>
                </c:pt>
                <c:pt idx="762">
                  <c:v>8.9999999999999993E-3</c:v>
                </c:pt>
                <c:pt idx="763">
                  <c:v>8.9999999999999993E-3</c:v>
                </c:pt>
                <c:pt idx="764">
                  <c:v>8.9999999999999993E-3</c:v>
                </c:pt>
                <c:pt idx="765">
                  <c:v>8.9999999999999993E-3</c:v>
                </c:pt>
                <c:pt idx="766">
                  <c:v>8.9999999999999993E-3</c:v>
                </c:pt>
                <c:pt idx="767">
                  <c:v>8.9999999999999993E-3</c:v>
                </c:pt>
                <c:pt idx="768">
                  <c:v>8.9999999999999993E-3</c:v>
                </c:pt>
                <c:pt idx="769">
                  <c:v>8.9999999999999993E-3</c:v>
                </c:pt>
                <c:pt idx="770">
                  <c:v>8.9999999999999993E-3</c:v>
                </c:pt>
                <c:pt idx="771">
                  <c:v>8.9999999999999993E-3</c:v>
                </c:pt>
                <c:pt idx="772">
                  <c:v>8.9999999999999993E-3</c:v>
                </c:pt>
                <c:pt idx="773">
                  <c:v>8.9999999999999993E-3</c:v>
                </c:pt>
                <c:pt idx="774">
                  <c:v>8.9999999999999993E-3</c:v>
                </c:pt>
                <c:pt idx="775">
                  <c:v>8.9999999999999993E-3</c:v>
                </c:pt>
                <c:pt idx="776">
                  <c:v>8.9999999999999993E-3</c:v>
                </c:pt>
                <c:pt idx="777">
                  <c:v>8.9999999999999993E-3</c:v>
                </c:pt>
                <c:pt idx="778">
                  <c:v>8.9999999999999993E-3</c:v>
                </c:pt>
                <c:pt idx="779">
                  <c:v>8.9999999999999993E-3</c:v>
                </c:pt>
                <c:pt idx="780">
                  <c:v>8.9999999999999993E-3</c:v>
                </c:pt>
                <c:pt idx="781">
                  <c:v>8.9999999999999993E-3</c:v>
                </c:pt>
                <c:pt idx="782">
                  <c:v>8.9999999999999993E-3</c:v>
                </c:pt>
                <c:pt idx="783">
                  <c:v>8.9999999999999993E-3</c:v>
                </c:pt>
                <c:pt idx="784">
                  <c:v>8.9999999999999993E-3</c:v>
                </c:pt>
                <c:pt idx="785">
                  <c:v>8.9999999999999993E-3</c:v>
                </c:pt>
                <c:pt idx="786">
                  <c:v>8.9999999999999993E-3</c:v>
                </c:pt>
                <c:pt idx="787">
                  <c:v>8.9999999999999993E-3</c:v>
                </c:pt>
                <c:pt idx="788">
                  <c:v>8.9999999999999993E-3</c:v>
                </c:pt>
                <c:pt idx="789">
                  <c:v>8.9999999999999993E-3</c:v>
                </c:pt>
                <c:pt idx="790">
                  <c:v>8.9999999999999993E-3</c:v>
                </c:pt>
                <c:pt idx="791">
                  <c:v>8.9999999999999993E-3</c:v>
                </c:pt>
                <c:pt idx="792">
                  <c:v>8.9999999999999993E-3</c:v>
                </c:pt>
                <c:pt idx="793">
                  <c:v>8.9999999999999993E-3</c:v>
                </c:pt>
                <c:pt idx="794">
                  <c:v>8.9999999999999993E-3</c:v>
                </c:pt>
                <c:pt idx="795">
                  <c:v>8.9999999999999993E-3</c:v>
                </c:pt>
                <c:pt idx="796">
                  <c:v>8.9999999999999993E-3</c:v>
                </c:pt>
                <c:pt idx="797">
                  <c:v>8.9999999999999993E-3</c:v>
                </c:pt>
                <c:pt idx="798">
                  <c:v>8.9999999999999993E-3</c:v>
                </c:pt>
                <c:pt idx="799">
                  <c:v>8.9999999999999993E-3</c:v>
                </c:pt>
                <c:pt idx="800">
                  <c:v>8.9999999999999993E-3</c:v>
                </c:pt>
                <c:pt idx="801">
                  <c:v>8.9999999999999993E-3</c:v>
                </c:pt>
                <c:pt idx="802">
                  <c:v>8.9999999999999993E-3</c:v>
                </c:pt>
                <c:pt idx="803">
                  <c:v>8.9999999999999993E-3</c:v>
                </c:pt>
                <c:pt idx="804">
                  <c:v>8.9999999999999993E-3</c:v>
                </c:pt>
                <c:pt idx="805">
                  <c:v>8.9999999999999993E-3</c:v>
                </c:pt>
                <c:pt idx="806">
                  <c:v>8.9999999999999993E-3</c:v>
                </c:pt>
                <c:pt idx="807">
                  <c:v>8.9999999999999993E-3</c:v>
                </c:pt>
                <c:pt idx="808">
                  <c:v>8.9999999999999993E-3</c:v>
                </c:pt>
                <c:pt idx="809">
                  <c:v>8.9999999999999993E-3</c:v>
                </c:pt>
                <c:pt idx="810">
                  <c:v>8.9999999999999993E-3</c:v>
                </c:pt>
                <c:pt idx="811">
                  <c:v>8.9999999999999993E-3</c:v>
                </c:pt>
                <c:pt idx="812">
                  <c:v>8.9999999999999993E-3</c:v>
                </c:pt>
                <c:pt idx="813">
                  <c:v>8.9999999999999993E-3</c:v>
                </c:pt>
                <c:pt idx="814">
                  <c:v>8.9999999999999993E-3</c:v>
                </c:pt>
                <c:pt idx="815">
                  <c:v>8.9999999999999993E-3</c:v>
                </c:pt>
                <c:pt idx="816">
                  <c:v>8.9999999999999993E-3</c:v>
                </c:pt>
                <c:pt idx="817">
                  <c:v>8.9999999999999993E-3</c:v>
                </c:pt>
                <c:pt idx="818">
                  <c:v>8.9999999999999993E-3</c:v>
                </c:pt>
                <c:pt idx="819">
                  <c:v>8.9999999999999993E-3</c:v>
                </c:pt>
                <c:pt idx="820">
                  <c:v>8.9999999999999993E-3</c:v>
                </c:pt>
                <c:pt idx="821">
                  <c:v>8.9999999999999993E-3</c:v>
                </c:pt>
                <c:pt idx="822">
                  <c:v>8.9999999999999993E-3</c:v>
                </c:pt>
                <c:pt idx="823">
                  <c:v>8.9999999999999993E-3</c:v>
                </c:pt>
                <c:pt idx="824">
                  <c:v>8.9999999999999993E-3</c:v>
                </c:pt>
                <c:pt idx="825">
                  <c:v>8.9999999999999993E-3</c:v>
                </c:pt>
                <c:pt idx="826">
                  <c:v>8.9999999999999993E-3</c:v>
                </c:pt>
                <c:pt idx="827">
                  <c:v>8.9999999999999993E-3</c:v>
                </c:pt>
                <c:pt idx="828">
                  <c:v>8.9999999999999993E-3</c:v>
                </c:pt>
                <c:pt idx="829">
                  <c:v>8.9999999999999993E-3</c:v>
                </c:pt>
                <c:pt idx="830">
                  <c:v>8.9999999999999993E-3</c:v>
                </c:pt>
                <c:pt idx="831">
                  <c:v>8.9999999999999993E-3</c:v>
                </c:pt>
                <c:pt idx="832">
                  <c:v>8.9999999999999993E-3</c:v>
                </c:pt>
                <c:pt idx="833">
                  <c:v>8.9999999999999993E-3</c:v>
                </c:pt>
                <c:pt idx="834">
                  <c:v>8.9999999999999993E-3</c:v>
                </c:pt>
                <c:pt idx="835">
                  <c:v>8.9999999999999993E-3</c:v>
                </c:pt>
                <c:pt idx="836">
                  <c:v>8.9999999999999993E-3</c:v>
                </c:pt>
                <c:pt idx="837">
                  <c:v>8.9999999999999993E-3</c:v>
                </c:pt>
                <c:pt idx="838">
                  <c:v>8.9999999999999993E-3</c:v>
                </c:pt>
                <c:pt idx="839">
                  <c:v>8.9999999999999993E-3</c:v>
                </c:pt>
                <c:pt idx="840">
                  <c:v>8.9999999999999993E-3</c:v>
                </c:pt>
                <c:pt idx="841">
                  <c:v>8.9999999999999993E-3</c:v>
                </c:pt>
                <c:pt idx="842">
                  <c:v>8.9999999999999993E-3</c:v>
                </c:pt>
                <c:pt idx="843">
                  <c:v>8.9999999999999993E-3</c:v>
                </c:pt>
                <c:pt idx="844">
                  <c:v>8.9999999999999993E-3</c:v>
                </c:pt>
                <c:pt idx="845">
                  <c:v>8.9999999999999993E-3</c:v>
                </c:pt>
                <c:pt idx="846">
                  <c:v>8.9999999999999993E-3</c:v>
                </c:pt>
                <c:pt idx="847">
                  <c:v>8.9999999999999993E-3</c:v>
                </c:pt>
                <c:pt idx="848">
                  <c:v>8.9999999999999993E-3</c:v>
                </c:pt>
                <c:pt idx="849">
                  <c:v>8.9999999999999993E-3</c:v>
                </c:pt>
                <c:pt idx="850">
                  <c:v>8.9999999999999993E-3</c:v>
                </c:pt>
                <c:pt idx="851">
                  <c:v>8.9999999999999993E-3</c:v>
                </c:pt>
                <c:pt idx="852">
                  <c:v>8.9999999999999993E-3</c:v>
                </c:pt>
                <c:pt idx="853">
                  <c:v>8.9999999999999993E-3</c:v>
                </c:pt>
                <c:pt idx="854">
                  <c:v>8.9999999999999993E-3</c:v>
                </c:pt>
                <c:pt idx="855">
                  <c:v>8.9999999999999993E-3</c:v>
                </c:pt>
                <c:pt idx="856">
                  <c:v>8.9999999999999993E-3</c:v>
                </c:pt>
                <c:pt idx="857">
                  <c:v>8.9999999999999993E-3</c:v>
                </c:pt>
                <c:pt idx="858">
                  <c:v>8.9999999999999993E-3</c:v>
                </c:pt>
                <c:pt idx="859">
                  <c:v>8.9999999999999993E-3</c:v>
                </c:pt>
                <c:pt idx="860">
                  <c:v>8.9999999999999993E-3</c:v>
                </c:pt>
                <c:pt idx="861">
                  <c:v>8.9999999999999993E-3</c:v>
                </c:pt>
                <c:pt idx="862">
                  <c:v>8.9999999999999993E-3</c:v>
                </c:pt>
                <c:pt idx="863">
                  <c:v>8.9999999999999993E-3</c:v>
                </c:pt>
                <c:pt idx="864">
                  <c:v>8.9999999999999993E-3</c:v>
                </c:pt>
                <c:pt idx="865">
                  <c:v>8.9999999999999993E-3</c:v>
                </c:pt>
                <c:pt idx="866">
                  <c:v>8.9999999999999993E-3</c:v>
                </c:pt>
                <c:pt idx="867">
                  <c:v>8.9999999999999993E-3</c:v>
                </c:pt>
                <c:pt idx="868">
                  <c:v>8.9999999999999993E-3</c:v>
                </c:pt>
                <c:pt idx="869">
                  <c:v>8.9999999999999993E-3</c:v>
                </c:pt>
                <c:pt idx="870">
                  <c:v>8.9999999999999993E-3</c:v>
                </c:pt>
                <c:pt idx="871">
                  <c:v>8.9999999999999993E-3</c:v>
                </c:pt>
                <c:pt idx="872">
                  <c:v>8.9999999999999993E-3</c:v>
                </c:pt>
                <c:pt idx="873">
                  <c:v>8.9999999999999993E-3</c:v>
                </c:pt>
                <c:pt idx="874">
                  <c:v>8.9999999999999993E-3</c:v>
                </c:pt>
                <c:pt idx="875">
                  <c:v>8.9999999999999993E-3</c:v>
                </c:pt>
                <c:pt idx="876">
                  <c:v>8.9999999999999993E-3</c:v>
                </c:pt>
                <c:pt idx="877">
                  <c:v>8.9999999999999993E-3</c:v>
                </c:pt>
                <c:pt idx="878">
                  <c:v>8.9999999999999993E-3</c:v>
                </c:pt>
                <c:pt idx="879">
                  <c:v>8.9999999999999993E-3</c:v>
                </c:pt>
                <c:pt idx="880">
                  <c:v>8.9999999999999993E-3</c:v>
                </c:pt>
                <c:pt idx="881">
                  <c:v>8.9999999999999993E-3</c:v>
                </c:pt>
                <c:pt idx="882">
                  <c:v>8.9999999999999993E-3</c:v>
                </c:pt>
                <c:pt idx="883">
                  <c:v>8.9999999999999993E-3</c:v>
                </c:pt>
                <c:pt idx="884">
                  <c:v>8.9999999999999993E-3</c:v>
                </c:pt>
                <c:pt idx="885">
                  <c:v>8.9999999999999993E-3</c:v>
                </c:pt>
                <c:pt idx="886">
                  <c:v>8.9999999999999993E-3</c:v>
                </c:pt>
                <c:pt idx="887">
                  <c:v>8.9999999999999993E-3</c:v>
                </c:pt>
                <c:pt idx="888">
                  <c:v>8.9999999999999993E-3</c:v>
                </c:pt>
                <c:pt idx="889">
                  <c:v>8.9999999999999993E-3</c:v>
                </c:pt>
                <c:pt idx="890">
                  <c:v>8.9999999999999993E-3</c:v>
                </c:pt>
                <c:pt idx="891">
                  <c:v>8.9999999999999993E-3</c:v>
                </c:pt>
                <c:pt idx="892">
                  <c:v>8.9999999999999993E-3</c:v>
                </c:pt>
                <c:pt idx="893">
                  <c:v>8.9999999999999993E-3</c:v>
                </c:pt>
                <c:pt idx="894">
                  <c:v>8.9999999999999993E-3</c:v>
                </c:pt>
                <c:pt idx="895">
                  <c:v>8.9999999999999993E-3</c:v>
                </c:pt>
                <c:pt idx="896">
                  <c:v>8.9999999999999993E-3</c:v>
                </c:pt>
                <c:pt idx="897">
                  <c:v>8.9999999999999993E-3</c:v>
                </c:pt>
                <c:pt idx="898">
                  <c:v>8.9999999999999993E-3</c:v>
                </c:pt>
                <c:pt idx="899">
                  <c:v>8.9999999999999993E-3</c:v>
                </c:pt>
                <c:pt idx="900">
                  <c:v>8.9999999999999993E-3</c:v>
                </c:pt>
                <c:pt idx="901">
                  <c:v>8.9999999999999993E-3</c:v>
                </c:pt>
                <c:pt idx="902">
                  <c:v>8.9999999999999993E-3</c:v>
                </c:pt>
                <c:pt idx="903">
                  <c:v>8.9999999999999993E-3</c:v>
                </c:pt>
                <c:pt idx="904">
                  <c:v>8.9999999999999993E-3</c:v>
                </c:pt>
                <c:pt idx="905">
                  <c:v>8.9999999999999993E-3</c:v>
                </c:pt>
                <c:pt idx="906">
                  <c:v>8.9999999999999993E-3</c:v>
                </c:pt>
                <c:pt idx="907">
                  <c:v>8.9999999999999993E-3</c:v>
                </c:pt>
                <c:pt idx="908">
                  <c:v>8.9999999999999993E-3</c:v>
                </c:pt>
                <c:pt idx="909">
                  <c:v>8.9999999999999993E-3</c:v>
                </c:pt>
                <c:pt idx="910">
                  <c:v>8.9999999999999993E-3</c:v>
                </c:pt>
                <c:pt idx="911">
                  <c:v>8.9999999999999993E-3</c:v>
                </c:pt>
                <c:pt idx="912">
                  <c:v>8.9999999999999993E-3</c:v>
                </c:pt>
                <c:pt idx="913">
                  <c:v>8.9999999999999993E-3</c:v>
                </c:pt>
                <c:pt idx="914">
                  <c:v>8.9999999999999993E-3</c:v>
                </c:pt>
                <c:pt idx="915">
                  <c:v>8.9999999999999993E-3</c:v>
                </c:pt>
                <c:pt idx="916">
                  <c:v>8.9999999999999993E-3</c:v>
                </c:pt>
                <c:pt idx="917">
                  <c:v>8.9999999999999993E-3</c:v>
                </c:pt>
                <c:pt idx="918">
                  <c:v>8.9999999999999993E-3</c:v>
                </c:pt>
                <c:pt idx="919">
                  <c:v>8.9999999999999993E-3</c:v>
                </c:pt>
                <c:pt idx="920">
                  <c:v>8.9999999999999993E-3</c:v>
                </c:pt>
                <c:pt idx="921">
                  <c:v>8.9999999999999993E-3</c:v>
                </c:pt>
                <c:pt idx="922">
                  <c:v>8.9999999999999993E-3</c:v>
                </c:pt>
                <c:pt idx="923">
                  <c:v>8.9999999999999993E-3</c:v>
                </c:pt>
                <c:pt idx="924">
                  <c:v>8.9999999999999993E-3</c:v>
                </c:pt>
                <c:pt idx="925">
                  <c:v>8.9999999999999993E-3</c:v>
                </c:pt>
                <c:pt idx="926">
                  <c:v>8.9999999999999993E-3</c:v>
                </c:pt>
                <c:pt idx="927">
                  <c:v>8.9999999999999993E-3</c:v>
                </c:pt>
                <c:pt idx="928">
                  <c:v>8.9999999999999993E-3</c:v>
                </c:pt>
                <c:pt idx="929">
                  <c:v>8.9999999999999993E-3</c:v>
                </c:pt>
                <c:pt idx="930">
                  <c:v>8.9999999999999993E-3</c:v>
                </c:pt>
                <c:pt idx="931">
                  <c:v>8.9999999999999993E-3</c:v>
                </c:pt>
                <c:pt idx="932">
                  <c:v>8.9999999999999993E-3</c:v>
                </c:pt>
                <c:pt idx="933">
                  <c:v>8.9999999999999993E-3</c:v>
                </c:pt>
                <c:pt idx="934">
                  <c:v>8.9999999999999993E-3</c:v>
                </c:pt>
                <c:pt idx="935">
                  <c:v>8.9999999999999993E-3</c:v>
                </c:pt>
                <c:pt idx="936">
                  <c:v>8.9999999999999993E-3</c:v>
                </c:pt>
                <c:pt idx="937">
                  <c:v>8.9999999999999993E-3</c:v>
                </c:pt>
                <c:pt idx="938">
                  <c:v>8.9999999999999993E-3</c:v>
                </c:pt>
                <c:pt idx="939">
                  <c:v>8.9999999999999993E-3</c:v>
                </c:pt>
                <c:pt idx="940">
                  <c:v>8.9999999999999993E-3</c:v>
                </c:pt>
                <c:pt idx="941">
                  <c:v>8.9999999999999993E-3</c:v>
                </c:pt>
                <c:pt idx="942">
                  <c:v>8.9999999999999993E-3</c:v>
                </c:pt>
                <c:pt idx="943">
                  <c:v>8.9999999999999993E-3</c:v>
                </c:pt>
                <c:pt idx="944">
                  <c:v>8.9999999999999993E-3</c:v>
                </c:pt>
                <c:pt idx="945">
                  <c:v>8.9999999999999993E-3</c:v>
                </c:pt>
                <c:pt idx="946">
                  <c:v>8.9999999999999993E-3</c:v>
                </c:pt>
                <c:pt idx="947">
                  <c:v>8.9999999999999993E-3</c:v>
                </c:pt>
                <c:pt idx="948">
                  <c:v>8.9999999999999993E-3</c:v>
                </c:pt>
                <c:pt idx="949">
                  <c:v>8.9999999999999993E-3</c:v>
                </c:pt>
                <c:pt idx="950">
                  <c:v>8.9999999999999993E-3</c:v>
                </c:pt>
                <c:pt idx="951">
                  <c:v>8.9999999999999993E-3</c:v>
                </c:pt>
                <c:pt idx="952">
                  <c:v>8.9999999999999993E-3</c:v>
                </c:pt>
                <c:pt idx="953">
                  <c:v>8.9999999999999993E-3</c:v>
                </c:pt>
                <c:pt idx="954">
                  <c:v>8.9999999999999993E-3</c:v>
                </c:pt>
                <c:pt idx="955">
                  <c:v>8.9999999999999993E-3</c:v>
                </c:pt>
                <c:pt idx="956">
                  <c:v>8.9999999999999993E-3</c:v>
                </c:pt>
                <c:pt idx="957">
                  <c:v>8.9999999999999993E-3</c:v>
                </c:pt>
                <c:pt idx="958">
                  <c:v>8.9999999999999993E-3</c:v>
                </c:pt>
                <c:pt idx="959">
                  <c:v>8.9999999999999993E-3</c:v>
                </c:pt>
                <c:pt idx="960">
                  <c:v>8.9999999999999993E-3</c:v>
                </c:pt>
                <c:pt idx="961">
                  <c:v>8.9999999999999993E-3</c:v>
                </c:pt>
                <c:pt idx="962">
                  <c:v>8.9999999999999993E-3</c:v>
                </c:pt>
                <c:pt idx="963">
                  <c:v>8.9999999999999993E-3</c:v>
                </c:pt>
                <c:pt idx="964">
                  <c:v>8.9999999999999993E-3</c:v>
                </c:pt>
                <c:pt idx="965">
                  <c:v>8.9999999999999993E-3</c:v>
                </c:pt>
                <c:pt idx="966">
                  <c:v>8.9999999999999993E-3</c:v>
                </c:pt>
                <c:pt idx="967">
                  <c:v>8.9999999999999993E-3</c:v>
                </c:pt>
                <c:pt idx="968">
                  <c:v>8.9999999999999993E-3</c:v>
                </c:pt>
                <c:pt idx="969">
                  <c:v>8.9999999999999993E-3</c:v>
                </c:pt>
                <c:pt idx="970">
                  <c:v>8.9999999999999993E-3</c:v>
                </c:pt>
                <c:pt idx="971">
                  <c:v>8.9999999999999993E-3</c:v>
                </c:pt>
                <c:pt idx="972">
                  <c:v>8.9999999999999993E-3</c:v>
                </c:pt>
                <c:pt idx="973">
                  <c:v>8.9999999999999993E-3</c:v>
                </c:pt>
                <c:pt idx="974">
                  <c:v>8.9999999999999993E-3</c:v>
                </c:pt>
                <c:pt idx="975">
                  <c:v>8.9999999999999993E-3</c:v>
                </c:pt>
                <c:pt idx="976">
                  <c:v>8.9999999999999993E-3</c:v>
                </c:pt>
                <c:pt idx="977">
                  <c:v>8.9999999999999993E-3</c:v>
                </c:pt>
                <c:pt idx="978">
                  <c:v>8.9999999999999993E-3</c:v>
                </c:pt>
                <c:pt idx="979">
                  <c:v>8.9999999999999993E-3</c:v>
                </c:pt>
                <c:pt idx="980">
                  <c:v>8.9999999999999993E-3</c:v>
                </c:pt>
                <c:pt idx="981">
                  <c:v>8.9999999999999993E-3</c:v>
                </c:pt>
                <c:pt idx="982">
                  <c:v>8.9999999999999993E-3</c:v>
                </c:pt>
                <c:pt idx="983">
                  <c:v>8.9999999999999993E-3</c:v>
                </c:pt>
                <c:pt idx="984">
                  <c:v>8.9999999999999993E-3</c:v>
                </c:pt>
                <c:pt idx="985">
                  <c:v>8.9999999999999993E-3</c:v>
                </c:pt>
                <c:pt idx="986">
                  <c:v>8.9999999999999993E-3</c:v>
                </c:pt>
                <c:pt idx="987">
                  <c:v>8.9999999999999993E-3</c:v>
                </c:pt>
                <c:pt idx="988">
                  <c:v>8.9999999999999993E-3</c:v>
                </c:pt>
                <c:pt idx="989">
                  <c:v>8.9999999999999993E-3</c:v>
                </c:pt>
                <c:pt idx="990">
                  <c:v>8.9999999999999993E-3</c:v>
                </c:pt>
                <c:pt idx="991">
                  <c:v>8.9999999999999993E-3</c:v>
                </c:pt>
                <c:pt idx="992">
                  <c:v>8.9999999999999993E-3</c:v>
                </c:pt>
                <c:pt idx="993">
                  <c:v>8.9999999999999993E-3</c:v>
                </c:pt>
                <c:pt idx="994">
                  <c:v>8.9999999999999993E-3</c:v>
                </c:pt>
                <c:pt idx="995">
                  <c:v>8.9999999999999993E-3</c:v>
                </c:pt>
                <c:pt idx="996">
                  <c:v>8.9999999999999993E-3</c:v>
                </c:pt>
                <c:pt idx="997">
                  <c:v>8.9999999999999993E-3</c:v>
                </c:pt>
                <c:pt idx="998">
                  <c:v>8.9999999999999993E-3</c:v>
                </c:pt>
                <c:pt idx="999">
                  <c:v>8.9999999999999993E-3</c:v>
                </c:pt>
                <c:pt idx="1000">
                  <c:v>8.9999999999999993E-3</c:v>
                </c:pt>
                <c:pt idx="1001">
                  <c:v>8.9999999999999993E-3</c:v>
                </c:pt>
                <c:pt idx="1002">
                  <c:v>8.9999999999999993E-3</c:v>
                </c:pt>
                <c:pt idx="1003">
                  <c:v>8.9999999999999993E-3</c:v>
                </c:pt>
                <c:pt idx="1004">
                  <c:v>8.9999999999999993E-3</c:v>
                </c:pt>
                <c:pt idx="1005">
                  <c:v>8.9999999999999993E-3</c:v>
                </c:pt>
                <c:pt idx="1006">
                  <c:v>8.9999999999999993E-3</c:v>
                </c:pt>
                <c:pt idx="1007">
                  <c:v>8.9999999999999993E-3</c:v>
                </c:pt>
                <c:pt idx="1008">
                  <c:v>8.9999999999999993E-3</c:v>
                </c:pt>
                <c:pt idx="1009">
                  <c:v>8.9999999999999993E-3</c:v>
                </c:pt>
                <c:pt idx="1010">
                  <c:v>8.9999999999999993E-3</c:v>
                </c:pt>
                <c:pt idx="1011">
                  <c:v>8.9999999999999993E-3</c:v>
                </c:pt>
                <c:pt idx="1012">
                  <c:v>8.9999999999999993E-3</c:v>
                </c:pt>
                <c:pt idx="1013">
                  <c:v>8.9999999999999993E-3</c:v>
                </c:pt>
                <c:pt idx="1014">
                  <c:v>8.9999999999999993E-3</c:v>
                </c:pt>
                <c:pt idx="1015">
                  <c:v>8.9999999999999993E-3</c:v>
                </c:pt>
                <c:pt idx="1016">
                  <c:v>8.9999999999999993E-3</c:v>
                </c:pt>
                <c:pt idx="1017">
                  <c:v>8.9999999999999993E-3</c:v>
                </c:pt>
                <c:pt idx="1018">
                  <c:v>8.9999999999999993E-3</c:v>
                </c:pt>
                <c:pt idx="1019">
                  <c:v>8.9999999999999993E-3</c:v>
                </c:pt>
                <c:pt idx="1020">
                  <c:v>8.9999999999999993E-3</c:v>
                </c:pt>
                <c:pt idx="1021">
                  <c:v>8.9999999999999993E-3</c:v>
                </c:pt>
                <c:pt idx="1022">
                  <c:v>8.9999999999999993E-3</c:v>
                </c:pt>
                <c:pt idx="1023">
                  <c:v>8.9999999999999993E-3</c:v>
                </c:pt>
                <c:pt idx="1024">
                  <c:v>8.9999999999999993E-3</c:v>
                </c:pt>
                <c:pt idx="1025">
                  <c:v>8.9999999999999993E-3</c:v>
                </c:pt>
                <c:pt idx="1026">
                  <c:v>8.9999999999999993E-3</c:v>
                </c:pt>
                <c:pt idx="1027">
                  <c:v>8.9999999999999993E-3</c:v>
                </c:pt>
                <c:pt idx="1028">
                  <c:v>8.9999999999999993E-3</c:v>
                </c:pt>
                <c:pt idx="1029">
                  <c:v>8.9999999999999993E-3</c:v>
                </c:pt>
                <c:pt idx="1030">
                  <c:v>8.9999999999999993E-3</c:v>
                </c:pt>
                <c:pt idx="1031">
                  <c:v>8.9999999999999993E-3</c:v>
                </c:pt>
                <c:pt idx="1032">
                  <c:v>8.9999999999999993E-3</c:v>
                </c:pt>
                <c:pt idx="1033">
                  <c:v>8.9999999999999993E-3</c:v>
                </c:pt>
                <c:pt idx="1034">
                  <c:v>8.9999999999999993E-3</c:v>
                </c:pt>
                <c:pt idx="1035">
                  <c:v>8.9999999999999993E-3</c:v>
                </c:pt>
                <c:pt idx="1036">
                  <c:v>8.9999999999999993E-3</c:v>
                </c:pt>
                <c:pt idx="1037">
                  <c:v>8.9999999999999993E-3</c:v>
                </c:pt>
                <c:pt idx="1038">
                  <c:v>8.9999999999999993E-3</c:v>
                </c:pt>
                <c:pt idx="1039">
                  <c:v>8.9999999999999993E-3</c:v>
                </c:pt>
                <c:pt idx="1040">
                  <c:v>8.9999999999999993E-3</c:v>
                </c:pt>
                <c:pt idx="1041">
                  <c:v>8.9999999999999993E-3</c:v>
                </c:pt>
                <c:pt idx="1042">
                  <c:v>8.9999999999999993E-3</c:v>
                </c:pt>
                <c:pt idx="1043">
                  <c:v>8.9999999999999993E-3</c:v>
                </c:pt>
                <c:pt idx="1044">
                  <c:v>8.9999999999999993E-3</c:v>
                </c:pt>
                <c:pt idx="1045">
                  <c:v>8.9999999999999993E-3</c:v>
                </c:pt>
                <c:pt idx="1046">
                  <c:v>8.9999999999999993E-3</c:v>
                </c:pt>
                <c:pt idx="1047">
                  <c:v>8.9999999999999993E-3</c:v>
                </c:pt>
                <c:pt idx="1048">
                  <c:v>8.9999999999999993E-3</c:v>
                </c:pt>
                <c:pt idx="1049">
                  <c:v>8.9999999999999993E-3</c:v>
                </c:pt>
                <c:pt idx="1050">
                  <c:v>8.9999999999999993E-3</c:v>
                </c:pt>
                <c:pt idx="1051">
                  <c:v>8.9999999999999993E-3</c:v>
                </c:pt>
                <c:pt idx="1052">
                  <c:v>8.9999999999999993E-3</c:v>
                </c:pt>
                <c:pt idx="1053">
                  <c:v>8.9999999999999993E-3</c:v>
                </c:pt>
                <c:pt idx="1054">
                  <c:v>8.9999999999999993E-3</c:v>
                </c:pt>
                <c:pt idx="1055">
                  <c:v>8.9999999999999993E-3</c:v>
                </c:pt>
                <c:pt idx="1056">
                  <c:v>8.9999999999999993E-3</c:v>
                </c:pt>
                <c:pt idx="1057">
                  <c:v>8.9999999999999993E-3</c:v>
                </c:pt>
                <c:pt idx="1058">
                  <c:v>8.9999999999999993E-3</c:v>
                </c:pt>
                <c:pt idx="1059">
                  <c:v>8.9999999999999993E-3</c:v>
                </c:pt>
                <c:pt idx="1060">
                  <c:v>8.9999999999999993E-3</c:v>
                </c:pt>
                <c:pt idx="1061">
                  <c:v>8.9999999999999993E-3</c:v>
                </c:pt>
                <c:pt idx="1062">
                  <c:v>8.9999999999999993E-3</c:v>
                </c:pt>
                <c:pt idx="1063">
                  <c:v>8.9999999999999993E-3</c:v>
                </c:pt>
                <c:pt idx="1064">
                  <c:v>8.9999999999999993E-3</c:v>
                </c:pt>
                <c:pt idx="1065">
                  <c:v>8.9999999999999993E-3</c:v>
                </c:pt>
                <c:pt idx="1066">
                  <c:v>8.9999999999999993E-3</c:v>
                </c:pt>
                <c:pt idx="1067">
                  <c:v>8.9999999999999993E-3</c:v>
                </c:pt>
                <c:pt idx="1068">
                  <c:v>8.9999999999999993E-3</c:v>
                </c:pt>
                <c:pt idx="1069">
                  <c:v>8.9999999999999993E-3</c:v>
                </c:pt>
                <c:pt idx="1070">
                  <c:v>8.9999999999999993E-3</c:v>
                </c:pt>
                <c:pt idx="1071">
                  <c:v>8.9999999999999993E-3</c:v>
                </c:pt>
                <c:pt idx="1072">
                  <c:v>8.9999999999999993E-3</c:v>
                </c:pt>
                <c:pt idx="1073">
                  <c:v>8.9999999999999993E-3</c:v>
                </c:pt>
                <c:pt idx="1074">
                  <c:v>8.9999999999999993E-3</c:v>
                </c:pt>
                <c:pt idx="1075">
                  <c:v>8.9999999999999993E-3</c:v>
                </c:pt>
                <c:pt idx="1076">
                  <c:v>8.9999999999999993E-3</c:v>
                </c:pt>
                <c:pt idx="1077">
                  <c:v>8.9999999999999993E-3</c:v>
                </c:pt>
                <c:pt idx="1078">
                  <c:v>8.9999999999999993E-3</c:v>
                </c:pt>
                <c:pt idx="1079">
                  <c:v>8.9999999999999993E-3</c:v>
                </c:pt>
                <c:pt idx="1080">
                  <c:v>8.9999999999999993E-3</c:v>
                </c:pt>
                <c:pt idx="1081">
                  <c:v>8.9999999999999993E-3</c:v>
                </c:pt>
                <c:pt idx="1082">
                  <c:v>8.9999999999999993E-3</c:v>
                </c:pt>
                <c:pt idx="1083">
                  <c:v>8.9999999999999993E-3</c:v>
                </c:pt>
                <c:pt idx="1084">
                  <c:v>8.9999999999999993E-3</c:v>
                </c:pt>
                <c:pt idx="1085">
                  <c:v>8.9999999999999993E-3</c:v>
                </c:pt>
                <c:pt idx="1086">
                  <c:v>8.9999999999999993E-3</c:v>
                </c:pt>
                <c:pt idx="1087">
                  <c:v>8.9999999999999993E-3</c:v>
                </c:pt>
                <c:pt idx="1088">
                  <c:v>8.9999999999999993E-3</c:v>
                </c:pt>
                <c:pt idx="1089">
                  <c:v>8.9999999999999993E-3</c:v>
                </c:pt>
                <c:pt idx="1090">
                  <c:v>8.9999999999999993E-3</c:v>
                </c:pt>
                <c:pt idx="1091">
                  <c:v>8.9999999999999993E-3</c:v>
                </c:pt>
                <c:pt idx="1092">
                  <c:v>8.9999999999999993E-3</c:v>
                </c:pt>
                <c:pt idx="1093">
                  <c:v>8.9999999999999993E-3</c:v>
                </c:pt>
                <c:pt idx="1094">
                  <c:v>8.9999999999999993E-3</c:v>
                </c:pt>
                <c:pt idx="1095">
                  <c:v>8.9999999999999993E-3</c:v>
                </c:pt>
                <c:pt idx="1096">
                  <c:v>8.9999999999999993E-3</c:v>
                </c:pt>
                <c:pt idx="1097">
                  <c:v>8.9999999999999993E-3</c:v>
                </c:pt>
                <c:pt idx="1098">
                  <c:v>8.9999999999999993E-3</c:v>
                </c:pt>
                <c:pt idx="1099">
                  <c:v>8.9999999999999993E-3</c:v>
                </c:pt>
                <c:pt idx="1100">
                  <c:v>8.9999999999999993E-3</c:v>
                </c:pt>
                <c:pt idx="1101">
                  <c:v>8.9999999999999993E-3</c:v>
                </c:pt>
                <c:pt idx="1102">
                  <c:v>8.9999999999999993E-3</c:v>
                </c:pt>
                <c:pt idx="1103">
                  <c:v>8.9999999999999993E-3</c:v>
                </c:pt>
                <c:pt idx="1104">
                  <c:v>8.9999999999999993E-3</c:v>
                </c:pt>
                <c:pt idx="1105">
                  <c:v>8.9999999999999993E-3</c:v>
                </c:pt>
                <c:pt idx="1106">
                  <c:v>8.9999999999999993E-3</c:v>
                </c:pt>
                <c:pt idx="1107">
                  <c:v>8.9999999999999993E-3</c:v>
                </c:pt>
                <c:pt idx="1108">
                  <c:v>8.9999999999999993E-3</c:v>
                </c:pt>
                <c:pt idx="1109">
                  <c:v>8.9999999999999993E-3</c:v>
                </c:pt>
                <c:pt idx="1110">
                  <c:v>8.9999999999999993E-3</c:v>
                </c:pt>
                <c:pt idx="1111">
                  <c:v>8.9999999999999993E-3</c:v>
                </c:pt>
                <c:pt idx="1112">
                  <c:v>8.9999999999999993E-3</c:v>
                </c:pt>
                <c:pt idx="1113">
                  <c:v>8.9999999999999993E-3</c:v>
                </c:pt>
                <c:pt idx="1114">
                  <c:v>8.9999999999999993E-3</c:v>
                </c:pt>
                <c:pt idx="1115">
                  <c:v>8.9999999999999993E-3</c:v>
                </c:pt>
                <c:pt idx="1116">
                  <c:v>8.9999999999999993E-3</c:v>
                </c:pt>
                <c:pt idx="1117">
                  <c:v>8.9999999999999993E-3</c:v>
                </c:pt>
                <c:pt idx="1118">
                  <c:v>8.9999999999999993E-3</c:v>
                </c:pt>
                <c:pt idx="1119">
                  <c:v>8.9999999999999993E-3</c:v>
                </c:pt>
                <c:pt idx="1120">
                  <c:v>8.9999999999999993E-3</c:v>
                </c:pt>
                <c:pt idx="1121">
                  <c:v>8.9999999999999993E-3</c:v>
                </c:pt>
                <c:pt idx="1122">
                  <c:v>8.9999999999999993E-3</c:v>
                </c:pt>
                <c:pt idx="1123">
                  <c:v>8.9999999999999993E-3</c:v>
                </c:pt>
                <c:pt idx="1124">
                  <c:v>8.9999999999999993E-3</c:v>
                </c:pt>
                <c:pt idx="1125">
                  <c:v>8.9999999999999993E-3</c:v>
                </c:pt>
                <c:pt idx="1126">
                  <c:v>8.9999999999999993E-3</c:v>
                </c:pt>
                <c:pt idx="1127">
                  <c:v>8.9999999999999993E-3</c:v>
                </c:pt>
                <c:pt idx="1128">
                  <c:v>8.9999999999999993E-3</c:v>
                </c:pt>
                <c:pt idx="1129">
                  <c:v>8.9999999999999993E-3</c:v>
                </c:pt>
                <c:pt idx="1130">
                  <c:v>8.9999999999999993E-3</c:v>
                </c:pt>
                <c:pt idx="1131">
                  <c:v>8.9999999999999993E-3</c:v>
                </c:pt>
                <c:pt idx="1132">
                  <c:v>8.9999999999999993E-3</c:v>
                </c:pt>
                <c:pt idx="1133">
                  <c:v>8.9999999999999993E-3</c:v>
                </c:pt>
                <c:pt idx="1134">
                  <c:v>8.9999999999999993E-3</c:v>
                </c:pt>
                <c:pt idx="1135">
                  <c:v>8.9999999999999993E-3</c:v>
                </c:pt>
                <c:pt idx="1136">
                  <c:v>8.9999999999999993E-3</c:v>
                </c:pt>
                <c:pt idx="1137">
                  <c:v>8.9999999999999993E-3</c:v>
                </c:pt>
                <c:pt idx="1138">
                  <c:v>8.9999999999999993E-3</c:v>
                </c:pt>
                <c:pt idx="1139">
                  <c:v>8.9999999999999993E-3</c:v>
                </c:pt>
                <c:pt idx="1140">
                  <c:v>8.9999999999999993E-3</c:v>
                </c:pt>
                <c:pt idx="1141">
                  <c:v>8.9999999999999993E-3</c:v>
                </c:pt>
                <c:pt idx="1142">
                  <c:v>8.9999999999999993E-3</c:v>
                </c:pt>
                <c:pt idx="1143">
                  <c:v>8.9999999999999993E-3</c:v>
                </c:pt>
                <c:pt idx="1144">
                  <c:v>8.9999999999999993E-3</c:v>
                </c:pt>
                <c:pt idx="1145">
                  <c:v>8.9999999999999993E-3</c:v>
                </c:pt>
                <c:pt idx="1146">
                  <c:v>8.9999999999999993E-3</c:v>
                </c:pt>
                <c:pt idx="1147">
                  <c:v>8.9999999999999993E-3</c:v>
                </c:pt>
                <c:pt idx="1148">
                  <c:v>8.9999999999999993E-3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A27-40A4-976C-4473E9A3EC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9894160"/>
        <c:axId val="1029892720"/>
      </c:lineChart>
      <c:dateAx>
        <c:axId val="1029894160"/>
        <c:scaling>
          <c:orientation val="minMax"/>
          <c:max val="45658"/>
          <c:min val="43831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9892720"/>
        <c:crosses val="autoZero"/>
        <c:auto val="0"/>
        <c:lblOffset val="100"/>
        <c:baseTimeUnit val="days"/>
      </c:dateAx>
      <c:valAx>
        <c:axId val="1029892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0" i="0" u="none" strike="noStrike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Aptos Narrow" panose="02110004020202020204"/>
                  </a:rPr>
                  <a:t>Dissolved Zinc (mg/L)</a:t>
                </a:r>
              </a:p>
            </c:rich>
          </c:tx>
          <c:layout>
            <c:manualLayout>
              <c:xMode val="edge"/>
              <c:yMode val="edge"/>
              <c:x val="5.1526011171680458E-3"/>
              <c:y val="0.298957243994372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9894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3370179689077331"/>
          <c:y val="0.18529745493941194"/>
          <c:w val="0.26416145097247462"/>
          <c:h val="0.586323522471644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t" anchorCtr="0"/>
        <a:lstStyle/>
        <a:p>
          <a:pPr>
            <a:defRPr sz="900" b="0" i="0" u="none" strike="noStrike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_xlchart.v1.2</cx:f>
      </cx:numDim>
    </cx:data>
  </cx:chartData>
  <cx:chart>
    <cx:title pos="t" align="ctr" overlay="0">
      <cx:tx>
        <cx:txData>
          <cx:v>Electrical Conductivity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ptos Narrow" panose="02110004020202020204"/>
            </a:rPr>
            <a:t>Electrical Conductivity</a:t>
          </a:r>
        </a:p>
      </cx:txPr>
    </cx:title>
    <cx:plotArea>
      <cx:plotAreaRegion>
        <cx:series layoutId="boxWhisker" uniqueId="{49F16551-A7EC-45A2-BA22-1665AC3DEEBC}" formatIdx="0">
          <cx:tx>
            <cx:txData>
              <cx:f>_xlchart.v1.1</cx:f>
              <cx:v>Electrical Conductivity (µS/cm)</cx:v>
            </cx:txData>
          </cx:tx>
          <cx:spPr>
            <a:solidFill>
              <a:schemeClr val="tx2">
                <a:lumMod val="50000"/>
                <a:lumOff val="50000"/>
              </a:schemeClr>
            </a:solidFill>
          </cx:spPr>
          <cx:dataId val="0"/>
          <cx:layoutPr>
            <cx:visibility meanLine="0" meanMarker="1" nonoutliers="0" outliers="1"/>
            <cx:statistics quartileMethod="exclusive"/>
          </cx:layoutPr>
        </cx:series>
      </cx:plotAreaRegion>
      <cx:axis id="0">
        <cx:catScaling gapWidth="1"/>
        <cx:title>
          <cx:tx>
            <cx:txData>
              <cx:v>Sample Site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Narrow" panose="02110004020202020204"/>
                </a:rPr>
                <a:t>Sample Site</a:t>
              </a:r>
            </a:p>
          </cx:txPr>
        </cx:title>
        <cx:tickLabels/>
      </cx:axis>
      <cx:axis id="1">
        <cx:valScaling max="1400"/>
        <cx:title>
          <cx:tx>
            <cx:txData>
              <cx:v>EC (µS/cm)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Narrow" panose="02110004020202020204"/>
                </a:rPr>
                <a:t>EC (µS/cm)</a:t>
              </a:r>
            </a:p>
          </cx:txPr>
        </cx:title>
        <cx:majorGridlines/>
        <cx:minorGridlines>
          <cx:spPr>
            <a:ln>
              <a:solidFill>
                <a:schemeClr val="bg1">
                  <a:lumMod val="95000"/>
                </a:schemeClr>
              </a:solidFill>
            </a:ln>
          </cx:spPr>
        </cx:minorGridlines>
        <cx:majorTickMarks type="out"/>
        <cx:tickLabels/>
      </cx:axis>
    </cx:plotArea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_xlchart.v1.3</cx:f>
      </cx:strDim>
      <cx:numDim type="val">
        <cx:f>_xlchart.v1.5</cx:f>
      </cx:numDim>
    </cx:data>
  </cx:chartData>
  <cx:chart>
    <cx:title pos="t" align="ctr" overlay="0">
      <cx:tx>
        <cx:txData>
          <cx:v>Sulphate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ptos Narrow" panose="02110004020202020204"/>
            </a:rPr>
            <a:t>Sulphate</a:t>
          </a:r>
        </a:p>
      </cx:txPr>
    </cx:title>
    <cx:plotArea>
      <cx:plotAreaRegion>
        <cx:series layoutId="boxWhisker" uniqueId="{49F16551-A7EC-45A2-BA22-1665AC3DEEBC}" formatIdx="0">
          <cx:tx>
            <cx:txData>
              <cx:f>_xlchart.v1.4</cx:f>
              <cx:v>Sulphate (mg/L)</cx:v>
            </cx:txData>
          </cx:tx>
          <cx:spPr>
            <a:solidFill>
              <a:schemeClr val="accent2"/>
            </a:solidFill>
          </cx:spPr>
          <cx:dataId val="0"/>
          <cx:layoutPr>
            <cx:visibility meanLine="0" meanMarker="1" nonoutliers="0" outliers="1"/>
            <cx:statistics quartileMethod="exclusive"/>
          </cx:layoutPr>
        </cx:series>
      </cx:plotAreaRegion>
      <cx:axis id="0">
        <cx:catScaling gapWidth="1"/>
        <cx:title>
          <cx:tx>
            <cx:txData>
              <cx:v>Sample Site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Narrow" panose="02110004020202020204"/>
                </a:rPr>
                <a:t>Sample Site</a:t>
              </a:r>
            </a:p>
          </cx:txPr>
        </cx:title>
        <cx:tickLabels/>
      </cx:axis>
      <cx:axis id="1">
        <cx:valScaling/>
        <cx:title>
          <cx:tx>
            <cx:txData>
              <cx:v>Sulphate (mg/L)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Narrow" panose="02110004020202020204"/>
                </a:rPr>
                <a:t>Sulphate (mg/L)</a:t>
              </a:r>
            </a:p>
          </cx:txPr>
        </cx:title>
        <cx:majorGridlines/>
        <cx:minorGridlines>
          <cx:spPr>
            <a:ln>
              <a:solidFill>
                <a:schemeClr val="bg1">
                  <a:lumMod val="95000"/>
                </a:schemeClr>
              </a:solidFill>
            </a:ln>
          </cx:spPr>
        </cx:minorGridlines>
        <cx:majorTickMarks type="out"/>
        <cx:tickLabels/>
      </cx:axis>
    </cx:plotArea>
  </cx:chart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_xlchart.v1.6</cx:f>
      </cx:strDim>
      <cx:numDim type="val">
        <cx:f>_xlchart.v1.8</cx:f>
      </cx:numDim>
    </cx:data>
  </cx:chartData>
  <cx:chart>
    <cx:title pos="t" align="ctr" overlay="0">
      <cx:tx>
        <cx:txData>
          <cx:v>Dissolved Aluminium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ptos Narrow" panose="02110004020202020204"/>
            </a:rPr>
            <a:t>Dissolved Aluminium</a:t>
          </a:r>
        </a:p>
      </cx:txPr>
    </cx:title>
    <cx:plotArea>
      <cx:plotAreaRegion>
        <cx:series layoutId="boxWhisker" uniqueId="{11B1EDBE-E11F-4676-8433-C20F41999127}">
          <cx:tx>
            <cx:txData>
              <cx:f>_xlchart.v1.7</cx:f>
              <cx:v>Aluminium - Dissolved (mg/L)</cx:v>
            </cx:txData>
          </cx:tx>
          <cx:dataId val="0"/>
          <cx:layoutPr>
            <cx:statistics quartileMethod="exclusive"/>
          </cx:layoutPr>
        </cx:series>
      </cx:plotAreaRegion>
      <cx:axis id="0">
        <cx:catScaling gapWidth="1"/>
        <cx:title>
          <cx:tx>
            <cx:txData>
              <cx:v>Sample Site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Narrow" panose="02110004020202020204"/>
                </a:rPr>
                <a:t>Sample Site</a:t>
              </a:r>
            </a:p>
          </cx:txPr>
        </cx:title>
        <cx:tickLabels/>
      </cx:axis>
      <cx:axis id="1">
        <cx:valScaling/>
        <cx:title>
          <cx:tx>
            <cx:txData>
              <cx:v>Dissolved Aluminium (mg/L)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Narrow" panose="02110004020202020204"/>
                </a:rPr>
                <a:t>Dissolved Aluminium (mg/L)</a:t>
              </a:r>
            </a:p>
          </cx:txPr>
        </cx:title>
        <cx:majorGridlines/>
        <cx:minorGridlines>
          <cx:spPr>
            <a:ln>
              <a:solidFill>
                <a:schemeClr val="bg1">
                  <a:lumMod val="95000"/>
                </a:schemeClr>
              </a:solidFill>
            </a:ln>
          </cx:spPr>
        </cx:minorGridlines>
        <cx:majorTickMarks type="out"/>
        <cx:tickLabels/>
      </cx:axis>
    </cx:plotArea>
  </cx:chart>
</cx:chartSpace>
</file>

<file path=xl/charts/chartEx4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_xlchart.v1.9</cx:f>
      </cx:strDim>
      <cx:numDim type="val">
        <cx:f>_xlchart.v1.11</cx:f>
      </cx:numDim>
    </cx:data>
  </cx:chartData>
  <cx:chart>
    <cx:title pos="t" align="ctr" overlay="0">
      <cx:tx>
        <cx:txData>
          <cx:v>Dissolved Cobalt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ptos Narrow" panose="02110004020202020204"/>
            </a:rPr>
            <a:t>Dissolved Cobalt</a:t>
          </a:r>
        </a:p>
      </cx:txPr>
    </cx:title>
    <cx:plotArea>
      <cx:plotAreaRegion>
        <cx:series layoutId="boxWhisker" uniqueId="{49F16551-A7EC-45A2-BA22-1665AC3DEEBC}" formatIdx="0">
          <cx:tx>
            <cx:txData>
              <cx:f>_xlchart.v1.10</cx:f>
              <cx:v>Cobalt - Dissolved (mg/L)</cx:v>
            </cx:txData>
          </cx:tx>
          <cx:spPr>
            <a:solidFill>
              <a:schemeClr val="tx2">
                <a:lumMod val="50000"/>
                <a:lumOff val="50000"/>
              </a:schemeClr>
            </a:solidFill>
          </cx:spPr>
          <cx:dataId val="0"/>
          <cx:layoutPr>
            <cx:visibility meanLine="0" meanMarker="1" nonoutliers="0" outliers="1"/>
            <cx:statistics quartileMethod="exclusive"/>
          </cx:layoutPr>
        </cx:series>
      </cx:plotAreaRegion>
      <cx:axis id="0">
        <cx:catScaling gapWidth="1"/>
        <cx:title>
          <cx:tx>
            <cx:txData>
              <cx:v>Sample Site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Narrow" panose="02110004020202020204"/>
                </a:rPr>
                <a:t>Sample Site</a:t>
              </a:r>
            </a:p>
          </cx:txPr>
        </cx:title>
        <cx:tickLabels/>
      </cx:axis>
      <cx:axis id="1">
        <cx:valScaling/>
        <cx:title>
          <cx:tx>
            <cx:txData>
              <cx:v>Dissolved Cobalt (mg/L)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Narrow" panose="02110004020202020204"/>
                </a:rPr>
                <a:t>Dissolved Cobalt (mg/L)</a:t>
              </a:r>
            </a:p>
          </cx:txPr>
        </cx:title>
        <cx:majorGridlines/>
        <cx:minorGridlines>
          <cx:spPr>
            <a:ln>
              <a:solidFill>
                <a:schemeClr val="bg1">
                  <a:lumMod val="95000"/>
                </a:schemeClr>
              </a:solidFill>
            </a:ln>
          </cx:spPr>
        </cx:minorGridlines>
        <cx:majorTickMarks type="out"/>
        <cx:tickLabels/>
      </cx:axis>
    </cx:plotArea>
  </cx:chart>
</cx:chartSpace>
</file>

<file path=xl/charts/chartEx5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_xlchart.v1.12</cx:f>
      </cx:strDim>
      <cx:numDim type="val">
        <cx:f>_xlchart.v1.14</cx:f>
      </cx:numDim>
    </cx:data>
  </cx:chartData>
  <cx:chart>
    <cx:title pos="t" align="ctr" overlay="0">
      <cx:tx>
        <cx:txData>
          <cx:v>Dissolved Copper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ptos Narrow" panose="02110004020202020204"/>
            </a:rPr>
            <a:t>Dissolved Copper</a:t>
          </a:r>
        </a:p>
      </cx:txPr>
    </cx:title>
    <cx:plotArea>
      <cx:plotAreaRegion>
        <cx:series layoutId="boxWhisker" uniqueId="{49F16551-A7EC-45A2-BA22-1665AC3DEEBC}" formatIdx="0">
          <cx:tx>
            <cx:txData>
              <cx:f>_xlchart.v1.13</cx:f>
              <cx:v>Copper - Dissolved (mg/L)</cx:v>
            </cx:txData>
          </cx:tx>
          <cx:spPr>
            <a:solidFill>
              <a:schemeClr val="tx2">
                <a:lumMod val="50000"/>
                <a:lumOff val="50000"/>
              </a:schemeClr>
            </a:solidFill>
          </cx:spPr>
          <cx:dataId val="0"/>
          <cx:layoutPr>
            <cx:visibility meanLine="0" meanMarker="1" nonoutliers="0" outliers="1"/>
            <cx:statistics quartileMethod="exclusive"/>
          </cx:layoutPr>
        </cx:series>
      </cx:plotAreaRegion>
      <cx:axis id="0">
        <cx:catScaling gapWidth="1"/>
        <cx:title>
          <cx:tx>
            <cx:txData>
              <cx:v>Sample Site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Narrow" panose="02110004020202020204"/>
                </a:rPr>
                <a:t>Sample Site</a:t>
              </a:r>
            </a:p>
          </cx:txPr>
        </cx:title>
        <cx:tickLabels/>
      </cx:axis>
      <cx:axis id="1">
        <cx:valScaling/>
        <cx:title>
          <cx:tx>
            <cx:txData>
              <cx:v>Dissolved Copper (mg/L)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Narrow" panose="02110004020202020204"/>
                </a:rPr>
                <a:t>Dissolved Copper (mg/L)</a:t>
              </a:r>
            </a:p>
          </cx:txPr>
        </cx:title>
        <cx:majorGridlines/>
        <cx:minorGridlines>
          <cx:spPr>
            <a:ln>
              <a:solidFill>
                <a:schemeClr val="bg1">
                  <a:lumMod val="95000"/>
                </a:schemeClr>
              </a:solidFill>
            </a:ln>
          </cx:spPr>
        </cx:minorGridlines>
        <cx:majorTickMarks type="out"/>
        <cx:tickLabels/>
      </cx:axis>
    </cx:plotArea>
  </cx:chart>
</cx:chartSpace>
</file>

<file path=xl/charts/chartEx6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_xlchart.v1.15</cx:f>
      </cx:strDim>
      <cx:numDim type="val">
        <cx:f>_xlchart.v1.17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400" b="0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Aptos Narrow" panose="02110004020202020204"/>
                <a:ea typeface="Calibri" panose="020F0502020204030204" pitchFamily="34" charset="0"/>
                <a:cs typeface="Calibri" panose="020F0502020204030204" pitchFamily="34" charset="0"/>
              </a:rPr>
              <a:t>Dissolved Zinc</a:t>
            </a:r>
            <a:endParaRPr lang="en-AU">
              <a:effectLst/>
            </a:endParaRPr>
          </a:p>
        </cx:rich>
      </cx:tx>
    </cx:title>
    <cx:plotArea>
      <cx:plotAreaRegion>
        <cx:series layoutId="boxWhisker" uniqueId="{49F16551-A7EC-45A2-BA22-1665AC3DEEBC}" formatIdx="0">
          <cx:tx>
            <cx:txData>
              <cx:f>_xlchart.v1.16</cx:f>
              <cx:v>Zinc - Dissolved (mg/L)</cx:v>
            </cx:txData>
          </cx:tx>
          <cx:spPr>
            <a:solidFill>
              <a:schemeClr val="tx2">
                <a:lumMod val="50000"/>
                <a:lumOff val="50000"/>
              </a:schemeClr>
            </a:solidFill>
          </cx:spPr>
          <cx:dataId val="0"/>
          <cx:layoutPr>
            <cx:visibility meanLine="0" meanMarker="1" nonoutliers="0" outliers="1"/>
            <cx:statistics quartileMethod="exclusive"/>
          </cx:layoutPr>
        </cx:series>
      </cx:plotAreaRegion>
      <cx:axis id="0">
        <cx:catScaling gapWidth="1"/>
        <cx:title>
          <cx:tx>
            <cx:txData>
              <cx:v>Sample Site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Narrow" panose="02110004020202020204"/>
                </a:rPr>
                <a:t>Sample Site</a:t>
              </a:r>
            </a:p>
          </cx:txPr>
        </cx:title>
        <cx:tickLabels/>
      </cx:axis>
      <cx:axis id="1">
        <cx:valScaling/>
        <cx:title>
          <cx:tx>
            <cx:txData>
              <cx:v>Dissolved Zinc (mg/L)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Narrow" panose="02110004020202020204"/>
                </a:rPr>
                <a:t>Dissolved Zinc (mg/L)</a:t>
              </a:r>
            </a:p>
          </cx:txPr>
        </cx:title>
        <cx:majorGridlines/>
        <cx:minorGridlines>
          <cx:spPr>
            <a:ln>
              <a:solidFill>
                <a:schemeClr val="bg1">
                  <a:lumMod val="95000"/>
                </a:schemeClr>
              </a:solidFill>
            </a:ln>
          </cx:spPr>
        </cx:minorGridlines>
        <cx:majorTickMarks type="out"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microsoft.com/office/2014/relationships/chartEx" Target="../charts/chartEx1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microsoft.com/office/2014/relationships/chartEx" Target="../charts/chartEx2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3" Type="http://schemas.microsoft.com/office/2014/relationships/chartEx" Target="../charts/chartEx3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microsoft.com/office/2014/relationships/chartEx" Target="../charts/chartEx4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microsoft.com/office/2014/relationships/chartEx" Target="../charts/chartEx5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microsoft.com/office/2014/relationships/chartEx" Target="../charts/chartEx6.xml"/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333375</xdr:colOff>
      <xdr:row>21</xdr:row>
      <xdr:rowOff>123825</xdr:rowOff>
    </xdr:from>
    <xdr:to>
      <xdr:col>24</xdr:col>
      <xdr:colOff>28575</xdr:colOff>
      <xdr:row>37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4D51A002-C5CE-4336-91F0-11A9424089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333375</xdr:colOff>
      <xdr:row>37</xdr:row>
      <xdr:rowOff>47627</xdr:rowOff>
    </xdr:from>
    <xdr:to>
      <xdr:col>26</xdr:col>
      <xdr:colOff>180975</xdr:colOff>
      <xdr:row>52</xdr:row>
      <xdr:rowOff>114301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8B0830F9-5680-426B-A733-2DCBB4F4FC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257175</xdr:colOff>
      <xdr:row>6</xdr:row>
      <xdr:rowOff>171450</xdr:rowOff>
    </xdr:from>
    <xdr:to>
      <xdr:col>23</xdr:col>
      <xdr:colOff>561975</xdr:colOff>
      <xdr:row>21</xdr:row>
      <xdr:rowOff>57150</xdr:rowOff>
    </xdr:to>
    <xdr:grpSp>
      <xdr:nvGrpSpPr>
        <xdr:cNvPr id="13" name="Group 12">
          <a:extLst>
            <a:ext uri="{FF2B5EF4-FFF2-40B4-BE49-F238E27FC236}">
              <a16:creationId xmlns:a16="http://schemas.microsoft.com/office/drawing/2014/main" id="{392A46C8-5820-926A-C84D-2311A12DE5BC}"/>
            </a:ext>
          </a:extLst>
        </xdr:cNvPr>
        <xdr:cNvGrpSpPr/>
      </xdr:nvGrpSpPr>
      <xdr:grpSpPr>
        <a:xfrm>
          <a:off x="14725650" y="1314450"/>
          <a:ext cx="4572000" cy="2743200"/>
          <a:chOff x="14116050" y="1314450"/>
          <a:chExt cx="4572000" cy="2743200"/>
        </a:xfrm>
      </xdr:grpSpPr>
      <xdr:grpSp>
        <xdr:nvGrpSpPr>
          <xdr:cNvPr id="11" name="Group 10">
            <a:extLst>
              <a:ext uri="{FF2B5EF4-FFF2-40B4-BE49-F238E27FC236}">
                <a16:creationId xmlns:a16="http://schemas.microsoft.com/office/drawing/2014/main" id="{10977906-9ECC-8607-2D76-DCCD39B7AB6E}"/>
              </a:ext>
            </a:extLst>
          </xdr:cNvPr>
          <xdr:cNvGrpSpPr/>
        </xdr:nvGrpSpPr>
        <xdr:grpSpPr>
          <a:xfrm>
            <a:off x="14116050" y="1314450"/>
            <a:ext cx="4572000" cy="2743200"/>
            <a:chOff x="14116050" y="1314450"/>
            <a:chExt cx="4572000" cy="2743200"/>
          </a:xfrm>
        </xdr:grpSpPr>
        <mc:AlternateContent xmlns:mc="http://schemas.openxmlformats.org/markup-compatibility/2006">
          <mc:Choice xmlns:cx1="http://schemas.microsoft.com/office/drawing/2015/9/8/chartex" Requires="cx1">
            <xdr:graphicFrame macro="">
              <xdr:nvGraphicFramePr>
                <xdr:cNvPr id="5" name="Chart 4">
                  <a:extLst>
                    <a:ext uri="{FF2B5EF4-FFF2-40B4-BE49-F238E27FC236}">
                      <a16:creationId xmlns:a16="http://schemas.microsoft.com/office/drawing/2014/main" id="{86EBB1A7-48F0-4A96-923C-98A36FCD1B03}"/>
                    </a:ext>
                  </a:extLst>
                </xdr:cNvPr>
                <xdr:cNvGraphicFramePr/>
              </xdr:nvGraphicFramePr>
              <xdr:xfrm>
                <a:off x="14116050" y="1314450"/>
                <a:ext cx="4572000" cy="2743200"/>
              </xdr:xfrm>
              <a:graphic>
                <a:graphicData uri="http://schemas.microsoft.com/office/drawing/2014/chartex">
                  <cx:chart xmlns:cx="http://schemas.microsoft.com/office/drawing/2014/chartex" xmlns:r="http://schemas.openxmlformats.org/officeDocument/2006/relationships" r:id="rId3"/>
                </a:graphicData>
              </a:graphic>
            </xdr:graphicFrame>
          </mc:Choice>
          <mc:Fallback>
            <xdr:sp macro="" textlink="">
              <xdr:nvSpPr>
                <xdr:cNvPr id="0" name=""/>
                <xdr:cNvSpPr>
                  <a:spLocks noTextEdit="1"/>
                </xdr:cNvSpPr>
              </xdr:nvSpPr>
              <xdr:spPr>
                <a:xfrm>
                  <a:off x="14116050" y="1314450"/>
                  <a:ext cx="4572000" cy="2743200"/>
                </a:xfrm>
                <a:prstGeom prst="rect">
                  <a:avLst/>
                </a:prstGeom>
                <a:solidFill>
                  <a:prstClr val="white"/>
                </a:solidFill>
                <a:ln w="1">
                  <a:solidFill>
                    <a:prstClr val="green"/>
                  </a:solidFill>
                </a:ln>
              </xdr:spPr>
              <xdr:txBody>
                <a:bodyPr vertOverflow="clip" horzOverflow="clip"/>
                <a:lstStyle/>
                <a:p>
                  <a:r>
                    <a:rPr lang="en-AU" sz="1100"/>
                    <a:t>This chart isn't available in your version of Excel.
Editing this shape or saving this workbook into a different file format will permanently break the chart.</a:t>
                  </a:r>
                </a:p>
              </xdr:txBody>
            </xdr:sp>
          </mc:Fallback>
        </mc:AlternateContent>
        <xdr:cxnSp macro="">
          <xdr:nvCxnSpPr>
            <xdr:cNvPr id="7" name="Straight Connector 6">
              <a:extLst>
                <a:ext uri="{FF2B5EF4-FFF2-40B4-BE49-F238E27FC236}">
                  <a16:creationId xmlns:a16="http://schemas.microsoft.com/office/drawing/2014/main" id="{5EF601F2-972C-481E-A42A-7EF99670E0AE}"/>
                </a:ext>
              </a:extLst>
            </xdr:cNvPr>
            <xdr:cNvCxnSpPr/>
          </xdr:nvCxnSpPr>
          <xdr:spPr>
            <a:xfrm>
              <a:off x="14778038" y="2838450"/>
              <a:ext cx="3729037" cy="0"/>
            </a:xfrm>
            <a:prstGeom prst="line">
              <a:avLst/>
            </a:prstGeom>
            <a:ln w="12700"/>
          </xdr:spPr>
          <xdr:style>
            <a:lnRef idx="2">
              <a:schemeClr val="accent5"/>
            </a:lnRef>
            <a:fillRef idx="0">
              <a:schemeClr val="accent5"/>
            </a:fillRef>
            <a:effectRef idx="1">
              <a:schemeClr val="accent5"/>
            </a:effectRef>
            <a:fontRef idx="minor">
              <a:schemeClr val="tx1"/>
            </a:fontRef>
          </xdr:style>
        </xdr:cxnSp>
      </xdr:grpSp>
      <xdr:cxnSp macro="">
        <xdr:nvCxnSpPr>
          <xdr:cNvPr id="12" name="Straight Connector 11">
            <a:extLst>
              <a:ext uri="{FF2B5EF4-FFF2-40B4-BE49-F238E27FC236}">
                <a16:creationId xmlns:a16="http://schemas.microsoft.com/office/drawing/2014/main" id="{169FE29B-0F95-4BDC-A36E-BEC28AC4FE8C}"/>
              </a:ext>
            </a:extLst>
          </xdr:cNvPr>
          <xdr:cNvCxnSpPr/>
        </xdr:nvCxnSpPr>
        <xdr:spPr>
          <a:xfrm>
            <a:off x="14782800" y="2724150"/>
            <a:ext cx="3729037" cy="0"/>
          </a:xfrm>
          <a:prstGeom prst="line">
            <a:avLst/>
          </a:prstGeom>
          <a:ln w="12700">
            <a:solidFill>
              <a:schemeClr val="accent2"/>
            </a:solidFill>
          </a:ln>
        </xdr:spPr>
        <xdr:style>
          <a:lnRef idx="2">
            <a:schemeClr val="accent5"/>
          </a:lnRef>
          <a:fillRef idx="0">
            <a:schemeClr val="accent5"/>
          </a:fillRef>
          <a:effectRef idx="1">
            <a:schemeClr val="accent5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333375</xdr:colOff>
      <xdr:row>21</xdr:row>
      <xdr:rowOff>123825</xdr:rowOff>
    </xdr:from>
    <xdr:to>
      <xdr:col>23</xdr:col>
      <xdr:colOff>28575</xdr:colOff>
      <xdr:row>37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E88E8A6-7C06-4AEA-8128-C7A8D7EC3E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257175</xdr:colOff>
      <xdr:row>6</xdr:row>
      <xdr:rowOff>171450</xdr:rowOff>
    </xdr:from>
    <xdr:to>
      <xdr:col>22</xdr:col>
      <xdr:colOff>561975</xdr:colOff>
      <xdr:row>21</xdr:row>
      <xdr:rowOff>57150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6DA3477C-FBE9-53E7-C023-929A4607C88D}"/>
            </a:ext>
          </a:extLst>
        </xdr:cNvPr>
        <xdr:cNvGrpSpPr/>
      </xdr:nvGrpSpPr>
      <xdr:grpSpPr>
        <a:xfrm>
          <a:off x="13491322" y="1314450"/>
          <a:ext cx="4540624" cy="2743200"/>
          <a:chOff x="12886204" y="1314450"/>
          <a:chExt cx="4540624" cy="2743200"/>
        </a:xfrm>
      </xdr:grpSpPr>
      <mc:AlternateContent xmlns:mc="http://schemas.openxmlformats.org/markup-compatibility/2006">
        <mc:Choice xmlns:cx1="http://schemas.microsoft.com/office/drawing/2015/9/8/chartex" Requires="cx1">
          <xdr:graphicFrame macro="">
            <xdr:nvGraphicFramePr>
              <xdr:cNvPr id="2" name="Chart 1">
                <a:extLst>
                  <a:ext uri="{FF2B5EF4-FFF2-40B4-BE49-F238E27FC236}">
                    <a16:creationId xmlns:a16="http://schemas.microsoft.com/office/drawing/2014/main" id="{6F1A0423-094B-49F0-B209-3CAAEC04F793}"/>
                  </a:ext>
                </a:extLst>
              </xdr:cNvPr>
              <xdr:cNvGraphicFramePr/>
            </xdr:nvGraphicFramePr>
            <xdr:xfrm>
              <a:off x="12886204" y="1314450"/>
              <a:ext cx="4540624" cy="2743200"/>
            </xdr:xfrm>
            <a:graphic>
              <a:graphicData uri="http://schemas.microsoft.com/office/drawing/2014/chartex">
                <cx:chart xmlns:cx="http://schemas.microsoft.com/office/drawing/2014/chartex" xmlns:r="http://schemas.openxmlformats.org/officeDocument/2006/relationships" r:id="rId2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12886204" y="1314450"/>
                <a:ext cx="4540624" cy="2743200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en-AU" sz="1100"/>
                  <a:t>This chart isn't available in your version of Excel.
Editing this shape or saving this workbook into a different file format will permanently break the chart.</a:t>
                </a:r>
              </a:p>
            </xdr:txBody>
          </xdr:sp>
        </mc:Fallback>
      </mc:AlternateContent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0A46D30F-B725-4628-BCC3-BEFAF91D324E}"/>
              </a:ext>
            </a:extLst>
          </xdr:cNvPr>
          <xdr:cNvCxnSpPr/>
        </xdr:nvCxnSpPr>
        <xdr:spPr>
          <a:xfrm>
            <a:off x="13543710" y="2227169"/>
            <a:ext cx="3702143" cy="0"/>
          </a:xfrm>
          <a:prstGeom prst="line">
            <a:avLst/>
          </a:prstGeom>
          <a:ln w="9525"/>
        </xdr:spPr>
        <xdr:style>
          <a:lnRef idx="2">
            <a:schemeClr val="accent5"/>
          </a:lnRef>
          <a:fillRef idx="0">
            <a:schemeClr val="accent5"/>
          </a:fillRef>
          <a:effectRef idx="1">
            <a:schemeClr val="accent5"/>
          </a:effectRef>
          <a:fontRef idx="minor">
            <a:schemeClr val="tx1"/>
          </a:fontRef>
        </xdr:style>
      </xdr:cxnSp>
    </xdr:grpSp>
    <xdr:clientData/>
  </xdr:twoCellAnchor>
  <xdr:twoCellAnchor>
    <xdr:from>
      <xdr:col>15</xdr:col>
      <xdr:colOff>333375</xdr:colOff>
      <xdr:row>37</xdr:row>
      <xdr:rowOff>47626</xdr:rowOff>
    </xdr:from>
    <xdr:to>
      <xdr:col>24</xdr:col>
      <xdr:colOff>552451</xdr:colOff>
      <xdr:row>52</xdr:row>
      <xdr:rowOff>123825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B8C842C4-20BC-4EB4-B931-2B69609850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333375</xdr:colOff>
      <xdr:row>21</xdr:row>
      <xdr:rowOff>123825</xdr:rowOff>
    </xdr:from>
    <xdr:to>
      <xdr:col>25</xdr:col>
      <xdr:colOff>28575</xdr:colOff>
      <xdr:row>37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DA15161-8127-4017-9944-6DA5EDDD0E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333375</xdr:colOff>
      <xdr:row>37</xdr:row>
      <xdr:rowOff>47627</xdr:rowOff>
    </xdr:from>
    <xdr:to>
      <xdr:col>27</xdr:col>
      <xdr:colOff>180975</xdr:colOff>
      <xdr:row>52</xdr:row>
      <xdr:rowOff>114301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4B3396B-1D26-46F5-AECF-A37EE285BE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257175</xdr:colOff>
      <xdr:row>6</xdr:row>
      <xdr:rowOff>171450</xdr:rowOff>
    </xdr:from>
    <xdr:to>
      <xdr:col>24</xdr:col>
      <xdr:colOff>561975</xdr:colOff>
      <xdr:row>21</xdr:row>
      <xdr:rowOff>57150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8EFFFE36-5D43-D75E-A2F0-6BD1565EFFCE}"/>
            </a:ext>
          </a:extLst>
        </xdr:cNvPr>
        <xdr:cNvGrpSpPr/>
      </xdr:nvGrpSpPr>
      <xdr:grpSpPr>
        <a:xfrm>
          <a:off x="15335250" y="1314450"/>
          <a:ext cx="4572000" cy="2743200"/>
          <a:chOff x="14116050" y="1314450"/>
          <a:chExt cx="4572000" cy="2743200"/>
        </a:xfrm>
      </xdr:grpSpPr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D9199446-F3C8-484B-8A77-80F18E383365}"/>
              </a:ext>
            </a:extLst>
          </xdr:cNvPr>
          <xdr:cNvGrpSpPr/>
        </xdr:nvGrpSpPr>
        <xdr:grpSpPr>
          <a:xfrm>
            <a:off x="14116050" y="1314450"/>
            <a:ext cx="4572000" cy="2743200"/>
            <a:chOff x="14116050" y="1314450"/>
            <a:chExt cx="4572000" cy="2743200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5CAC92C3-0C6C-CF22-5523-75CDFDA1EF3F}"/>
                </a:ext>
              </a:extLst>
            </xdr:cNvPr>
            <xdr:cNvGrpSpPr/>
          </xdr:nvGrpSpPr>
          <xdr:grpSpPr>
            <a:xfrm>
              <a:off x="14116050" y="1314450"/>
              <a:ext cx="4572000" cy="2743200"/>
              <a:chOff x="14116050" y="1314450"/>
              <a:chExt cx="4572000" cy="2743200"/>
            </a:xfrm>
          </xdr:grpSpPr>
          <mc:AlternateContent xmlns:mc="http://schemas.openxmlformats.org/markup-compatibility/2006">
            <mc:Choice xmlns:cx1="http://schemas.microsoft.com/office/drawing/2015/9/8/chartex" Requires="cx1">
              <xdr:graphicFrame macro="">
                <xdr:nvGraphicFramePr>
                  <xdr:cNvPr id="7" name="Chart 6">
                    <a:extLst>
                      <a:ext uri="{FF2B5EF4-FFF2-40B4-BE49-F238E27FC236}">
                        <a16:creationId xmlns:a16="http://schemas.microsoft.com/office/drawing/2014/main" id="{EB36112C-D5D0-F9FD-E694-AB3EAEBE49FE}"/>
                      </a:ext>
                    </a:extLst>
                  </xdr:cNvPr>
                  <xdr:cNvGraphicFramePr/>
                </xdr:nvGraphicFramePr>
                <xdr:xfrm>
                  <a:off x="14116050" y="1314450"/>
                  <a:ext cx="4572000" cy="2743200"/>
                </xdr:xfrm>
                <a:graphic>
                  <a:graphicData uri="http://schemas.microsoft.com/office/drawing/2014/chartex">
                    <cx:chart xmlns:cx="http://schemas.microsoft.com/office/drawing/2014/chartex" xmlns:r="http://schemas.openxmlformats.org/officeDocument/2006/relationships" r:id="rId3"/>
                  </a:graphicData>
                </a:graphic>
              </xdr:graphicFrame>
            </mc:Choice>
            <mc:Fallback>
              <xdr:sp macro="" textlink="">
                <xdr:nvSpPr>
                  <xdr:cNvPr id="0" name=""/>
                  <xdr:cNvSpPr>
                    <a:spLocks noTextEdit="1"/>
                  </xdr:cNvSpPr>
                </xdr:nvSpPr>
                <xdr:spPr>
                  <a:xfrm>
                    <a:off x="14116050" y="1314450"/>
                    <a:ext cx="4572000" cy="2743200"/>
                  </a:xfrm>
                  <a:prstGeom prst="rect">
                    <a:avLst/>
                  </a:prstGeom>
                  <a:solidFill>
                    <a:prstClr val="white"/>
                  </a:solidFill>
                  <a:ln w="1">
                    <a:solidFill>
                      <a:prstClr val="green"/>
                    </a:solidFill>
                  </a:ln>
                </xdr:spPr>
                <xdr:txBody>
                  <a:bodyPr vertOverflow="clip" horzOverflow="clip"/>
                  <a:lstStyle/>
                  <a:p>
                    <a:r>
                      <a:rPr lang="en-AU" sz="1100"/>
                      <a:t>This chart isn't available in your version of Excel.
Editing this shape or saving this workbook into a different file format will permanently break the chart.</a:t>
                    </a:r>
                  </a:p>
                </xdr:txBody>
              </xdr:sp>
            </mc:Fallback>
          </mc:AlternateContent>
          <xdr:cxnSp macro="">
            <xdr:nvCxnSpPr>
              <xdr:cNvPr id="8" name="Straight Connector 7">
                <a:extLst>
                  <a:ext uri="{FF2B5EF4-FFF2-40B4-BE49-F238E27FC236}">
                    <a16:creationId xmlns:a16="http://schemas.microsoft.com/office/drawing/2014/main" id="{3DFF1C43-6FA9-74B9-5767-1ED3953A94BD}"/>
                  </a:ext>
                </a:extLst>
              </xdr:cNvPr>
              <xdr:cNvCxnSpPr/>
            </xdr:nvCxnSpPr>
            <xdr:spPr>
              <a:xfrm>
                <a:off x="14778038" y="2952750"/>
                <a:ext cx="3729037" cy="0"/>
              </a:xfrm>
              <a:prstGeom prst="line">
                <a:avLst/>
              </a:prstGeom>
              <a:ln w="12700"/>
            </xdr:spPr>
            <xdr:style>
              <a:lnRef idx="2">
                <a:schemeClr val="accent5"/>
              </a:lnRef>
              <a:fillRef idx="0">
                <a:schemeClr val="accent5"/>
              </a:fillRef>
              <a:effectRef idx="1">
                <a:schemeClr val="accent5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6" name="Straight Connector 5">
              <a:extLst>
                <a:ext uri="{FF2B5EF4-FFF2-40B4-BE49-F238E27FC236}">
                  <a16:creationId xmlns:a16="http://schemas.microsoft.com/office/drawing/2014/main" id="{C14F4211-E619-D085-7A4E-FCD82BFB66E3}"/>
                </a:ext>
              </a:extLst>
            </xdr:cNvPr>
            <xdr:cNvCxnSpPr/>
          </xdr:nvCxnSpPr>
          <xdr:spPr>
            <a:xfrm>
              <a:off x="14782800" y="2543175"/>
              <a:ext cx="3729037" cy="0"/>
            </a:xfrm>
            <a:prstGeom prst="line">
              <a:avLst/>
            </a:prstGeom>
            <a:ln w="12700">
              <a:solidFill>
                <a:schemeClr val="accent2"/>
              </a:solidFill>
            </a:ln>
          </xdr:spPr>
          <xdr:style>
            <a:lnRef idx="2">
              <a:schemeClr val="accent5"/>
            </a:lnRef>
            <a:fillRef idx="0">
              <a:schemeClr val="accent5"/>
            </a:fillRef>
            <a:effectRef idx="1">
              <a:schemeClr val="accent5"/>
            </a:effectRef>
            <a:fontRef idx="minor">
              <a:schemeClr val="tx1"/>
            </a:fontRef>
          </xdr:style>
        </xdr:cxnSp>
      </xdr:grpSp>
      <xdr:cxnSp macro="">
        <xdr:nvCxnSpPr>
          <xdr:cNvPr id="9" name="Straight Connector 8">
            <a:extLst>
              <a:ext uri="{FF2B5EF4-FFF2-40B4-BE49-F238E27FC236}">
                <a16:creationId xmlns:a16="http://schemas.microsoft.com/office/drawing/2014/main" id="{391AE154-7362-487F-9BB7-B388EB359182}"/>
              </a:ext>
            </a:extLst>
          </xdr:cNvPr>
          <xdr:cNvCxnSpPr/>
        </xdr:nvCxnSpPr>
        <xdr:spPr>
          <a:xfrm>
            <a:off x="14782800" y="2571750"/>
            <a:ext cx="3729037" cy="0"/>
          </a:xfrm>
          <a:prstGeom prst="line">
            <a:avLst/>
          </a:prstGeom>
          <a:ln w="12700">
            <a:solidFill>
              <a:schemeClr val="accent4"/>
            </a:solidFill>
          </a:ln>
        </xdr:spPr>
        <xdr:style>
          <a:lnRef idx="2">
            <a:schemeClr val="accent5"/>
          </a:lnRef>
          <a:fillRef idx="0">
            <a:schemeClr val="accent5"/>
          </a:fillRef>
          <a:effectRef idx="1">
            <a:schemeClr val="accent5"/>
          </a:effectRef>
          <a:fontRef idx="minor">
            <a:schemeClr val="tx1"/>
          </a:fontRef>
        </xdr:style>
      </xdr:cxn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333375</xdr:colOff>
      <xdr:row>21</xdr:row>
      <xdr:rowOff>123825</xdr:rowOff>
    </xdr:from>
    <xdr:to>
      <xdr:col>26</xdr:col>
      <xdr:colOff>28575</xdr:colOff>
      <xdr:row>37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DD0B0D5-1D0F-4EAD-82A6-E28362A275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257175</xdr:colOff>
      <xdr:row>6</xdr:row>
      <xdr:rowOff>171450</xdr:rowOff>
    </xdr:from>
    <xdr:to>
      <xdr:col>25</xdr:col>
      <xdr:colOff>561975</xdr:colOff>
      <xdr:row>21</xdr:row>
      <xdr:rowOff>57150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F8C36394-22A9-42EE-9205-6C83F72D4805}"/>
            </a:ext>
          </a:extLst>
        </xdr:cNvPr>
        <xdr:cNvGrpSpPr/>
      </xdr:nvGrpSpPr>
      <xdr:grpSpPr>
        <a:xfrm>
          <a:off x="15944850" y="1314450"/>
          <a:ext cx="4572000" cy="2743200"/>
          <a:chOff x="14116050" y="1314450"/>
          <a:chExt cx="4572000" cy="2743200"/>
        </a:xfrm>
      </xdr:grpSpPr>
      <xdr:grpSp>
        <xdr:nvGrpSpPr>
          <xdr:cNvPr id="5" name="Group 4">
            <a:extLst>
              <a:ext uri="{FF2B5EF4-FFF2-40B4-BE49-F238E27FC236}">
                <a16:creationId xmlns:a16="http://schemas.microsoft.com/office/drawing/2014/main" id="{4B7A0A84-FA76-D457-A958-54678BC290F1}"/>
              </a:ext>
            </a:extLst>
          </xdr:cNvPr>
          <xdr:cNvGrpSpPr/>
        </xdr:nvGrpSpPr>
        <xdr:grpSpPr>
          <a:xfrm>
            <a:off x="14116050" y="1314450"/>
            <a:ext cx="4572000" cy="2743200"/>
            <a:chOff x="14116050" y="1314450"/>
            <a:chExt cx="4572000" cy="2743200"/>
          </a:xfrm>
        </xdr:grpSpPr>
        <mc:AlternateContent xmlns:mc="http://schemas.openxmlformats.org/markup-compatibility/2006">
          <mc:Choice xmlns:cx1="http://schemas.microsoft.com/office/drawing/2015/9/8/chartex" Requires="cx1">
            <xdr:graphicFrame macro="">
              <xdr:nvGraphicFramePr>
                <xdr:cNvPr id="7" name="Chart 6">
                  <a:extLst>
                    <a:ext uri="{FF2B5EF4-FFF2-40B4-BE49-F238E27FC236}">
                      <a16:creationId xmlns:a16="http://schemas.microsoft.com/office/drawing/2014/main" id="{1E2FFA99-F074-73D3-8071-257815A7FE73}"/>
                    </a:ext>
                  </a:extLst>
                </xdr:cNvPr>
                <xdr:cNvGraphicFramePr/>
              </xdr:nvGraphicFramePr>
              <xdr:xfrm>
                <a:off x="14116050" y="1314450"/>
                <a:ext cx="4572000" cy="2743200"/>
              </xdr:xfrm>
              <a:graphic>
                <a:graphicData uri="http://schemas.microsoft.com/office/drawing/2014/chartex">
                  <cx:chart xmlns:cx="http://schemas.microsoft.com/office/drawing/2014/chartex" xmlns:r="http://schemas.openxmlformats.org/officeDocument/2006/relationships" r:id="rId2"/>
                </a:graphicData>
              </a:graphic>
            </xdr:graphicFrame>
          </mc:Choice>
          <mc:Fallback>
            <xdr:sp macro="" textlink="">
              <xdr:nvSpPr>
                <xdr:cNvPr id="0" name=""/>
                <xdr:cNvSpPr>
                  <a:spLocks noTextEdit="1"/>
                </xdr:cNvSpPr>
              </xdr:nvSpPr>
              <xdr:spPr>
                <a:xfrm>
                  <a:off x="14116050" y="1314450"/>
                  <a:ext cx="4572000" cy="2743200"/>
                </a:xfrm>
                <a:prstGeom prst="rect">
                  <a:avLst/>
                </a:prstGeom>
                <a:solidFill>
                  <a:prstClr val="white"/>
                </a:solidFill>
                <a:ln w="1">
                  <a:solidFill>
                    <a:prstClr val="green"/>
                  </a:solidFill>
                </a:ln>
              </xdr:spPr>
              <xdr:txBody>
                <a:bodyPr vertOverflow="clip" horzOverflow="clip"/>
                <a:lstStyle/>
                <a:p>
                  <a:r>
                    <a:rPr lang="en-AU" sz="1100"/>
                    <a:t>This chart isn't available in your version of Excel.
Editing this shape or saving this workbook into a different file format will permanently break the chart.</a:t>
                  </a:r>
                </a:p>
              </xdr:txBody>
            </xdr:sp>
          </mc:Fallback>
        </mc:AlternateContent>
        <xdr:cxnSp macro="">
          <xdr:nvCxnSpPr>
            <xdr:cNvPr id="8" name="Straight Connector 7">
              <a:extLst>
                <a:ext uri="{FF2B5EF4-FFF2-40B4-BE49-F238E27FC236}">
                  <a16:creationId xmlns:a16="http://schemas.microsoft.com/office/drawing/2014/main" id="{55766906-F169-AAF9-A3E7-7888A61F9366}"/>
                </a:ext>
              </a:extLst>
            </xdr:cNvPr>
            <xdr:cNvCxnSpPr/>
          </xdr:nvCxnSpPr>
          <xdr:spPr>
            <a:xfrm>
              <a:off x="14778038" y="3457575"/>
              <a:ext cx="3729037" cy="0"/>
            </a:xfrm>
            <a:prstGeom prst="line">
              <a:avLst/>
            </a:prstGeom>
            <a:ln w="12700"/>
          </xdr:spPr>
          <xdr:style>
            <a:lnRef idx="2">
              <a:schemeClr val="accent5"/>
            </a:lnRef>
            <a:fillRef idx="0">
              <a:schemeClr val="accent5"/>
            </a:fillRef>
            <a:effectRef idx="1">
              <a:schemeClr val="accent5"/>
            </a:effectRef>
            <a:fontRef idx="minor">
              <a:schemeClr val="tx1"/>
            </a:fontRef>
          </xdr:style>
        </xdr:cxnSp>
      </xdr:grpSp>
      <xdr:cxnSp macro="">
        <xdr:nvCxnSpPr>
          <xdr:cNvPr id="6" name="Straight Connector 5">
            <a:extLst>
              <a:ext uri="{FF2B5EF4-FFF2-40B4-BE49-F238E27FC236}">
                <a16:creationId xmlns:a16="http://schemas.microsoft.com/office/drawing/2014/main" id="{B7BDFE06-B84C-32D5-E2F0-04036D61D297}"/>
              </a:ext>
            </a:extLst>
          </xdr:cNvPr>
          <xdr:cNvCxnSpPr/>
        </xdr:nvCxnSpPr>
        <xdr:spPr>
          <a:xfrm>
            <a:off x="14782800" y="3352800"/>
            <a:ext cx="3729037" cy="0"/>
          </a:xfrm>
          <a:prstGeom prst="line">
            <a:avLst/>
          </a:prstGeom>
          <a:ln w="12700">
            <a:solidFill>
              <a:schemeClr val="accent2"/>
            </a:solidFill>
          </a:ln>
        </xdr:spPr>
        <xdr:style>
          <a:lnRef idx="2">
            <a:schemeClr val="accent5"/>
          </a:lnRef>
          <a:fillRef idx="0">
            <a:schemeClr val="accent5"/>
          </a:fillRef>
          <a:effectRef idx="1">
            <a:schemeClr val="accent5"/>
          </a:effectRef>
          <a:fontRef idx="minor">
            <a:schemeClr val="tx1"/>
          </a:fontRef>
        </xdr:style>
      </xdr:cxnSp>
    </xdr:grpSp>
    <xdr:clientData/>
  </xdr:twoCellAnchor>
  <xdr:twoCellAnchor>
    <xdr:from>
      <xdr:col>18</xdr:col>
      <xdr:colOff>333375</xdr:colOff>
      <xdr:row>37</xdr:row>
      <xdr:rowOff>152400</xdr:rowOff>
    </xdr:from>
    <xdr:to>
      <xdr:col>28</xdr:col>
      <xdr:colOff>180975</xdr:colOff>
      <xdr:row>53</xdr:row>
      <xdr:rowOff>28574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1FF3B898-EA4E-4C7E-9017-50029C6A5A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333375</xdr:colOff>
      <xdr:row>37</xdr:row>
      <xdr:rowOff>161925</xdr:rowOff>
    </xdr:from>
    <xdr:to>
      <xdr:col>28</xdr:col>
      <xdr:colOff>180975</xdr:colOff>
      <xdr:row>53</xdr:row>
      <xdr:rowOff>38099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2CE5A722-FE0D-4DBC-89F1-0113B4E270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257175</xdr:colOff>
      <xdr:row>6</xdr:row>
      <xdr:rowOff>171450</xdr:rowOff>
    </xdr:from>
    <xdr:to>
      <xdr:col>25</xdr:col>
      <xdr:colOff>561975</xdr:colOff>
      <xdr:row>21</xdr:row>
      <xdr:rowOff>57150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6086195E-4DCA-339F-7A4D-83F586CA238C}"/>
            </a:ext>
          </a:extLst>
        </xdr:cNvPr>
        <xdr:cNvGrpSpPr/>
      </xdr:nvGrpSpPr>
      <xdr:grpSpPr>
        <a:xfrm>
          <a:off x="15944850" y="1314450"/>
          <a:ext cx="4572000" cy="2743200"/>
          <a:chOff x="14116050" y="1314450"/>
          <a:chExt cx="4572000" cy="2743200"/>
        </a:xfrm>
      </xdr:grpSpPr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6F320161-4D0E-4CE5-887A-389ACA8AEB42}"/>
              </a:ext>
            </a:extLst>
          </xdr:cNvPr>
          <xdr:cNvGrpSpPr/>
        </xdr:nvGrpSpPr>
        <xdr:grpSpPr>
          <a:xfrm>
            <a:off x="14116050" y="1314450"/>
            <a:ext cx="4572000" cy="2743200"/>
            <a:chOff x="14116050" y="1314450"/>
            <a:chExt cx="4572000" cy="2743200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0E215F67-A22B-3DDA-41A6-C884BBA8328A}"/>
                </a:ext>
              </a:extLst>
            </xdr:cNvPr>
            <xdr:cNvGrpSpPr/>
          </xdr:nvGrpSpPr>
          <xdr:grpSpPr>
            <a:xfrm>
              <a:off x="14116050" y="1314450"/>
              <a:ext cx="4572000" cy="2743200"/>
              <a:chOff x="14116050" y="1314450"/>
              <a:chExt cx="4572000" cy="2743200"/>
            </a:xfrm>
          </xdr:grpSpPr>
          <mc:AlternateContent xmlns:mc="http://schemas.openxmlformats.org/markup-compatibility/2006">
            <mc:Choice xmlns:cx1="http://schemas.microsoft.com/office/drawing/2015/9/8/chartex" Requires="cx1">
              <xdr:graphicFrame macro="">
                <xdr:nvGraphicFramePr>
                  <xdr:cNvPr id="7" name="Chart 6">
                    <a:extLst>
                      <a:ext uri="{FF2B5EF4-FFF2-40B4-BE49-F238E27FC236}">
                        <a16:creationId xmlns:a16="http://schemas.microsoft.com/office/drawing/2014/main" id="{A5B41F40-3BF4-9EE6-F100-0DB4763ADC0C}"/>
                      </a:ext>
                    </a:extLst>
                  </xdr:cNvPr>
                  <xdr:cNvGraphicFramePr/>
                </xdr:nvGraphicFramePr>
                <xdr:xfrm>
                  <a:off x="14116050" y="1314450"/>
                  <a:ext cx="4572000" cy="2743200"/>
                </xdr:xfrm>
                <a:graphic>
                  <a:graphicData uri="http://schemas.microsoft.com/office/drawing/2014/chartex">
                    <cx:chart xmlns:cx="http://schemas.microsoft.com/office/drawing/2014/chartex" xmlns:r="http://schemas.openxmlformats.org/officeDocument/2006/relationships" r:id="rId2"/>
                  </a:graphicData>
                </a:graphic>
              </xdr:graphicFrame>
            </mc:Choice>
            <mc:Fallback>
              <xdr:sp macro="" textlink="">
                <xdr:nvSpPr>
                  <xdr:cNvPr id="0" name=""/>
                  <xdr:cNvSpPr>
                    <a:spLocks noTextEdit="1"/>
                  </xdr:cNvSpPr>
                </xdr:nvSpPr>
                <xdr:spPr>
                  <a:xfrm>
                    <a:off x="14116050" y="1314450"/>
                    <a:ext cx="4572000" cy="2743200"/>
                  </a:xfrm>
                  <a:prstGeom prst="rect">
                    <a:avLst/>
                  </a:prstGeom>
                  <a:solidFill>
                    <a:prstClr val="white"/>
                  </a:solidFill>
                  <a:ln w="1">
                    <a:solidFill>
                      <a:prstClr val="green"/>
                    </a:solidFill>
                  </a:ln>
                </xdr:spPr>
                <xdr:txBody>
                  <a:bodyPr vertOverflow="clip" horzOverflow="clip"/>
                  <a:lstStyle/>
                  <a:p>
                    <a:r>
                      <a:rPr lang="en-AU" sz="1100"/>
                      <a:t>This chart isn't available in your version of Excel.
Editing this shape or saving this workbook into a different file format will permanently break the chart.</a:t>
                    </a:r>
                  </a:p>
                </xdr:txBody>
              </xdr:sp>
            </mc:Fallback>
          </mc:AlternateContent>
          <xdr:cxnSp macro="">
            <xdr:nvCxnSpPr>
              <xdr:cNvPr id="8" name="Straight Connector 7">
                <a:extLst>
                  <a:ext uri="{FF2B5EF4-FFF2-40B4-BE49-F238E27FC236}">
                    <a16:creationId xmlns:a16="http://schemas.microsoft.com/office/drawing/2014/main" id="{65CB8A87-C3DA-3394-AFE3-210C36F9FDCE}"/>
                  </a:ext>
                </a:extLst>
              </xdr:cNvPr>
              <xdr:cNvCxnSpPr/>
            </xdr:nvCxnSpPr>
            <xdr:spPr>
              <a:xfrm>
                <a:off x="14778038" y="3267075"/>
                <a:ext cx="3729037" cy="0"/>
              </a:xfrm>
              <a:prstGeom prst="line">
                <a:avLst/>
              </a:prstGeom>
              <a:ln w="12700"/>
            </xdr:spPr>
            <xdr:style>
              <a:lnRef idx="2">
                <a:schemeClr val="accent5"/>
              </a:lnRef>
              <a:fillRef idx="0">
                <a:schemeClr val="accent5"/>
              </a:fillRef>
              <a:effectRef idx="1">
                <a:schemeClr val="accent5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6" name="Straight Connector 5">
              <a:extLst>
                <a:ext uri="{FF2B5EF4-FFF2-40B4-BE49-F238E27FC236}">
                  <a16:creationId xmlns:a16="http://schemas.microsoft.com/office/drawing/2014/main" id="{73B676A3-2DDE-B08A-7509-025AFE4F0D94}"/>
                </a:ext>
              </a:extLst>
            </xdr:cNvPr>
            <xdr:cNvCxnSpPr/>
          </xdr:nvCxnSpPr>
          <xdr:spPr>
            <a:xfrm>
              <a:off x="14782800" y="2905125"/>
              <a:ext cx="3729037" cy="0"/>
            </a:xfrm>
            <a:prstGeom prst="line">
              <a:avLst/>
            </a:prstGeom>
            <a:ln w="12700">
              <a:solidFill>
                <a:schemeClr val="accent2"/>
              </a:solidFill>
            </a:ln>
          </xdr:spPr>
          <xdr:style>
            <a:lnRef idx="2">
              <a:schemeClr val="accent5"/>
            </a:lnRef>
            <a:fillRef idx="0">
              <a:schemeClr val="accent5"/>
            </a:fillRef>
            <a:effectRef idx="1">
              <a:schemeClr val="accent5"/>
            </a:effectRef>
            <a:fontRef idx="minor">
              <a:schemeClr val="tx1"/>
            </a:fontRef>
          </xdr:style>
        </xdr:cxnSp>
      </xdr:grpSp>
      <xdr:cxnSp macro="">
        <xdr:nvCxnSpPr>
          <xdr:cNvPr id="10" name="Straight Connector 9">
            <a:extLst>
              <a:ext uri="{FF2B5EF4-FFF2-40B4-BE49-F238E27FC236}">
                <a16:creationId xmlns:a16="http://schemas.microsoft.com/office/drawing/2014/main" id="{3F203595-7E2A-4E91-B55A-188E6108360C}"/>
              </a:ext>
            </a:extLst>
          </xdr:cNvPr>
          <xdr:cNvCxnSpPr/>
        </xdr:nvCxnSpPr>
        <xdr:spPr>
          <a:xfrm>
            <a:off x="14792325" y="3124200"/>
            <a:ext cx="3729037" cy="0"/>
          </a:xfrm>
          <a:prstGeom prst="line">
            <a:avLst/>
          </a:prstGeom>
          <a:ln w="12700">
            <a:solidFill>
              <a:schemeClr val="tx2">
                <a:lumMod val="50000"/>
                <a:lumOff val="50000"/>
              </a:schemeClr>
            </a:solidFill>
          </a:ln>
        </xdr:spPr>
        <xdr:style>
          <a:lnRef idx="2">
            <a:schemeClr val="accent5"/>
          </a:lnRef>
          <a:fillRef idx="0">
            <a:schemeClr val="accent5"/>
          </a:fillRef>
          <a:effectRef idx="1">
            <a:schemeClr val="accent5"/>
          </a:effectRef>
          <a:fontRef idx="minor">
            <a:schemeClr val="tx1"/>
          </a:fontRef>
        </xdr:style>
      </xdr:cxnSp>
    </xdr:grpSp>
    <xdr:clientData/>
  </xdr:twoCellAnchor>
  <xdr:twoCellAnchor>
    <xdr:from>
      <xdr:col>18</xdr:col>
      <xdr:colOff>333375</xdr:colOff>
      <xdr:row>21</xdr:row>
      <xdr:rowOff>123826</xdr:rowOff>
    </xdr:from>
    <xdr:to>
      <xdr:col>26</xdr:col>
      <xdr:colOff>28575</xdr:colOff>
      <xdr:row>37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BBB301B-8877-4223-8E43-0B42288A9C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333375</xdr:colOff>
      <xdr:row>21</xdr:row>
      <xdr:rowOff>123825</xdr:rowOff>
    </xdr:from>
    <xdr:to>
      <xdr:col>26</xdr:col>
      <xdr:colOff>28575</xdr:colOff>
      <xdr:row>37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1A2F3B7-EC27-4F77-A02F-95F96F4A45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257175</xdr:colOff>
      <xdr:row>6</xdr:row>
      <xdr:rowOff>171450</xdr:rowOff>
    </xdr:from>
    <xdr:to>
      <xdr:col>25</xdr:col>
      <xdr:colOff>561975</xdr:colOff>
      <xdr:row>21</xdr:row>
      <xdr:rowOff>57150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E7CF89AC-3224-497A-8787-5AC64A3C69DF}"/>
            </a:ext>
          </a:extLst>
        </xdr:cNvPr>
        <xdr:cNvGrpSpPr/>
      </xdr:nvGrpSpPr>
      <xdr:grpSpPr>
        <a:xfrm>
          <a:off x="15944850" y="1314450"/>
          <a:ext cx="4572000" cy="2743200"/>
          <a:chOff x="14116050" y="1314450"/>
          <a:chExt cx="4572000" cy="2743200"/>
        </a:xfrm>
      </xdr:grpSpPr>
      <xdr:grpSp>
        <xdr:nvGrpSpPr>
          <xdr:cNvPr id="5" name="Group 4">
            <a:extLst>
              <a:ext uri="{FF2B5EF4-FFF2-40B4-BE49-F238E27FC236}">
                <a16:creationId xmlns:a16="http://schemas.microsoft.com/office/drawing/2014/main" id="{8D93B443-8290-19F6-F910-9E15A6111ADE}"/>
              </a:ext>
            </a:extLst>
          </xdr:cNvPr>
          <xdr:cNvGrpSpPr/>
        </xdr:nvGrpSpPr>
        <xdr:grpSpPr>
          <a:xfrm>
            <a:off x="14116050" y="1314450"/>
            <a:ext cx="4572000" cy="2743200"/>
            <a:chOff x="14116050" y="1314450"/>
            <a:chExt cx="4572000" cy="2743200"/>
          </a:xfrm>
        </xdr:grpSpPr>
        <mc:AlternateContent xmlns:mc="http://schemas.openxmlformats.org/markup-compatibility/2006">
          <mc:Choice xmlns:cx1="http://schemas.microsoft.com/office/drawing/2015/9/8/chartex" Requires="cx1">
            <xdr:graphicFrame macro="">
              <xdr:nvGraphicFramePr>
                <xdr:cNvPr id="7" name="Chart 6">
                  <a:extLst>
                    <a:ext uri="{FF2B5EF4-FFF2-40B4-BE49-F238E27FC236}">
                      <a16:creationId xmlns:a16="http://schemas.microsoft.com/office/drawing/2014/main" id="{A6582DCC-71ED-D909-C953-2AB49D2835BE}"/>
                    </a:ext>
                  </a:extLst>
                </xdr:cNvPr>
                <xdr:cNvGraphicFramePr/>
              </xdr:nvGraphicFramePr>
              <xdr:xfrm>
                <a:off x="14116050" y="1314450"/>
                <a:ext cx="4572000" cy="2743200"/>
              </xdr:xfrm>
              <a:graphic>
                <a:graphicData uri="http://schemas.microsoft.com/office/drawing/2014/chartex">
                  <cx:chart xmlns:cx="http://schemas.microsoft.com/office/drawing/2014/chartex" xmlns:r="http://schemas.openxmlformats.org/officeDocument/2006/relationships" r:id="rId2"/>
                </a:graphicData>
              </a:graphic>
            </xdr:graphicFrame>
          </mc:Choice>
          <mc:Fallback>
            <xdr:sp macro="" textlink="">
              <xdr:nvSpPr>
                <xdr:cNvPr id="0" name=""/>
                <xdr:cNvSpPr>
                  <a:spLocks noTextEdit="1"/>
                </xdr:cNvSpPr>
              </xdr:nvSpPr>
              <xdr:spPr>
                <a:xfrm>
                  <a:off x="14116050" y="1314450"/>
                  <a:ext cx="4572000" cy="2743200"/>
                </a:xfrm>
                <a:prstGeom prst="rect">
                  <a:avLst/>
                </a:prstGeom>
                <a:solidFill>
                  <a:prstClr val="white"/>
                </a:solidFill>
                <a:ln w="1">
                  <a:solidFill>
                    <a:prstClr val="green"/>
                  </a:solidFill>
                </a:ln>
              </xdr:spPr>
              <xdr:txBody>
                <a:bodyPr vertOverflow="clip" horzOverflow="clip"/>
                <a:lstStyle/>
                <a:p>
                  <a:r>
                    <a:rPr lang="en-AU" sz="1100"/>
                    <a:t>This chart isn't available in your version of Excel.
Editing this shape or saving this workbook into a different file format will permanently break the chart.</a:t>
                  </a:r>
                </a:p>
              </xdr:txBody>
            </xdr:sp>
          </mc:Fallback>
        </mc:AlternateContent>
        <xdr:cxnSp macro="">
          <xdr:nvCxnSpPr>
            <xdr:cNvPr id="8" name="Straight Connector 7">
              <a:extLst>
                <a:ext uri="{FF2B5EF4-FFF2-40B4-BE49-F238E27FC236}">
                  <a16:creationId xmlns:a16="http://schemas.microsoft.com/office/drawing/2014/main" id="{6AC4D620-37EC-79A4-F5BA-49182EF893BE}"/>
                </a:ext>
              </a:extLst>
            </xdr:cNvPr>
            <xdr:cNvCxnSpPr/>
          </xdr:nvCxnSpPr>
          <xdr:spPr>
            <a:xfrm>
              <a:off x="14778038" y="3267075"/>
              <a:ext cx="3729037" cy="0"/>
            </a:xfrm>
            <a:prstGeom prst="line">
              <a:avLst/>
            </a:prstGeom>
            <a:ln w="12700"/>
          </xdr:spPr>
          <xdr:style>
            <a:lnRef idx="2">
              <a:schemeClr val="accent5"/>
            </a:lnRef>
            <a:fillRef idx="0">
              <a:schemeClr val="accent5"/>
            </a:fillRef>
            <a:effectRef idx="1">
              <a:schemeClr val="accent5"/>
            </a:effectRef>
            <a:fontRef idx="minor">
              <a:schemeClr val="tx1"/>
            </a:fontRef>
          </xdr:style>
        </xdr:cxnSp>
      </xdr:grpSp>
      <xdr:cxnSp macro="">
        <xdr:nvCxnSpPr>
          <xdr:cNvPr id="6" name="Straight Connector 5">
            <a:extLst>
              <a:ext uri="{FF2B5EF4-FFF2-40B4-BE49-F238E27FC236}">
                <a16:creationId xmlns:a16="http://schemas.microsoft.com/office/drawing/2014/main" id="{C2C51259-5641-2BD5-D9A4-1DBB3A8C187D}"/>
              </a:ext>
            </a:extLst>
          </xdr:cNvPr>
          <xdr:cNvCxnSpPr/>
        </xdr:nvCxnSpPr>
        <xdr:spPr>
          <a:xfrm>
            <a:off x="14782800" y="2200275"/>
            <a:ext cx="3729037" cy="0"/>
          </a:xfrm>
          <a:prstGeom prst="line">
            <a:avLst/>
          </a:prstGeom>
          <a:ln w="12700">
            <a:solidFill>
              <a:schemeClr val="accent2"/>
            </a:solidFill>
          </a:ln>
        </xdr:spPr>
        <xdr:style>
          <a:lnRef idx="2">
            <a:schemeClr val="accent5"/>
          </a:lnRef>
          <a:fillRef idx="0">
            <a:schemeClr val="accent5"/>
          </a:fillRef>
          <a:effectRef idx="1">
            <a:schemeClr val="accent5"/>
          </a:effectRef>
          <a:fontRef idx="minor">
            <a:schemeClr val="tx1"/>
          </a:fontRef>
        </xdr:style>
      </xdr:cxnSp>
    </xdr:grpSp>
    <xdr:clientData/>
  </xdr:twoCellAnchor>
  <xdr:twoCellAnchor>
    <xdr:from>
      <xdr:col>18</xdr:col>
      <xdr:colOff>323850</xdr:colOff>
      <xdr:row>37</xdr:row>
      <xdr:rowOff>133350</xdr:rowOff>
    </xdr:from>
    <xdr:to>
      <xdr:col>28</xdr:col>
      <xdr:colOff>171450</xdr:colOff>
      <xdr:row>53</xdr:row>
      <xdr:rowOff>9524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C7966088-F942-4F1B-A172-0EED9B7276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4CEB6-6FEC-40C0-8D21-66F42399DCCF}">
  <dimension ref="A1:N1156"/>
  <sheetViews>
    <sheetView tabSelected="1" zoomScaleNormal="100" workbookViewId="0">
      <pane ySplit="7" topLeftCell="A8" activePane="bottomLeft" state="frozen"/>
      <selection pane="bottomLeft" activeCell="F14" sqref="F14"/>
    </sheetView>
  </sheetViews>
  <sheetFormatPr defaultRowHeight="15" x14ac:dyDescent="0.25"/>
  <cols>
    <col min="1" max="1" width="12.7109375" bestFit="1" customWidth="1"/>
    <col min="2" max="2" width="10.28515625" customWidth="1"/>
    <col min="3" max="3" width="18.5703125" style="8" bestFit="1" customWidth="1"/>
    <col min="4" max="8" width="18.5703125" style="6" customWidth="1"/>
    <col min="11" max="11" width="18.5703125" style="5" customWidth="1"/>
    <col min="12" max="13" width="9.140625" customWidth="1"/>
  </cols>
  <sheetData>
    <row r="1" spans="1:14" x14ac:dyDescent="0.25">
      <c r="C1" s="10" t="s">
        <v>414</v>
      </c>
      <c r="D1" s="6">
        <f>COUNT(D8:D1156)</f>
        <v>227</v>
      </c>
      <c r="E1" s="6">
        <f t="shared" ref="E1:H1" si="0">COUNT(E8:E1156)</f>
        <v>104</v>
      </c>
      <c r="F1" s="6">
        <f t="shared" si="0"/>
        <v>80</v>
      </c>
      <c r="G1" s="6">
        <f t="shared" si="0"/>
        <v>226</v>
      </c>
      <c r="H1" s="6">
        <f t="shared" si="0"/>
        <v>29</v>
      </c>
      <c r="I1" s="6">
        <f>COUNT(I8:I1156)</f>
        <v>666</v>
      </c>
      <c r="J1" s="6">
        <f>SUM(D1:H1)</f>
        <v>666</v>
      </c>
      <c r="K1" s="6"/>
    </row>
    <row r="2" spans="1:14" x14ac:dyDescent="0.25">
      <c r="C2" s="10" t="s">
        <v>410</v>
      </c>
      <c r="D2" s="6">
        <f>_xlfn.PERCENTILE.INC(D$8:D$1156,0.2)</f>
        <v>80</v>
      </c>
      <c r="E2" s="6">
        <f t="shared" ref="E2:I2" si="1">_xlfn.PERCENTILE.INC(E$8:E$1156,0.2)</f>
        <v>143.56</v>
      </c>
      <c r="F2" s="6">
        <f t="shared" si="1"/>
        <v>133.06</v>
      </c>
      <c r="G2" s="6">
        <f t="shared" si="1"/>
        <v>130</v>
      </c>
      <c r="H2" s="6">
        <f>_xlfn.PERCENTILE.INC(H$8:H$1156,0.2)</f>
        <v>270.48</v>
      </c>
      <c r="I2" s="6">
        <f t="shared" si="1"/>
        <v>105.7</v>
      </c>
      <c r="J2" s="6"/>
    </row>
    <row r="3" spans="1:14" x14ac:dyDescent="0.25">
      <c r="C3" s="10" t="s">
        <v>411</v>
      </c>
      <c r="D3" s="6">
        <f>_xlfn.PERCENTILE.INC(D$8:D$1156,0.5)</f>
        <v>119</v>
      </c>
      <c r="E3" s="6">
        <f t="shared" ref="E3:I3" si="2">_xlfn.PERCENTILE.INC(E$8:E$1156,0.5)</f>
        <v>235.4</v>
      </c>
      <c r="F3" s="6">
        <f t="shared" si="2"/>
        <v>238</v>
      </c>
      <c r="G3" s="6">
        <f t="shared" si="2"/>
        <v>223.55</v>
      </c>
      <c r="H3" s="6">
        <f t="shared" si="2"/>
        <v>353</v>
      </c>
      <c r="I3" s="6">
        <f t="shared" si="2"/>
        <v>163.4</v>
      </c>
      <c r="J3" s="6"/>
    </row>
    <row r="4" spans="1:14" x14ac:dyDescent="0.25">
      <c r="C4" s="10" t="s">
        <v>412</v>
      </c>
      <c r="D4" s="6">
        <f>_xlfn.PERCENTILE.INC(D$8:D$1156,0.8)</f>
        <v>155.80000000000001</v>
      </c>
      <c r="E4" s="6">
        <f t="shared" ref="E4:I4" si="3">_xlfn.PERCENTILE.INC(E$8:E$1156,0.8)</f>
        <v>328</v>
      </c>
      <c r="F4" s="6">
        <f t="shared" si="3"/>
        <v>571.80000000000007</v>
      </c>
      <c r="G4" s="6">
        <f t="shared" si="3"/>
        <v>471</v>
      </c>
      <c r="H4" s="6">
        <f t="shared" si="3"/>
        <v>431.40000000000003</v>
      </c>
      <c r="I4" s="6">
        <f t="shared" si="3"/>
        <v>358</v>
      </c>
      <c r="J4" s="6"/>
    </row>
    <row r="5" spans="1:14" x14ac:dyDescent="0.25">
      <c r="C5" s="10" t="s">
        <v>413</v>
      </c>
      <c r="D5" s="6">
        <f>_xlfn.PERCENTILE.INC(D$8:D$1156,0.95)</f>
        <v>235.49999999999994</v>
      </c>
      <c r="E5" s="6">
        <f t="shared" ref="E5:I5" si="4">_xlfn.PERCENTILE.INC(E$8:E$1156,0.95)</f>
        <v>527.64999999999986</v>
      </c>
      <c r="F5" s="6">
        <f t="shared" si="4"/>
        <v>875.34999999999991</v>
      </c>
      <c r="G5" s="6">
        <f t="shared" si="4"/>
        <v>746.75</v>
      </c>
      <c r="H5" s="6">
        <f t="shared" si="4"/>
        <v>576.5999999999998</v>
      </c>
      <c r="I5" s="6">
        <f t="shared" si="4"/>
        <v>703.5</v>
      </c>
      <c r="J5" s="6"/>
    </row>
    <row r="7" spans="1:14" x14ac:dyDescent="0.25">
      <c r="A7" s="2" t="s">
        <v>0</v>
      </c>
      <c r="B7" s="2" t="s">
        <v>0</v>
      </c>
      <c r="C7" s="7" t="s">
        <v>1</v>
      </c>
      <c r="D7" s="9" t="s">
        <v>9</v>
      </c>
      <c r="E7" s="9" t="s">
        <v>154</v>
      </c>
      <c r="F7" s="9" t="s">
        <v>168</v>
      </c>
      <c r="G7" s="9" t="s">
        <v>240</v>
      </c>
      <c r="H7" s="9" t="s">
        <v>373</v>
      </c>
      <c r="I7" s="2" t="s">
        <v>7</v>
      </c>
      <c r="J7" s="2" t="s">
        <v>424</v>
      </c>
      <c r="K7" s="4" t="s">
        <v>423</v>
      </c>
      <c r="L7" s="2" t="s">
        <v>2</v>
      </c>
      <c r="M7" s="2" t="s">
        <v>3</v>
      </c>
      <c r="N7" s="2" t="s">
        <v>394</v>
      </c>
    </row>
    <row r="8" spans="1:14" x14ac:dyDescent="0.25">
      <c r="A8" t="s">
        <v>9</v>
      </c>
      <c r="B8" t="s">
        <v>9</v>
      </c>
      <c r="C8" s="8">
        <v>43854</v>
      </c>
      <c r="J8" s="16">
        <v>550</v>
      </c>
      <c r="K8" s="6">
        <v>630</v>
      </c>
      <c r="L8" t="s">
        <v>153</v>
      </c>
      <c r="M8" t="s">
        <v>12</v>
      </c>
      <c r="N8" s="3" t="s">
        <v>395</v>
      </c>
    </row>
    <row r="9" spans="1:14" x14ac:dyDescent="0.25">
      <c r="A9" t="s">
        <v>9</v>
      </c>
      <c r="B9" t="s">
        <v>9</v>
      </c>
      <c r="C9" s="8">
        <v>43883</v>
      </c>
      <c r="J9" s="16">
        <v>550</v>
      </c>
      <c r="K9" s="6">
        <v>630</v>
      </c>
      <c r="L9" t="s">
        <v>152</v>
      </c>
      <c r="M9" t="s">
        <v>12</v>
      </c>
      <c r="N9" s="3" t="s">
        <v>395</v>
      </c>
    </row>
    <row r="10" spans="1:14" x14ac:dyDescent="0.25">
      <c r="A10" t="s">
        <v>9</v>
      </c>
      <c r="B10" t="s">
        <v>9</v>
      </c>
      <c r="C10" s="8">
        <v>43891</v>
      </c>
      <c r="J10" s="16">
        <v>550</v>
      </c>
      <c r="K10" s="6">
        <v>630</v>
      </c>
      <c r="L10" t="s">
        <v>151</v>
      </c>
      <c r="M10" t="s">
        <v>12</v>
      </c>
      <c r="N10" s="3" t="s">
        <v>395</v>
      </c>
    </row>
    <row r="11" spans="1:14" x14ac:dyDescent="0.25">
      <c r="A11" t="s">
        <v>9</v>
      </c>
      <c r="B11" t="s">
        <v>9</v>
      </c>
      <c r="C11" s="8">
        <v>43898</v>
      </c>
      <c r="D11" s="6">
        <f t="shared" ref="D11:D16" si="5">IF(A11="GPA2",I11,"")</f>
        <v>96</v>
      </c>
      <c r="I11">
        <v>96</v>
      </c>
      <c r="J11" s="16">
        <v>550</v>
      </c>
      <c r="K11" s="6">
        <v>630</v>
      </c>
      <c r="L11" t="s">
        <v>150</v>
      </c>
      <c r="M11" t="s">
        <v>12</v>
      </c>
      <c r="N11" s="3" t="s">
        <v>395</v>
      </c>
    </row>
    <row r="12" spans="1:14" x14ac:dyDescent="0.25">
      <c r="A12" t="s">
        <v>9</v>
      </c>
      <c r="B12" t="s">
        <v>9</v>
      </c>
      <c r="C12" s="8">
        <v>43901</v>
      </c>
      <c r="D12" s="6">
        <f t="shared" si="5"/>
        <v>138</v>
      </c>
      <c r="I12">
        <v>138</v>
      </c>
      <c r="J12" s="16">
        <v>550</v>
      </c>
      <c r="K12" s="6">
        <v>630</v>
      </c>
      <c r="L12" t="s">
        <v>149</v>
      </c>
      <c r="M12" t="s">
        <v>12</v>
      </c>
      <c r="N12" s="3" t="s">
        <v>395</v>
      </c>
    </row>
    <row r="13" spans="1:14" x14ac:dyDescent="0.25">
      <c r="A13" t="s">
        <v>9</v>
      </c>
      <c r="B13" t="s">
        <v>9</v>
      </c>
      <c r="C13" s="8">
        <v>43902</v>
      </c>
      <c r="D13" s="6">
        <f t="shared" si="5"/>
        <v>135</v>
      </c>
      <c r="I13">
        <v>135</v>
      </c>
      <c r="J13" s="16">
        <v>550</v>
      </c>
      <c r="K13" s="6">
        <v>630</v>
      </c>
      <c r="L13" t="s">
        <v>148</v>
      </c>
      <c r="M13" t="s">
        <v>12</v>
      </c>
      <c r="N13" s="3" t="s">
        <v>395</v>
      </c>
    </row>
    <row r="14" spans="1:14" x14ac:dyDescent="0.25">
      <c r="A14" t="s">
        <v>9</v>
      </c>
      <c r="B14" t="s">
        <v>9</v>
      </c>
      <c r="C14" s="8">
        <v>43903</v>
      </c>
      <c r="D14" s="6">
        <f t="shared" si="5"/>
        <v>143</v>
      </c>
      <c r="I14">
        <v>143</v>
      </c>
      <c r="J14" s="16">
        <v>550</v>
      </c>
      <c r="K14" s="6">
        <v>630</v>
      </c>
      <c r="L14" t="s">
        <v>147</v>
      </c>
      <c r="M14" t="s">
        <v>12</v>
      </c>
      <c r="N14" s="3" t="s">
        <v>395</v>
      </c>
    </row>
    <row r="15" spans="1:14" x14ac:dyDescent="0.25">
      <c r="A15" t="s">
        <v>9</v>
      </c>
      <c r="B15" t="s">
        <v>9</v>
      </c>
      <c r="C15" s="8">
        <v>43904</v>
      </c>
      <c r="D15" s="6">
        <f t="shared" si="5"/>
        <v>173</v>
      </c>
      <c r="I15">
        <v>173</v>
      </c>
      <c r="J15" s="16">
        <v>550</v>
      </c>
      <c r="K15" s="6">
        <v>630</v>
      </c>
      <c r="L15" t="s">
        <v>146</v>
      </c>
      <c r="M15" t="s">
        <v>12</v>
      </c>
      <c r="N15" s="3" t="s">
        <v>395</v>
      </c>
    </row>
    <row r="16" spans="1:14" x14ac:dyDescent="0.25">
      <c r="A16" t="s">
        <v>9</v>
      </c>
      <c r="B16" t="s">
        <v>9</v>
      </c>
      <c r="C16" s="8">
        <v>44191</v>
      </c>
      <c r="D16" s="6">
        <f t="shared" si="5"/>
        <v>106</v>
      </c>
      <c r="I16">
        <v>106</v>
      </c>
      <c r="J16" s="16">
        <v>550</v>
      </c>
      <c r="K16" s="6">
        <v>630</v>
      </c>
      <c r="L16" t="s">
        <v>145</v>
      </c>
      <c r="M16" t="s">
        <v>12</v>
      </c>
      <c r="N16" s="3" t="s">
        <v>395</v>
      </c>
    </row>
    <row r="17" spans="1:14" x14ac:dyDescent="0.25">
      <c r="A17" t="s">
        <v>9</v>
      </c>
      <c r="B17" t="s">
        <v>9</v>
      </c>
      <c r="C17" s="8">
        <v>44234.333333333336</v>
      </c>
      <c r="J17" s="16">
        <v>550</v>
      </c>
      <c r="K17" s="6">
        <v>630</v>
      </c>
      <c r="L17" t="s">
        <v>10</v>
      </c>
      <c r="M17" t="s">
        <v>11</v>
      </c>
      <c r="N17" s="3" t="s">
        <v>395</v>
      </c>
    </row>
    <row r="18" spans="1:14" x14ac:dyDescent="0.25">
      <c r="A18" t="s">
        <v>9</v>
      </c>
      <c r="B18" t="s">
        <v>9</v>
      </c>
      <c r="C18" s="8">
        <v>44235.458333333336</v>
      </c>
      <c r="J18" s="16">
        <v>550</v>
      </c>
      <c r="K18" s="6">
        <v>630</v>
      </c>
      <c r="L18" t="s">
        <v>10</v>
      </c>
      <c r="M18" t="s">
        <v>11</v>
      </c>
      <c r="N18" s="3" t="s">
        <v>395</v>
      </c>
    </row>
    <row r="19" spans="1:14" x14ac:dyDescent="0.25">
      <c r="A19" t="s">
        <v>9</v>
      </c>
      <c r="B19" t="s">
        <v>9</v>
      </c>
      <c r="C19" s="8">
        <v>44236</v>
      </c>
      <c r="D19" s="6">
        <f>IF(A19="GPA2",I19,"")</f>
        <v>117</v>
      </c>
      <c r="I19">
        <v>117</v>
      </c>
      <c r="J19" s="16">
        <v>550</v>
      </c>
      <c r="K19" s="6">
        <v>630</v>
      </c>
      <c r="L19" t="s">
        <v>144</v>
      </c>
      <c r="M19" t="s">
        <v>12</v>
      </c>
      <c r="N19" s="3" t="s">
        <v>395</v>
      </c>
    </row>
    <row r="20" spans="1:14" x14ac:dyDescent="0.25">
      <c r="A20" t="s">
        <v>9</v>
      </c>
      <c r="B20" t="s">
        <v>9</v>
      </c>
      <c r="C20" s="8">
        <v>44236</v>
      </c>
      <c r="J20" s="16">
        <v>550</v>
      </c>
      <c r="K20" s="6">
        <v>630</v>
      </c>
      <c r="L20" t="s">
        <v>10</v>
      </c>
      <c r="M20" t="s">
        <v>11</v>
      </c>
      <c r="N20" s="3" t="s">
        <v>395</v>
      </c>
    </row>
    <row r="21" spans="1:14" x14ac:dyDescent="0.25">
      <c r="A21" t="s">
        <v>9</v>
      </c>
      <c r="B21" t="s">
        <v>9</v>
      </c>
      <c r="C21" s="8">
        <v>44236</v>
      </c>
      <c r="D21" s="6">
        <f>IF(A21="GPA2",I21,"")</f>
        <v>613</v>
      </c>
      <c r="I21">
        <v>613</v>
      </c>
      <c r="J21" s="16">
        <v>550</v>
      </c>
      <c r="K21" s="6">
        <v>630</v>
      </c>
      <c r="L21" t="s">
        <v>143</v>
      </c>
      <c r="M21" t="s">
        <v>12</v>
      </c>
      <c r="N21" s="3" t="s">
        <v>395</v>
      </c>
    </row>
    <row r="22" spans="1:14" x14ac:dyDescent="0.25">
      <c r="A22" t="s">
        <v>9</v>
      </c>
      <c r="B22" t="s">
        <v>9</v>
      </c>
      <c r="C22" s="8">
        <v>44237</v>
      </c>
      <c r="D22" s="6">
        <f>IF(A22="GPA2",I22,"")</f>
        <v>108</v>
      </c>
      <c r="I22">
        <v>108</v>
      </c>
      <c r="J22" s="16">
        <v>550</v>
      </c>
      <c r="K22" s="6">
        <v>630</v>
      </c>
      <c r="L22" t="s">
        <v>142</v>
      </c>
      <c r="M22" t="s">
        <v>12</v>
      </c>
      <c r="N22" s="3" t="s">
        <v>395</v>
      </c>
    </row>
    <row r="23" spans="1:14" x14ac:dyDescent="0.25">
      <c r="A23" t="s">
        <v>9</v>
      </c>
      <c r="B23" t="s">
        <v>9</v>
      </c>
      <c r="C23" s="8">
        <v>44237.586805555555</v>
      </c>
      <c r="J23" s="16">
        <v>550</v>
      </c>
      <c r="K23" s="6">
        <v>630</v>
      </c>
      <c r="L23" t="s">
        <v>10</v>
      </c>
      <c r="M23" t="s">
        <v>11</v>
      </c>
      <c r="N23" s="3" t="s">
        <v>395</v>
      </c>
    </row>
    <row r="24" spans="1:14" x14ac:dyDescent="0.25">
      <c r="A24" t="s">
        <v>9</v>
      </c>
      <c r="B24" t="s">
        <v>9</v>
      </c>
      <c r="C24" s="8">
        <v>44238</v>
      </c>
      <c r="D24" s="6">
        <f>IF(A24="GPA2",I24,"")</f>
        <v>232</v>
      </c>
      <c r="I24">
        <v>232</v>
      </c>
      <c r="J24" s="16">
        <v>550</v>
      </c>
      <c r="K24" s="6">
        <v>630</v>
      </c>
      <c r="L24" t="s">
        <v>141</v>
      </c>
      <c r="M24" t="s">
        <v>12</v>
      </c>
      <c r="N24" s="3" t="s">
        <v>395</v>
      </c>
    </row>
    <row r="25" spans="1:14" x14ac:dyDescent="0.25">
      <c r="A25" t="s">
        <v>9</v>
      </c>
      <c r="B25" t="s">
        <v>9</v>
      </c>
      <c r="C25" s="8">
        <v>44238.479166666664</v>
      </c>
      <c r="J25" s="16">
        <v>550</v>
      </c>
      <c r="K25" s="6">
        <v>630</v>
      </c>
      <c r="L25" t="s">
        <v>10</v>
      </c>
      <c r="M25" t="s">
        <v>11</v>
      </c>
      <c r="N25" s="3" t="s">
        <v>395</v>
      </c>
    </row>
    <row r="26" spans="1:14" x14ac:dyDescent="0.25">
      <c r="A26" t="s">
        <v>9</v>
      </c>
      <c r="B26" t="s">
        <v>9</v>
      </c>
      <c r="C26" s="8">
        <v>44245</v>
      </c>
      <c r="D26" s="6">
        <f>IF(A26="GPA2",I26,"")</f>
        <v>90</v>
      </c>
      <c r="I26">
        <v>90</v>
      </c>
      <c r="J26" s="16">
        <v>550</v>
      </c>
      <c r="K26" s="6">
        <v>630</v>
      </c>
      <c r="L26" t="s">
        <v>140</v>
      </c>
      <c r="M26" t="s">
        <v>12</v>
      </c>
      <c r="N26" s="3" t="s">
        <v>395</v>
      </c>
    </row>
    <row r="27" spans="1:14" x14ac:dyDescent="0.25">
      <c r="A27" t="s">
        <v>9</v>
      </c>
      <c r="B27" t="s">
        <v>9</v>
      </c>
      <c r="C27" s="8">
        <v>44245.545138888891</v>
      </c>
      <c r="J27" s="16">
        <v>550</v>
      </c>
      <c r="K27" s="6">
        <v>630</v>
      </c>
      <c r="L27" t="s">
        <v>10</v>
      </c>
      <c r="M27" t="s">
        <v>11</v>
      </c>
      <c r="N27" s="3" t="s">
        <v>395</v>
      </c>
    </row>
    <row r="28" spans="1:14" x14ac:dyDescent="0.25">
      <c r="A28" t="s">
        <v>9</v>
      </c>
      <c r="B28" t="s">
        <v>9</v>
      </c>
      <c r="C28" s="8">
        <v>44283</v>
      </c>
      <c r="D28" s="6">
        <f>IF(A28="GPA2",I28,"")</f>
        <v>124</v>
      </c>
      <c r="I28">
        <v>124</v>
      </c>
      <c r="J28" s="16">
        <v>550</v>
      </c>
      <c r="K28" s="6">
        <v>630</v>
      </c>
      <c r="L28" t="s">
        <v>139</v>
      </c>
      <c r="M28" t="s">
        <v>12</v>
      </c>
      <c r="N28" s="3" t="s">
        <v>395</v>
      </c>
    </row>
    <row r="29" spans="1:14" x14ac:dyDescent="0.25">
      <c r="A29" t="s">
        <v>9</v>
      </c>
      <c r="B29" t="s">
        <v>9</v>
      </c>
      <c r="C29" s="8">
        <v>44283.533333333333</v>
      </c>
      <c r="J29" s="16">
        <v>550</v>
      </c>
      <c r="K29" s="6">
        <v>630</v>
      </c>
      <c r="L29" t="s">
        <v>10</v>
      </c>
      <c r="M29" t="s">
        <v>11</v>
      </c>
      <c r="N29" s="3" t="s">
        <v>395</v>
      </c>
    </row>
    <row r="30" spans="1:14" x14ac:dyDescent="0.25">
      <c r="A30" t="s">
        <v>9</v>
      </c>
      <c r="B30" t="s">
        <v>9</v>
      </c>
      <c r="C30" s="8">
        <v>44504</v>
      </c>
      <c r="D30" s="6">
        <f>IF(A30="GPA2",I30,"")</f>
        <v>110</v>
      </c>
      <c r="I30">
        <v>110</v>
      </c>
      <c r="J30" s="16">
        <v>550</v>
      </c>
      <c r="K30" s="6">
        <v>630</v>
      </c>
      <c r="L30" t="s">
        <v>138</v>
      </c>
      <c r="M30" t="s">
        <v>12</v>
      </c>
      <c r="N30" s="3" t="s">
        <v>395</v>
      </c>
    </row>
    <row r="31" spans="1:14" x14ac:dyDescent="0.25">
      <c r="A31" t="s">
        <v>9</v>
      </c>
      <c r="B31" t="s">
        <v>9</v>
      </c>
      <c r="C31" s="8">
        <v>44504.569444444445</v>
      </c>
      <c r="J31" s="16">
        <v>550</v>
      </c>
      <c r="K31" s="6">
        <v>630</v>
      </c>
      <c r="L31" t="s">
        <v>10</v>
      </c>
      <c r="M31" t="s">
        <v>11</v>
      </c>
      <c r="N31" s="3" t="s">
        <v>395</v>
      </c>
    </row>
    <row r="32" spans="1:14" x14ac:dyDescent="0.25">
      <c r="A32" t="s">
        <v>9</v>
      </c>
      <c r="B32" t="s">
        <v>9</v>
      </c>
      <c r="C32" s="8">
        <v>44512</v>
      </c>
      <c r="D32" s="6">
        <f>IF(A32="GPA2",I32,"")</f>
        <v>54</v>
      </c>
      <c r="I32">
        <v>54</v>
      </c>
      <c r="J32" s="16">
        <v>550</v>
      </c>
      <c r="K32" s="6">
        <v>630</v>
      </c>
      <c r="L32" t="s">
        <v>137</v>
      </c>
      <c r="M32" t="s">
        <v>12</v>
      </c>
      <c r="N32" s="3" t="s">
        <v>395</v>
      </c>
    </row>
    <row r="33" spans="1:14" x14ac:dyDescent="0.25">
      <c r="A33" t="s">
        <v>9</v>
      </c>
      <c r="B33" t="s">
        <v>9</v>
      </c>
      <c r="C33" s="8">
        <v>44512.572916666664</v>
      </c>
      <c r="J33" s="16">
        <v>550</v>
      </c>
      <c r="K33" s="6">
        <v>630</v>
      </c>
      <c r="L33" t="s">
        <v>10</v>
      </c>
      <c r="M33" t="s">
        <v>11</v>
      </c>
      <c r="N33" s="3" t="s">
        <v>395</v>
      </c>
    </row>
    <row r="34" spans="1:14" x14ac:dyDescent="0.25">
      <c r="A34" t="s">
        <v>9</v>
      </c>
      <c r="B34" t="s">
        <v>9</v>
      </c>
      <c r="C34" s="8">
        <v>44550</v>
      </c>
      <c r="D34" s="6">
        <f>IF(A34="GPA2",I34,"")</f>
        <v>136</v>
      </c>
      <c r="I34">
        <v>136</v>
      </c>
      <c r="J34" s="16">
        <v>550</v>
      </c>
      <c r="K34" s="6">
        <v>630</v>
      </c>
      <c r="L34" t="s">
        <v>136</v>
      </c>
      <c r="M34" t="s">
        <v>12</v>
      </c>
      <c r="N34" s="3" t="s">
        <v>395</v>
      </c>
    </row>
    <row r="35" spans="1:14" x14ac:dyDescent="0.25">
      <c r="A35" t="s">
        <v>9</v>
      </c>
      <c r="B35" t="s">
        <v>9</v>
      </c>
      <c r="C35" s="8">
        <v>44550.289583333331</v>
      </c>
      <c r="J35" s="16">
        <v>550</v>
      </c>
      <c r="K35" s="6">
        <v>630</v>
      </c>
      <c r="L35" t="s">
        <v>10</v>
      </c>
      <c r="M35" t="s">
        <v>11</v>
      </c>
      <c r="N35" s="3" t="s">
        <v>395</v>
      </c>
    </row>
    <row r="36" spans="1:14" x14ac:dyDescent="0.25">
      <c r="A36" t="s">
        <v>9</v>
      </c>
      <c r="B36" t="s">
        <v>9</v>
      </c>
      <c r="C36" s="8">
        <v>44551</v>
      </c>
      <c r="D36" s="6">
        <f>IF(A36="GPA2",I36,"")</f>
        <v>83</v>
      </c>
      <c r="I36">
        <v>83</v>
      </c>
      <c r="J36" s="16">
        <v>550</v>
      </c>
      <c r="K36" s="6">
        <v>630</v>
      </c>
      <c r="L36" t="s">
        <v>135</v>
      </c>
      <c r="M36" t="s">
        <v>12</v>
      </c>
      <c r="N36" s="3" t="s">
        <v>395</v>
      </c>
    </row>
    <row r="37" spans="1:14" x14ac:dyDescent="0.25">
      <c r="A37" t="s">
        <v>9</v>
      </c>
      <c r="B37" t="s">
        <v>9</v>
      </c>
      <c r="C37" s="8">
        <v>44551.413194444445</v>
      </c>
      <c r="J37" s="16">
        <v>550</v>
      </c>
      <c r="K37" s="6">
        <v>630</v>
      </c>
      <c r="L37" t="s">
        <v>10</v>
      </c>
      <c r="M37" t="s">
        <v>11</v>
      </c>
      <c r="N37" s="3" t="s">
        <v>395</v>
      </c>
    </row>
    <row r="38" spans="1:14" x14ac:dyDescent="0.25">
      <c r="A38" t="s">
        <v>9</v>
      </c>
      <c r="B38" t="s">
        <v>9</v>
      </c>
      <c r="C38" s="8">
        <v>44553</v>
      </c>
      <c r="D38" s="6">
        <f>IF(A38="GPA2",I38,"")</f>
        <v>93</v>
      </c>
      <c r="I38">
        <v>93</v>
      </c>
      <c r="J38" s="16">
        <v>550</v>
      </c>
      <c r="K38" s="6">
        <v>630</v>
      </c>
      <c r="L38" t="s">
        <v>134</v>
      </c>
      <c r="M38" t="s">
        <v>12</v>
      </c>
      <c r="N38" s="3" t="s">
        <v>395</v>
      </c>
    </row>
    <row r="39" spans="1:14" x14ac:dyDescent="0.25">
      <c r="A39" t="s">
        <v>9</v>
      </c>
      <c r="B39" t="s">
        <v>9</v>
      </c>
      <c r="C39" s="8">
        <v>44553.332638888889</v>
      </c>
      <c r="J39" s="16">
        <v>550</v>
      </c>
      <c r="K39" s="6">
        <v>630</v>
      </c>
      <c r="L39" t="s">
        <v>10</v>
      </c>
      <c r="M39" t="s">
        <v>11</v>
      </c>
      <c r="N39" s="3" t="s">
        <v>395</v>
      </c>
    </row>
    <row r="40" spans="1:14" x14ac:dyDescent="0.25">
      <c r="A40" t="s">
        <v>9</v>
      </c>
      <c r="B40" t="s">
        <v>9</v>
      </c>
      <c r="C40" s="8">
        <v>44553.456944444442</v>
      </c>
      <c r="J40" s="16">
        <v>550</v>
      </c>
      <c r="K40" s="6">
        <v>630</v>
      </c>
      <c r="L40" t="s">
        <v>10</v>
      </c>
      <c r="M40" t="s">
        <v>11</v>
      </c>
      <c r="N40" s="3" t="s">
        <v>395</v>
      </c>
    </row>
    <row r="41" spans="1:14" x14ac:dyDescent="0.25">
      <c r="A41" t="s">
        <v>9</v>
      </c>
      <c r="B41" t="s">
        <v>9</v>
      </c>
      <c r="C41" s="8">
        <v>44554</v>
      </c>
      <c r="D41" s="6">
        <f>IF(A41="GPA2",I41,"")</f>
        <v>108</v>
      </c>
      <c r="I41">
        <v>108</v>
      </c>
      <c r="J41" s="16">
        <v>550</v>
      </c>
      <c r="K41" s="6">
        <v>630</v>
      </c>
      <c r="L41" t="s">
        <v>133</v>
      </c>
      <c r="M41" t="s">
        <v>12</v>
      </c>
      <c r="N41" s="3" t="s">
        <v>395</v>
      </c>
    </row>
    <row r="42" spans="1:14" x14ac:dyDescent="0.25">
      <c r="A42" t="s">
        <v>9</v>
      </c>
      <c r="B42" t="s">
        <v>9</v>
      </c>
      <c r="C42" s="8">
        <v>44554.415277777778</v>
      </c>
      <c r="J42" s="16">
        <v>550</v>
      </c>
      <c r="K42" s="6">
        <v>630</v>
      </c>
      <c r="L42" t="s">
        <v>10</v>
      </c>
      <c r="M42" t="s">
        <v>11</v>
      </c>
      <c r="N42" s="3" t="s">
        <v>395</v>
      </c>
    </row>
    <row r="43" spans="1:14" x14ac:dyDescent="0.25">
      <c r="A43" t="s">
        <v>9</v>
      </c>
      <c r="B43" t="s">
        <v>9</v>
      </c>
      <c r="C43" s="8">
        <v>44576</v>
      </c>
      <c r="D43" s="6">
        <f>IF(A43="GPA2",I43,"")</f>
        <v>127</v>
      </c>
      <c r="I43">
        <v>127</v>
      </c>
      <c r="J43" s="16">
        <v>550</v>
      </c>
      <c r="K43" s="6">
        <v>630</v>
      </c>
      <c r="L43" t="s">
        <v>132</v>
      </c>
      <c r="M43" t="s">
        <v>12</v>
      </c>
      <c r="N43" s="3" t="s">
        <v>395</v>
      </c>
    </row>
    <row r="44" spans="1:14" x14ac:dyDescent="0.25">
      <c r="A44" t="s">
        <v>9</v>
      </c>
      <c r="B44" t="s">
        <v>9</v>
      </c>
      <c r="C44" s="8">
        <v>44576.493055555555</v>
      </c>
      <c r="J44" s="16">
        <v>550</v>
      </c>
      <c r="K44" s="6">
        <v>630</v>
      </c>
      <c r="L44" t="s">
        <v>10</v>
      </c>
      <c r="M44" t="s">
        <v>11</v>
      </c>
      <c r="N44" s="3" t="s">
        <v>395</v>
      </c>
    </row>
    <row r="45" spans="1:14" x14ac:dyDescent="0.25">
      <c r="A45" t="s">
        <v>9</v>
      </c>
      <c r="B45" t="s">
        <v>9</v>
      </c>
      <c r="C45" s="8">
        <v>44581</v>
      </c>
      <c r="D45" s="6">
        <f>IF(A45="GPA2",I45,"")</f>
        <v>36</v>
      </c>
      <c r="I45">
        <v>36</v>
      </c>
      <c r="J45" s="16">
        <v>550</v>
      </c>
      <c r="K45" s="6">
        <v>630</v>
      </c>
      <c r="L45" t="s">
        <v>131</v>
      </c>
      <c r="M45" t="s">
        <v>12</v>
      </c>
      <c r="N45" s="3" t="s">
        <v>395</v>
      </c>
    </row>
    <row r="46" spans="1:14" x14ac:dyDescent="0.25">
      <c r="A46" t="s">
        <v>9</v>
      </c>
      <c r="B46" t="s">
        <v>9</v>
      </c>
      <c r="C46" s="8">
        <v>44581.581944444442</v>
      </c>
      <c r="D46" s="6">
        <f>IF(A46="GPA2",I46,"")</f>
        <v>33.1</v>
      </c>
      <c r="I46">
        <v>33.1</v>
      </c>
      <c r="J46" s="16">
        <v>550</v>
      </c>
      <c r="K46" s="6">
        <v>630</v>
      </c>
      <c r="L46" t="s">
        <v>10</v>
      </c>
      <c r="M46" t="s">
        <v>11</v>
      </c>
      <c r="N46" s="3" t="s">
        <v>395</v>
      </c>
    </row>
    <row r="47" spans="1:14" x14ac:dyDescent="0.25">
      <c r="A47" t="s">
        <v>9</v>
      </c>
      <c r="B47" t="s">
        <v>9</v>
      </c>
      <c r="C47" s="8">
        <v>44582.589583333334</v>
      </c>
      <c r="J47" s="16">
        <v>550</v>
      </c>
      <c r="K47" s="6">
        <v>630</v>
      </c>
      <c r="L47" t="s">
        <v>10</v>
      </c>
      <c r="M47" t="s">
        <v>11</v>
      </c>
      <c r="N47" s="3" t="s">
        <v>395</v>
      </c>
    </row>
    <row r="48" spans="1:14" x14ac:dyDescent="0.25">
      <c r="A48" t="s">
        <v>9</v>
      </c>
      <c r="B48" t="s">
        <v>9</v>
      </c>
      <c r="C48" s="8">
        <v>44583</v>
      </c>
      <c r="D48" s="6">
        <f>IF(A48="GPA2",I48,"")</f>
        <v>56</v>
      </c>
      <c r="I48">
        <v>56</v>
      </c>
      <c r="J48" s="16">
        <v>550</v>
      </c>
      <c r="K48" s="6">
        <v>630</v>
      </c>
      <c r="L48" t="s">
        <v>130</v>
      </c>
      <c r="M48" t="s">
        <v>12</v>
      </c>
      <c r="N48" s="3" t="s">
        <v>395</v>
      </c>
    </row>
    <row r="49" spans="1:14" x14ac:dyDescent="0.25">
      <c r="A49" t="s">
        <v>9</v>
      </c>
      <c r="B49" t="s">
        <v>9</v>
      </c>
      <c r="C49" s="8">
        <v>44583.584027777775</v>
      </c>
      <c r="J49" s="16">
        <v>550</v>
      </c>
      <c r="K49" s="6">
        <v>630</v>
      </c>
      <c r="L49" t="s">
        <v>10</v>
      </c>
      <c r="M49" t="s">
        <v>11</v>
      </c>
      <c r="N49" s="3" t="s">
        <v>395</v>
      </c>
    </row>
    <row r="50" spans="1:14" x14ac:dyDescent="0.25">
      <c r="A50" t="s">
        <v>9</v>
      </c>
      <c r="B50" t="s">
        <v>9</v>
      </c>
      <c r="C50" s="8">
        <v>44584</v>
      </c>
      <c r="D50" s="6">
        <f>IF(A50="GPA2",I50,"")</f>
        <v>72</v>
      </c>
      <c r="I50">
        <v>72</v>
      </c>
      <c r="J50" s="16">
        <v>550</v>
      </c>
      <c r="K50" s="6">
        <v>630</v>
      </c>
      <c r="L50" t="s">
        <v>129</v>
      </c>
      <c r="M50" t="s">
        <v>12</v>
      </c>
      <c r="N50" s="3" t="s">
        <v>395</v>
      </c>
    </row>
    <row r="51" spans="1:14" x14ac:dyDescent="0.25">
      <c r="A51" t="s">
        <v>9</v>
      </c>
      <c r="B51" t="s">
        <v>9</v>
      </c>
      <c r="C51" s="8">
        <v>44584.69027777778</v>
      </c>
      <c r="J51" s="16">
        <v>550</v>
      </c>
      <c r="K51" s="6">
        <v>630</v>
      </c>
      <c r="L51" t="s">
        <v>10</v>
      </c>
      <c r="M51" t="s">
        <v>11</v>
      </c>
      <c r="N51" s="3" t="s">
        <v>395</v>
      </c>
    </row>
    <row r="52" spans="1:14" x14ac:dyDescent="0.25">
      <c r="A52" t="s">
        <v>9</v>
      </c>
      <c r="B52" t="s">
        <v>9</v>
      </c>
      <c r="C52" s="8">
        <v>44585</v>
      </c>
      <c r="D52" s="6">
        <f>IF(A52="GPA2",I52,"")</f>
        <v>68</v>
      </c>
      <c r="I52">
        <v>68</v>
      </c>
      <c r="J52" s="16">
        <v>550</v>
      </c>
      <c r="K52" s="6">
        <v>630</v>
      </c>
      <c r="L52" t="s">
        <v>128</v>
      </c>
      <c r="M52" t="s">
        <v>12</v>
      </c>
      <c r="N52" s="3" t="s">
        <v>395</v>
      </c>
    </row>
    <row r="53" spans="1:14" x14ac:dyDescent="0.25">
      <c r="A53" t="s">
        <v>9</v>
      </c>
      <c r="B53" t="s">
        <v>9</v>
      </c>
      <c r="C53" s="8">
        <v>44585.619444444441</v>
      </c>
      <c r="J53" s="16">
        <v>550</v>
      </c>
      <c r="K53" s="6">
        <v>630</v>
      </c>
      <c r="L53" t="s">
        <v>10</v>
      </c>
      <c r="M53" t="s">
        <v>11</v>
      </c>
      <c r="N53" s="3" t="s">
        <v>395</v>
      </c>
    </row>
    <row r="54" spans="1:14" x14ac:dyDescent="0.25">
      <c r="A54" t="s">
        <v>9</v>
      </c>
      <c r="B54" t="s">
        <v>9</v>
      </c>
      <c r="C54" s="8">
        <v>44586</v>
      </c>
      <c r="D54" s="6">
        <f>IF(A54="GPA2",I54,"")</f>
        <v>45</v>
      </c>
      <c r="I54">
        <v>45</v>
      </c>
      <c r="J54" s="16">
        <v>550</v>
      </c>
      <c r="K54" s="6">
        <v>630</v>
      </c>
      <c r="L54" t="s">
        <v>127</v>
      </c>
      <c r="M54" t="s">
        <v>12</v>
      </c>
      <c r="N54" s="3" t="s">
        <v>395</v>
      </c>
    </row>
    <row r="55" spans="1:14" x14ac:dyDescent="0.25">
      <c r="A55" t="s">
        <v>9</v>
      </c>
      <c r="B55" t="s">
        <v>9</v>
      </c>
      <c r="C55" s="8">
        <v>44586.690972222219</v>
      </c>
      <c r="J55" s="16">
        <v>550</v>
      </c>
      <c r="K55" s="6">
        <v>630</v>
      </c>
      <c r="L55" t="s">
        <v>10</v>
      </c>
      <c r="M55" t="s">
        <v>11</v>
      </c>
      <c r="N55" s="3" t="s">
        <v>395</v>
      </c>
    </row>
    <row r="56" spans="1:14" x14ac:dyDescent="0.25">
      <c r="A56" t="s">
        <v>9</v>
      </c>
      <c r="B56" t="s">
        <v>9</v>
      </c>
      <c r="C56" s="8">
        <v>44587</v>
      </c>
      <c r="D56" s="6">
        <f>IF(A56="GPA2",I56,"")</f>
        <v>64</v>
      </c>
      <c r="I56">
        <v>64</v>
      </c>
      <c r="J56" s="16">
        <v>550</v>
      </c>
      <c r="K56" s="6">
        <v>630</v>
      </c>
      <c r="L56" t="s">
        <v>10</v>
      </c>
      <c r="M56" t="s">
        <v>12</v>
      </c>
      <c r="N56" s="3" t="s">
        <v>395</v>
      </c>
    </row>
    <row r="57" spans="1:14" x14ac:dyDescent="0.25">
      <c r="A57" t="s">
        <v>9</v>
      </c>
      <c r="B57" t="s">
        <v>9</v>
      </c>
      <c r="C57" s="8">
        <v>44587.652777777781</v>
      </c>
      <c r="J57" s="16">
        <v>550</v>
      </c>
      <c r="K57" s="6">
        <v>630</v>
      </c>
      <c r="L57" t="s">
        <v>10</v>
      </c>
      <c r="M57" t="s">
        <v>11</v>
      </c>
      <c r="N57" s="3" t="s">
        <v>395</v>
      </c>
    </row>
    <row r="58" spans="1:14" x14ac:dyDescent="0.25">
      <c r="A58" t="s">
        <v>9</v>
      </c>
      <c r="B58" t="s">
        <v>9</v>
      </c>
      <c r="C58" s="8">
        <v>44588</v>
      </c>
      <c r="D58" s="6">
        <f>IF(A58="GPA2",I58,"")</f>
        <v>59</v>
      </c>
      <c r="I58">
        <v>59</v>
      </c>
      <c r="J58" s="16">
        <v>550</v>
      </c>
      <c r="K58" s="6">
        <v>630</v>
      </c>
      <c r="L58" t="s">
        <v>126</v>
      </c>
      <c r="M58" t="s">
        <v>12</v>
      </c>
      <c r="N58" s="3" t="s">
        <v>395</v>
      </c>
    </row>
    <row r="59" spans="1:14" x14ac:dyDescent="0.25">
      <c r="A59" t="s">
        <v>9</v>
      </c>
      <c r="B59" t="s">
        <v>9</v>
      </c>
      <c r="C59" s="8">
        <v>44588.661805555559</v>
      </c>
      <c r="D59" s="6">
        <f>IF(A59="GPA2",I59,"")</f>
        <v>56.4</v>
      </c>
      <c r="I59">
        <v>56.4</v>
      </c>
      <c r="J59" s="16">
        <v>550</v>
      </c>
      <c r="K59" s="6">
        <v>630</v>
      </c>
      <c r="L59" t="s">
        <v>10</v>
      </c>
      <c r="M59" t="s">
        <v>11</v>
      </c>
      <c r="N59" s="3" t="s">
        <v>395</v>
      </c>
    </row>
    <row r="60" spans="1:14" x14ac:dyDescent="0.25">
      <c r="A60" t="s">
        <v>9</v>
      </c>
      <c r="B60" t="s">
        <v>9</v>
      </c>
      <c r="C60" s="8">
        <v>44589</v>
      </c>
      <c r="D60" s="6">
        <f>IF(A60="GPA2",I60,"")</f>
        <v>77</v>
      </c>
      <c r="I60">
        <v>77</v>
      </c>
      <c r="J60" s="16">
        <v>550</v>
      </c>
      <c r="K60" s="6">
        <v>630</v>
      </c>
      <c r="L60" t="s">
        <v>125</v>
      </c>
      <c r="M60" t="s">
        <v>12</v>
      </c>
      <c r="N60" s="3" t="s">
        <v>395</v>
      </c>
    </row>
    <row r="61" spans="1:14" x14ac:dyDescent="0.25">
      <c r="A61" t="s">
        <v>9</v>
      </c>
      <c r="B61" t="s">
        <v>9</v>
      </c>
      <c r="C61" s="8">
        <v>44589.644444444442</v>
      </c>
      <c r="J61" s="16">
        <v>550</v>
      </c>
      <c r="K61" s="6">
        <v>630</v>
      </c>
      <c r="L61" t="s">
        <v>10</v>
      </c>
      <c r="M61" t="s">
        <v>11</v>
      </c>
      <c r="N61" s="3" t="s">
        <v>395</v>
      </c>
    </row>
    <row r="62" spans="1:14" x14ac:dyDescent="0.25">
      <c r="A62" t="s">
        <v>9</v>
      </c>
      <c r="B62" t="s">
        <v>9</v>
      </c>
      <c r="C62" s="8">
        <v>44590</v>
      </c>
      <c r="D62" s="6">
        <f>IF(A62="GPA2",I62,"")</f>
        <v>64</v>
      </c>
      <c r="I62">
        <v>64</v>
      </c>
      <c r="J62" s="16">
        <v>550</v>
      </c>
      <c r="K62" s="6">
        <v>630</v>
      </c>
      <c r="L62" t="s">
        <v>124</v>
      </c>
      <c r="M62" t="s">
        <v>12</v>
      </c>
      <c r="N62" s="3" t="s">
        <v>395</v>
      </c>
    </row>
    <row r="63" spans="1:14" x14ac:dyDescent="0.25">
      <c r="A63" t="s">
        <v>9</v>
      </c>
      <c r="B63" t="s">
        <v>9</v>
      </c>
      <c r="C63" s="8">
        <v>44590.651388888888</v>
      </c>
      <c r="J63" s="16">
        <v>550</v>
      </c>
      <c r="K63" s="6">
        <v>630</v>
      </c>
      <c r="L63" t="s">
        <v>10</v>
      </c>
      <c r="M63" t="s">
        <v>11</v>
      </c>
      <c r="N63" s="3" t="s">
        <v>395</v>
      </c>
    </row>
    <row r="64" spans="1:14" x14ac:dyDescent="0.25">
      <c r="A64" t="s">
        <v>9</v>
      </c>
      <c r="B64" t="s">
        <v>9</v>
      </c>
      <c r="C64" s="8">
        <v>44591</v>
      </c>
      <c r="D64" s="6">
        <f>IF(A64="GPA2",I64,"")</f>
        <v>48</v>
      </c>
      <c r="I64">
        <v>48</v>
      </c>
      <c r="J64" s="16">
        <v>550</v>
      </c>
      <c r="K64" s="6">
        <v>630</v>
      </c>
      <c r="L64" t="s">
        <v>123</v>
      </c>
      <c r="M64" t="s">
        <v>12</v>
      </c>
      <c r="N64" s="3" t="s">
        <v>395</v>
      </c>
    </row>
    <row r="65" spans="1:14" x14ac:dyDescent="0.25">
      <c r="A65" t="s">
        <v>9</v>
      </c>
      <c r="B65" t="s">
        <v>9</v>
      </c>
      <c r="C65" s="8">
        <v>44591.644444444442</v>
      </c>
      <c r="J65" s="16">
        <v>550</v>
      </c>
      <c r="K65" s="6">
        <v>630</v>
      </c>
      <c r="L65" t="s">
        <v>10</v>
      </c>
      <c r="M65" t="s">
        <v>11</v>
      </c>
      <c r="N65" s="3" t="s">
        <v>395</v>
      </c>
    </row>
    <row r="66" spans="1:14" x14ac:dyDescent="0.25">
      <c r="A66" t="s">
        <v>9</v>
      </c>
      <c r="B66" t="s">
        <v>9</v>
      </c>
      <c r="C66" s="8">
        <v>44593</v>
      </c>
      <c r="D66" s="6">
        <f>IF(A66="GPA2",I66,"")</f>
        <v>82</v>
      </c>
      <c r="I66">
        <v>82</v>
      </c>
      <c r="J66" s="16">
        <v>550</v>
      </c>
      <c r="K66" s="6">
        <v>630</v>
      </c>
      <c r="L66" t="s">
        <v>122</v>
      </c>
      <c r="M66" t="s">
        <v>12</v>
      </c>
      <c r="N66" s="3" t="s">
        <v>395</v>
      </c>
    </row>
    <row r="67" spans="1:14" x14ac:dyDescent="0.25">
      <c r="A67" t="s">
        <v>9</v>
      </c>
      <c r="B67" t="s">
        <v>9</v>
      </c>
      <c r="C67" s="8">
        <v>44593.340277777781</v>
      </c>
      <c r="J67" s="16">
        <v>550</v>
      </c>
      <c r="K67" s="6">
        <v>630</v>
      </c>
      <c r="L67" t="s">
        <v>10</v>
      </c>
      <c r="M67" t="s">
        <v>11</v>
      </c>
      <c r="N67" s="3" t="s">
        <v>395</v>
      </c>
    </row>
    <row r="68" spans="1:14" x14ac:dyDescent="0.25">
      <c r="A68" t="s">
        <v>9</v>
      </c>
      <c r="B68" t="s">
        <v>9</v>
      </c>
      <c r="C68" s="8">
        <v>44593.715277777781</v>
      </c>
      <c r="J68" s="16">
        <v>550</v>
      </c>
      <c r="K68" s="6">
        <v>630</v>
      </c>
      <c r="L68" t="s">
        <v>10</v>
      </c>
      <c r="M68" t="s">
        <v>11</v>
      </c>
      <c r="N68" s="3" t="s">
        <v>395</v>
      </c>
    </row>
    <row r="69" spans="1:14" x14ac:dyDescent="0.25">
      <c r="A69" t="s">
        <v>9</v>
      </c>
      <c r="B69" t="s">
        <v>9</v>
      </c>
      <c r="C69" s="8">
        <v>44594</v>
      </c>
      <c r="D69" s="6">
        <f>IF(A69="GPA2",I69,"")</f>
        <v>112</v>
      </c>
      <c r="I69">
        <v>112</v>
      </c>
      <c r="J69" s="16">
        <v>550</v>
      </c>
      <c r="K69" s="6">
        <v>630</v>
      </c>
      <c r="L69" t="s">
        <v>121</v>
      </c>
      <c r="M69" t="s">
        <v>12</v>
      </c>
      <c r="N69" s="3" t="s">
        <v>395</v>
      </c>
    </row>
    <row r="70" spans="1:14" x14ac:dyDescent="0.25">
      <c r="A70" t="s">
        <v>9</v>
      </c>
      <c r="B70" t="s">
        <v>9</v>
      </c>
      <c r="C70" s="8">
        <v>44594.697916666664</v>
      </c>
      <c r="J70" s="16">
        <v>550</v>
      </c>
      <c r="K70" s="6">
        <v>630</v>
      </c>
      <c r="L70" t="s">
        <v>10</v>
      </c>
      <c r="M70" t="s">
        <v>11</v>
      </c>
      <c r="N70" s="3" t="s">
        <v>395</v>
      </c>
    </row>
    <row r="71" spans="1:14" x14ac:dyDescent="0.25">
      <c r="A71" t="s">
        <v>9</v>
      </c>
      <c r="B71" t="s">
        <v>9</v>
      </c>
      <c r="C71" s="8">
        <v>44595</v>
      </c>
      <c r="D71" s="6">
        <f>IF(A71="GPA2",I71,"")</f>
        <v>136</v>
      </c>
      <c r="I71">
        <v>136</v>
      </c>
      <c r="J71" s="16">
        <v>550</v>
      </c>
      <c r="K71" s="6">
        <v>630</v>
      </c>
      <c r="L71" t="s">
        <v>120</v>
      </c>
      <c r="M71" t="s">
        <v>12</v>
      </c>
      <c r="N71" s="3" t="s">
        <v>395</v>
      </c>
    </row>
    <row r="72" spans="1:14" x14ac:dyDescent="0.25">
      <c r="A72" t="s">
        <v>9</v>
      </c>
      <c r="B72" t="s">
        <v>9</v>
      </c>
      <c r="C72" s="8">
        <v>44595.833333333336</v>
      </c>
      <c r="J72" s="16">
        <v>550</v>
      </c>
      <c r="K72" s="6">
        <v>630</v>
      </c>
      <c r="L72" t="s">
        <v>10</v>
      </c>
      <c r="M72" t="s">
        <v>11</v>
      </c>
      <c r="N72" s="3" t="s">
        <v>395</v>
      </c>
    </row>
    <row r="73" spans="1:14" x14ac:dyDescent="0.25">
      <c r="A73" t="s">
        <v>9</v>
      </c>
      <c r="B73" t="s">
        <v>9</v>
      </c>
      <c r="C73" s="8">
        <v>44596</v>
      </c>
      <c r="D73" s="6">
        <f>IF(A73="GPA2",I73,"")</f>
        <v>129</v>
      </c>
      <c r="I73">
        <v>129</v>
      </c>
      <c r="J73" s="16">
        <v>550</v>
      </c>
      <c r="K73" s="6">
        <v>630</v>
      </c>
      <c r="L73" t="s">
        <v>119</v>
      </c>
      <c r="M73" t="s">
        <v>12</v>
      </c>
      <c r="N73" s="3" t="s">
        <v>395</v>
      </c>
    </row>
    <row r="74" spans="1:14" x14ac:dyDescent="0.25">
      <c r="A74" t="s">
        <v>9</v>
      </c>
      <c r="B74" t="s">
        <v>9</v>
      </c>
      <c r="C74" s="8">
        <v>44596.618055555555</v>
      </c>
      <c r="J74" s="16">
        <v>550</v>
      </c>
      <c r="K74" s="6">
        <v>630</v>
      </c>
      <c r="L74" t="s">
        <v>10</v>
      </c>
      <c r="M74" t="s">
        <v>11</v>
      </c>
      <c r="N74" s="3" t="s">
        <v>395</v>
      </c>
    </row>
    <row r="75" spans="1:14" x14ac:dyDescent="0.25">
      <c r="A75" t="s">
        <v>9</v>
      </c>
      <c r="B75" t="s">
        <v>9</v>
      </c>
      <c r="C75" s="8">
        <v>44597</v>
      </c>
      <c r="D75" s="6">
        <f>IF(A75="GPA2",I75,"")</f>
        <v>137</v>
      </c>
      <c r="I75">
        <v>137</v>
      </c>
      <c r="J75" s="16">
        <v>550</v>
      </c>
      <c r="K75" s="6">
        <v>630</v>
      </c>
      <c r="L75" t="s">
        <v>118</v>
      </c>
      <c r="M75" t="s">
        <v>12</v>
      </c>
      <c r="N75" s="3" t="s">
        <v>395</v>
      </c>
    </row>
    <row r="76" spans="1:14" x14ac:dyDescent="0.25">
      <c r="A76" t="s">
        <v>9</v>
      </c>
      <c r="B76" t="s">
        <v>9</v>
      </c>
      <c r="C76" s="8">
        <v>44597.636805555558</v>
      </c>
      <c r="D76" s="6">
        <f>IF(A76="GPA2",I76,"")</f>
        <v>158.19999999999999</v>
      </c>
      <c r="I76">
        <v>158.19999999999999</v>
      </c>
      <c r="J76" s="16">
        <v>550</v>
      </c>
      <c r="K76" s="6">
        <v>630</v>
      </c>
      <c r="L76" t="s">
        <v>10</v>
      </c>
      <c r="M76" t="s">
        <v>11</v>
      </c>
      <c r="N76" s="3" t="s">
        <v>395</v>
      </c>
    </row>
    <row r="77" spans="1:14" x14ac:dyDescent="0.25">
      <c r="A77" t="s">
        <v>9</v>
      </c>
      <c r="B77" t="s">
        <v>9</v>
      </c>
      <c r="C77" s="8">
        <v>44600</v>
      </c>
      <c r="D77" s="6">
        <f>IF(A77="GPA2",I77,"")</f>
        <v>159</v>
      </c>
      <c r="I77">
        <v>159</v>
      </c>
      <c r="J77" s="16">
        <v>550</v>
      </c>
      <c r="K77" s="6">
        <v>630</v>
      </c>
      <c r="L77" t="s">
        <v>117</v>
      </c>
      <c r="M77" t="s">
        <v>12</v>
      </c>
      <c r="N77" s="3" t="s">
        <v>395</v>
      </c>
    </row>
    <row r="78" spans="1:14" x14ac:dyDescent="0.25">
      <c r="A78" t="s">
        <v>9</v>
      </c>
      <c r="B78" t="s">
        <v>9</v>
      </c>
      <c r="C78" s="8">
        <v>44600.51458333333</v>
      </c>
      <c r="D78" s="6">
        <f>IF(A78="GPA2",I78,"")</f>
        <v>143.69999999999999</v>
      </c>
      <c r="I78">
        <v>143.69999999999999</v>
      </c>
      <c r="J78" s="16">
        <v>550</v>
      </c>
      <c r="K78" s="6">
        <v>630</v>
      </c>
      <c r="L78" t="s">
        <v>10</v>
      </c>
      <c r="M78" t="s">
        <v>11</v>
      </c>
      <c r="N78" s="3" t="s">
        <v>395</v>
      </c>
    </row>
    <row r="79" spans="1:14" x14ac:dyDescent="0.25">
      <c r="A79" t="s">
        <v>9</v>
      </c>
      <c r="B79" t="s">
        <v>9</v>
      </c>
      <c r="C79" s="8">
        <v>44605</v>
      </c>
      <c r="D79" s="6">
        <f>IF(A79="GPA2",I79,"")</f>
        <v>172</v>
      </c>
      <c r="I79">
        <v>172</v>
      </c>
      <c r="J79" s="16">
        <v>550</v>
      </c>
      <c r="K79" s="6">
        <v>630</v>
      </c>
      <c r="L79" t="s">
        <v>116</v>
      </c>
      <c r="M79" t="s">
        <v>12</v>
      </c>
      <c r="N79" s="3" t="s">
        <v>395</v>
      </c>
    </row>
    <row r="80" spans="1:14" x14ac:dyDescent="0.25">
      <c r="A80" t="s">
        <v>9</v>
      </c>
      <c r="B80" t="s">
        <v>9</v>
      </c>
      <c r="C80" s="8">
        <v>44605.309027777781</v>
      </c>
      <c r="J80" s="16">
        <v>550</v>
      </c>
      <c r="K80" s="6">
        <v>630</v>
      </c>
      <c r="L80" t="s">
        <v>10</v>
      </c>
      <c r="M80" t="s">
        <v>11</v>
      </c>
      <c r="N80" s="3" t="s">
        <v>395</v>
      </c>
    </row>
    <row r="81" spans="1:14" x14ac:dyDescent="0.25">
      <c r="A81" t="s">
        <v>9</v>
      </c>
      <c r="B81" t="s">
        <v>9</v>
      </c>
      <c r="C81" s="8">
        <v>44606</v>
      </c>
      <c r="D81" s="6">
        <f>IF(A81="GPA2",I81,"")</f>
        <v>179</v>
      </c>
      <c r="I81">
        <v>179</v>
      </c>
      <c r="J81" s="16">
        <v>550</v>
      </c>
      <c r="K81" s="6">
        <v>630</v>
      </c>
      <c r="L81" t="s">
        <v>115</v>
      </c>
      <c r="M81" t="s">
        <v>12</v>
      </c>
      <c r="N81" s="3" t="s">
        <v>395</v>
      </c>
    </row>
    <row r="82" spans="1:14" x14ac:dyDescent="0.25">
      <c r="A82" t="s">
        <v>9</v>
      </c>
      <c r="B82" t="s">
        <v>9</v>
      </c>
      <c r="C82" s="8">
        <v>44606.578472222223</v>
      </c>
      <c r="J82" s="16">
        <v>550</v>
      </c>
      <c r="K82" s="6">
        <v>630</v>
      </c>
      <c r="L82" t="s">
        <v>10</v>
      </c>
      <c r="M82" t="s">
        <v>11</v>
      </c>
      <c r="N82" s="3" t="s">
        <v>395</v>
      </c>
    </row>
    <row r="83" spans="1:14" x14ac:dyDescent="0.25">
      <c r="A83" t="s">
        <v>9</v>
      </c>
      <c r="B83" t="s">
        <v>9</v>
      </c>
      <c r="C83" s="8">
        <v>44607</v>
      </c>
      <c r="D83" s="6">
        <f>IF(A83="GPA2",I83,"")</f>
        <v>108</v>
      </c>
      <c r="I83">
        <v>108</v>
      </c>
      <c r="J83" s="16">
        <v>550</v>
      </c>
      <c r="K83" s="6">
        <v>630</v>
      </c>
      <c r="L83" t="s">
        <v>114</v>
      </c>
      <c r="M83" t="s">
        <v>12</v>
      </c>
      <c r="N83" s="3" t="s">
        <v>395</v>
      </c>
    </row>
    <row r="84" spans="1:14" x14ac:dyDescent="0.25">
      <c r="A84" t="s">
        <v>9</v>
      </c>
      <c r="B84" t="s">
        <v>9</v>
      </c>
      <c r="C84" s="8">
        <v>44607.671527777777</v>
      </c>
      <c r="J84" s="16">
        <v>550</v>
      </c>
      <c r="K84" s="6">
        <v>630</v>
      </c>
      <c r="L84" t="s">
        <v>10</v>
      </c>
      <c r="M84" t="s">
        <v>11</v>
      </c>
      <c r="N84" s="3" t="s">
        <v>395</v>
      </c>
    </row>
    <row r="85" spans="1:14" x14ac:dyDescent="0.25">
      <c r="A85" t="s">
        <v>9</v>
      </c>
      <c r="B85" t="s">
        <v>9</v>
      </c>
      <c r="C85" s="8">
        <v>44608</v>
      </c>
      <c r="D85" s="6">
        <f>IF(A85="GPA2",I85,"")</f>
        <v>99</v>
      </c>
      <c r="I85">
        <v>99</v>
      </c>
      <c r="J85" s="16">
        <v>550</v>
      </c>
      <c r="K85" s="6">
        <v>630</v>
      </c>
      <c r="L85" t="s">
        <v>113</v>
      </c>
      <c r="M85" t="s">
        <v>12</v>
      </c>
      <c r="N85" s="3" t="s">
        <v>395</v>
      </c>
    </row>
    <row r="86" spans="1:14" x14ac:dyDescent="0.25">
      <c r="A86" t="s">
        <v>9</v>
      </c>
      <c r="B86" t="s">
        <v>9</v>
      </c>
      <c r="C86" s="8">
        <v>44608.576388888891</v>
      </c>
      <c r="J86" s="16">
        <v>550</v>
      </c>
      <c r="K86" s="6">
        <v>630</v>
      </c>
      <c r="L86" t="s">
        <v>10</v>
      </c>
      <c r="M86" t="s">
        <v>11</v>
      </c>
      <c r="N86" s="3" t="s">
        <v>395</v>
      </c>
    </row>
    <row r="87" spans="1:14" x14ac:dyDescent="0.25">
      <c r="A87" t="s">
        <v>9</v>
      </c>
      <c r="B87" t="s">
        <v>9</v>
      </c>
      <c r="C87" s="8">
        <v>44609</v>
      </c>
      <c r="D87" s="6">
        <f>IF(A87="GPA2",I87,"")</f>
        <v>99</v>
      </c>
      <c r="I87">
        <v>99</v>
      </c>
      <c r="J87" s="16">
        <v>550</v>
      </c>
      <c r="K87" s="6">
        <v>630</v>
      </c>
      <c r="L87" t="s">
        <v>112</v>
      </c>
      <c r="M87" t="s">
        <v>12</v>
      </c>
      <c r="N87" s="3" t="s">
        <v>395</v>
      </c>
    </row>
    <row r="88" spans="1:14" x14ac:dyDescent="0.25">
      <c r="A88" t="s">
        <v>9</v>
      </c>
      <c r="B88" t="s">
        <v>9</v>
      </c>
      <c r="C88" s="8">
        <v>44609.631944444445</v>
      </c>
      <c r="J88" s="16">
        <v>550</v>
      </c>
      <c r="K88" s="6">
        <v>630</v>
      </c>
      <c r="L88" t="s">
        <v>10</v>
      </c>
      <c r="M88" t="s">
        <v>11</v>
      </c>
      <c r="N88" s="3" t="s">
        <v>395</v>
      </c>
    </row>
    <row r="89" spans="1:14" x14ac:dyDescent="0.25">
      <c r="A89" t="s">
        <v>9</v>
      </c>
      <c r="B89" t="s">
        <v>9</v>
      </c>
      <c r="C89" s="8">
        <v>44886.48541666667</v>
      </c>
      <c r="D89" s="6">
        <f>IF(A89="GPA2",I89,"")</f>
        <v>396</v>
      </c>
      <c r="I89">
        <v>396</v>
      </c>
      <c r="J89" s="16">
        <v>550</v>
      </c>
      <c r="K89" s="6">
        <v>630</v>
      </c>
      <c r="L89" t="s">
        <v>111</v>
      </c>
      <c r="M89" t="s">
        <v>12</v>
      </c>
      <c r="N89" s="3" t="s">
        <v>395</v>
      </c>
    </row>
    <row r="90" spans="1:14" x14ac:dyDescent="0.25">
      <c r="A90" t="s">
        <v>9</v>
      </c>
      <c r="B90" t="s">
        <v>9</v>
      </c>
      <c r="C90" s="8">
        <v>44886.48541666667</v>
      </c>
      <c r="J90" s="16">
        <v>550</v>
      </c>
      <c r="K90" s="6">
        <v>630</v>
      </c>
      <c r="L90" t="s">
        <v>10</v>
      </c>
      <c r="M90" t="s">
        <v>11</v>
      </c>
      <c r="N90" s="3" t="s">
        <v>395</v>
      </c>
    </row>
    <row r="91" spans="1:14" x14ac:dyDescent="0.25">
      <c r="A91" t="s">
        <v>9</v>
      </c>
      <c r="B91" t="s">
        <v>9</v>
      </c>
      <c r="C91" s="8">
        <v>44893.432638888888</v>
      </c>
      <c r="J91" s="16">
        <v>550</v>
      </c>
      <c r="K91" s="6">
        <v>630</v>
      </c>
      <c r="L91" t="s">
        <v>10</v>
      </c>
      <c r="M91" t="s">
        <v>11</v>
      </c>
      <c r="N91" s="3" t="s">
        <v>395</v>
      </c>
    </row>
    <row r="92" spans="1:14" x14ac:dyDescent="0.25">
      <c r="A92" t="s">
        <v>9</v>
      </c>
      <c r="B92" t="s">
        <v>9</v>
      </c>
      <c r="C92" s="8">
        <v>44893.432638888888</v>
      </c>
      <c r="D92" s="6">
        <f>IF(A92="GPA2",I92,"")</f>
        <v>127</v>
      </c>
      <c r="I92">
        <v>127</v>
      </c>
      <c r="J92" s="16">
        <v>550</v>
      </c>
      <c r="K92" s="6">
        <v>630</v>
      </c>
      <c r="L92" t="s">
        <v>110</v>
      </c>
      <c r="M92" t="s">
        <v>12</v>
      </c>
      <c r="N92" s="3" t="s">
        <v>395</v>
      </c>
    </row>
    <row r="93" spans="1:14" x14ac:dyDescent="0.25">
      <c r="A93" t="s">
        <v>9</v>
      </c>
      <c r="B93" t="s">
        <v>9</v>
      </c>
      <c r="C93" s="8">
        <v>44931.583333333336</v>
      </c>
      <c r="D93" s="6">
        <f>IF(A93="GPA2",I93,"")</f>
        <v>20</v>
      </c>
      <c r="I93">
        <v>20</v>
      </c>
      <c r="J93" s="16">
        <v>550</v>
      </c>
      <c r="K93" s="6">
        <v>630</v>
      </c>
      <c r="L93" t="s">
        <v>109</v>
      </c>
      <c r="M93" t="s">
        <v>12</v>
      </c>
      <c r="N93" s="3" t="s">
        <v>395</v>
      </c>
    </row>
    <row r="94" spans="1:14" x14ac:dyDescent="0.25">
      <c r="A94" t="s">
        <v>9</v>
      </c>
      <c r="B94" t="s">
        <v>9</v>
      </c>
      <c r="C94" s="8">
        <v>44931.583333333336</v>
      </c>
      <c r="J94" s="16">
        <v>550</v>
      </c>
      <c r="K94" s="6">
        <v>630</v>
      </c>
      <c r="L94" t="s">
        <v>10</v>
      </c>
      <c r="M94" t="s">
        <v>11</v>
      </c>
      <c r="N94" s="3" t="s">
        <v>395</v>
      </c>
    </row>
    <row r="95" spans="1:14" x14ac:dyDescent="0.25">
      <c r="A95" t="s">
        <v>9</v>
      </c>
      <c r="B95" t="s">
        <v>9</v>
      </c>
      <c r="C95" s="8">
        <v>44932.579861111109</v>
      </c>
      <c r="D95" s="6">
        <f>IF(A95="GPA2",I95,"")</f>
        <v>75</v>
      </c>
      <c r="I95">
        <v>75</v>
      </c>
      <c r="J95" s="16">
        <v>550</v>
      </c>
      <c r="K95" s="6">
        <v>630</v>
      </c>
      <c r="L95" t="s">
        <v>108</v>
      </c>
      <c r="M95" t="s">
        <v>12</v>
      </c>
      <c r="N95" s="3" t="s">
        <v>395</v>
      </c>
    </row>
    <row r="96" spans="1:14" x14ac:dyDescent="0.25">
      <c r="A96" t="s">
        <v>9</v>
      </c>
      <c r="B96" t="s">
        <v>9</v>
      </c>
      <c r="C96" s="8">
        <v>44933.578472222223</v>
      </c>
      <c r="D96" s="6">
        <f>IF(A96="GPA2",I96,"")</f>
        <v>39</v>
      </c>
      <c r="I96">
        <v>39</v>
      </c>
      <c r="J96" s="16">
        <v>550</v>
      </c>
      <c r="K96" s="6">
        <v>630</v>
      </c>
      <c r="L96" t="s">
        <v>107</v>
      </c>
      <c r="M96" t="s">
        <v>12</v>
      </c>
      <c r="N96" s="3" t="s">
        <v>395</v>
      </c>
    </row>
    <row r="97" spans="1:14" x14ac:dyDescent="0.25">
      <c r="A97" t="s">
        <v>9</v>
      </c>
      <c r="B97" t="s">
        <v>9</v>
      </c>
      <c r="C97" s="8">
        <v>44934.570833333331</v>
      </c>
      <c r="D97" s="6">
        <f>IF(A97="GPA2",I97,"")</f>
        <v>79</v>
      </c>
      <c r="I97">
        <v>79</v>
      </c>
      <c r="J97" s="16">
        <v>550</v>
      </c>
      <c r="K97" s="6">
        <v>630</v>
      </c>
      <c r="L97" t="s">
        <v>106</v>
      </c>
      <c r="M97" t="s">
        <v>12</v>
      </c>
      <c r="N97" s="3" t="s">
        <v>395</v>
      </c>
    </row>
    <row r="98" spans="1:14" x14ac:dyDescent="0.25">
      <c r="A98" t="s">
        <v>9</v>
      </c>
      <c r="B98" t="s">
        <v>9</v>
      </c>
      <c r="C98" s="8">
        <v>44939.44027777778</v>
      </c>
      <c r="J98" s="16">
        <v>550</v>
      </c>
      <c r="K98" s="6">
        <v>630</v>
      </c>
      <c r="L98" t="s">
        <v>10</v>
      </c>
      <c r="M98" t="s">
        <v>11</v>
      </c>
      <c r="N98" s="3" t="s">
        <v>395</v>
      </c>
    </row>
    <row r="99" spans="1:14" x14ac:dyDescent="0.25">
      <c r="A99" t="s">
        <v>9</v>
      </c>
      <c r="B99" t="s">
        <v>9</v>
      </c>
      <c r="C99" s="8">
        <v>44939.44027777778</v>
      </c>
      <c r="D99" s="6">
        <f>IF(A99="GPA2",I99,"")</f>
        <v>95</v>
      </c>
      <c r="I99">
        <v>95</v>
      </c>
      <c r="J99" s="16">
        <v>550</v>
      </c>
      <c r="K99" s="6">
        <v>630</v>
      </c>
      <c r="L99" t="s">
        <v>105</v>
      </c>
      <c r="M99" t="s">
        <v>12</v>
      </c>
      <c r="N99" s="3" t="s">
        <v>395</v>
      </c>
    </row>
    <row r="100" spans="1:14" x14ac:dyDescent="0.25">
      <c r="A100" t="s">
        <v>9</v>
      </c>
      <c r="B100" t="s">
        <v>9</v>
      </c>
      <c r="C100" s="8">
        <v>44944</v>
      </c>
      <c r="J100" s="16">
        <v>550</v>
      </c>
      <c r="K100" s="6">
        <v>630</v>
      </c>
      <c r="L100" t="s">
        <v>10</v>
      </c>
      <c r="M100" t="s">
        <v>11</v>
      </c>
      <c r="N100" s="3" t="s">
        <v>395</v>
      </c>
    </row>
    <row r="101" spans="1:14" x14ac:dyDescent="0.25">
      <c r="A101" t="s">
        <v>9</v>
      </c>
      <c r="B101" t="s">
        <v>9</v>
      </c>
      <c r="C101" s="8">
        <v>44944.468055555553</v>
      </c>
      <c r="D101" s="6">
        <f>IF(A101="GPA2",I101,"")</f>
        <v>110</v>
      </c>
      <c r="I101">
        <v>110</v>
      </c>
      <c r="J101" s="16">
        <v>550</v>
      </c>
      <c r="K101" s="6">
        <v>630</v>
      </c>
      <c r="L101" t="s">
        <v>104</v>
      </c>
      <c r="M101" t="s">
        <v>12</v>
      </c>
      <c r="N101" s="3" t="s">
        <v>395</v>
      </c>
    </row>
    <row r="102" spans="1:14" x14ac:dyDescent="0.25">
      <c r="A102" t="s">
        <v>9</v>
      </c>
      <c r="B102" t="s">
        <v>9</v>
      </c>
      <c r="C102" s="8">
        <v>44946.009027777778</v>
      </c>
      <c r="D102" s="6">
        <f>IF(A102="GPA2",I102,"")</f>
        <v>117</v>
      </c>
      <c r="I102">
        <v>117</v>
      </c>
      <c r="J102" s="16">
        <v>550</v>
      </c>
      <c r="K102" s="6">
        <v>630</v>
      </c>
      <c r="L102" t="s">
        <v>103</v>
      </c>
      <c r="M102" t="s">
        <v>12</v>
      </c>
      <c r="N102" s="3" t="s">
        <v>395</v>
      </c>
    </row>
    <row r="103" spans="1:14" x14ac:dyDescent="0.25">
      <c r="A103" t="s">
        <v>9</v>
      </c>
      <c r="B103" t="s">
        <v>9</v>
      </c>
      <c r="C103" s="8">
        <v>44946.510416666664</v>
      </c>
      <c r="J103" s="16">
        <v>550</v>
      </c>
      <c r="K103" s="6">
        <v>630</v>
      </c>
      <c r="L103" t="s">
        <v>10</v>
      </c>
      <c r="M103" t="s">
        <v>11</v>
      </c>
      <c r="N103" s="3" t="s">
        <v>395</v>
      </c>
    </row>
    <row r="104" spans="1:14" x14ac:dyDescent="0.25">
      <c r="A104" t="s">
        <v>9</v>
      </c>
      <c r="B104" t="s">
        <v>9</v>
      </c>
      <c r="C104" s="8">
        <v>44947.472916666666</v>
      </c>
      <c r="J104" s="16">
        <v>550</v>
      </c>
      <c r="K104" s="6">
        <v>630</v>
      </c>
      <c r="L104" t="s">
        <v>10</v>
      </c>
      <c r="M104" t="s">
        <v>11</v>
      </c>
      <c r="N104" s="3" t="s">
        <v>395</v>
      </c>
    </row>
    <row r="105" spans="1:14" x14ac:dyDescent="0.25">
      <c r="A105" t="s">
        <v>9</v>
      </c>
      <c r="B105" t="s">
        <v>9</v>
      </c>
      <c r="C105" s="8">
        <v>44947.472916666666</v>
      </c>
      <c r="D105" s="6">
        <f>IF(A105="GPA2",I105,"")</f>
        <v>130</v>
      </c>
      <c r="I105">
        <v>130</v>
      </c>
      <c r="J105" s="16">
        <v>550</v>
      </c>
      <c r="K105" s="6">
        <v>630</v>
      </c>
      <c r="L105" t="s">
        <v>102</v>
      </c>
      <c r="M105" t="s">
        <v>12</v>
      </c>
      <c r="N105" s="3" t="s">
        <v>395</v>
      </c>
    </row>
    <row r="106" spans="1:14" x14ac:dyDescent="0.25">
      <c r="A106" t="s">
        <v>9</v>
      </c>
      <c r="B106" t="s">
        <v>9</v>
      </c>
      <c r="C106" s="8">
        <v>44948.618055555555</v>
      </c>
      <c r="J106" s="16">
        <v>550</v>
      </c>
      <c r="K106" s="6">
        <v>630</v>
      </c>
      <c r="L106" t="s">
        <v>10</v>
      </c>
      <c r="M106" t="s">
        <v>11</v>
      </c>
      <c r="N106" s="3" t="s">
        <v>395</v>
      </c>
    </row>
    <row r="107" spans="1:14" x14ac:dyDescent="0.25">
      <c r="A107" t="s">
        <v>9</v>
      </c>
      <c r="B107" t="s">
        <v>9</v>
      </c>
      <c r="C107" s="8">
        <v>44948.618055555555</v>
      </c>
      <c r="D107" s="6">
        <f>IF(A107="GPA2",I107,"")</f>
        <v>124</v>
      </c>
      <c r="I107">
        <v>124</v>
      </c>
      <c r="J107" s="16">
        <v>550</v>
      </c>
      <c r="K107" s="6">
        <v>630</v>
      </c>
      <c r="L107" t="s">
        <v>101</v>
      </c>
      <c r="M107" t="s">
        <v>12</v>
      </c>
      <c r="N107" s="3" t="s">
        <v>395</v>
      </c>
    </row>
    <row r="108" spans="1:14" x14ac:dyDescent="0.25">
      <c r="A108" t="s">
        <v>9</v>
      </c>
      <c r="B108" t="s">
        <v>9</v>
      </c>
      <c r="C108" s="8">
        <v>44954.633333333331</v>
      </c>
      <c r="J108" s="16">
        <v>550</v>
      </c>
      <c r="K108" s="6">
        <v>630</v>
      </c>
      <c r="L108" t="s">
        <v>10</v>
      </c>
      <c r="M108" t="s">
        <v>11</v>
      </c>
      <c r="N108" s="3" t="s">
        <v>395</v>
      </c>
    </row>
    <row r="109" spans="1:14" x14ac:dyDescent="0.25">
      <c r="A109" t="s">
        <v>9</v>
      </c>
      <c r="B109" t="s">
        <v>9</v>
      </c>
      <c r="C109" s="8">
        <v>44954.633333333331</v>
      </c>
      <c r="D109" s="6">
        <f>IF(A109="GPA2",I109,"")</f>
        <v>158</v>
      </c>
      <c r="I109">
        <v>158</v>
      </c>
      <c r="J109" s="16">
        <v>550</v>
      </c>
      <c r="K109" s="6">
        <v>630</v>
      </c>
      <c r="L109" t="s">
        <v>100</v>
      </c>
      <c r="M109" t="s">
        <v>12</v>
      </c>
      <c r="N109" s="3" t="s">
        <v>395</v>
      </c>
    </row>
    <row r="110" spans="1:14" x14ac:dyDescent="0.25">
      <c r="A110" t="s">
        <v>9</v>
      </c>
      <c r="B110" t="s">
        <v>9</v>
      </c>
      <c r="C110" s="8">
        <v>44955.569444444445</v>
      </c>
      <c r="J110" s="16">
        <v>550</v>
      </c>
      <c r="K110" s="6">
        <v>630</v>
      </c>
      <c r="L110" t="s">
        <v>10</v>
      </c>
      <c r="M110" t="s">
        <v>11</v>
      </c>
      <c r="N110" s="3" t="s">
        <v>395</v>
      </c>
    </row>
    <row r="111" spans="1:14" x14ac:dyDescent="0.25">
      <c r="A111" t="s">
        <v>9</v>
      </c>
      <c r="B111" t="s">
        <v>9</v>
      </c>
      <c r="C111" s="8">
        <v>44955.569444444445</v>
      </c>
      <c r="D111" s="6">
        <f>IF(A111="GPA2",I111,"")</f>
        <v>53</v>
      </c>
      <c r="I111">
        <v>53</v>
      </c>
      <c r="J111" s="16">
        <v>550</v>
      </c>
      <c r="K111" s="6">
        <v>630</v>
      </c>
      <c r="L111" t="s">
        <v>99</v>
      </c>
      <c r="M111" t="s">
        <v>12</v>
      </c>
      <c r="N111" s="3" t="s">
        <v>395</v>
      </c>
    </row>
    <row r="112" spans="1:14" x14ac:dyDescent="0.25">
      <c r="A112" t="s">
        <v>9</v>
      </c>
      <c r="B112" t="s">
        <v>9</v>
      </c>
      <c r="C112" s="8">
        <v>44956.612500000003</v>
      </c>
      <c r="J112" s="16">
        <v>550</v>
      </c>
      <c r="K112" s="6">
        <v>630</v>
      </c>
      <c r="L112" t="s">
        <v>10</v>
      </c>
      <c r="M112" t="s">
        <v>11</v>
      </c>
      <c r="N112" s="3" t="s">
        <v>395</v>
      </c>
    </row>
    <row r="113" spans="1:14" x14ac:dyDescent="0.25">
      <c r="A113" t="s">
        <v>9</v>
      </c>
      <c r="B113" t="s">
        <v>9</v>
      </c>
      <c r="C113" s="8">
        <v>44956.612500000003</v>
      </c>
      <c r="D113" s="6">
        <f>IF(A113="GPA2",I113,"")</f>
        <v>107</v>
      </c>
      <c r="I113">
        <v>107</v>
      </c>
      <c r="J113" s="16">
        <v>550</v>
      </c>
      <c r="K113" s="6">
        <v>630</v>
      </c>
      <c r="L113" t="s">
        <v>98</v>
      </c>
      <c r="M113" t="s">
        <v>12</v>
      </c>
      <c r="N113" s="3" t="s">
        <v>395</v>
      </c>
    </row>
    <row r="114" spans="1:14" x14ac:dyDescent="0.25">
      <c r="A114" t="s">
        <v>9</v>
      </c>
      <c r="B114" t="s">
        <v>9</v>
      </c>
      <c r="C114" s="8">
        <v>44957.498611111114</v>
      </c>
      <c r="D114" s="6">
        <f>IF(A114="GPA2",I114,"")</f>
        <v>85</v>
      </c>
      <c r="I114">
        <v>85</v>
      </c>
      <c r="J114" s="16">
        <v>550</v>
      </c>
      <c r="K114" s="6">
        <v>630</v>
      </c>
      <c r="L114" t="s">
        <v>97</v>
      </c>
      <c r="M114" t="s">
        <v>12</v>
      </c>
      <c r="N114" s="3" t="s">
        <v>395</v>
      </c>
    </row>
    <row r="115" spans="1:14" x14ac:dyDescent="0.25">
      <c r="A115" t="s">
        <v>9</v>
      </c>
      <c r="B115" t="s">
        <v>9</v>
      </c>
      <c r="C115" s="8">
        <v>44957.998611111114</v>
      </c>
      <c r="J115" s="16">
        <v>550</v>
      </c>
      <c r="K115" s="6">
        <v>630</v>
      </c>
      <c r="L115" t="s">
        <v>10</v>
      </c>
      <c r="M115" t="s">
        <v>11</v>
      </c>
      <c r="N115" s="3" t="s">
        <v>395</v>
      </c>
    </row>
    <row r="116" spans="1:14" x14ac:dyDescent="0.25">
      <c r="A116" t="s">
        <v>9</v>
      </c>
      <c r="B116" t="s">
        <v>9</v>
      </c>
      <c r="C116" s="8">
        <v>44958.561805555553</v>
      </c>
      <c r="J116" s="16">
        <v>550</v>
      </c>
      <c r="K116" s="6">
        <v>630</v>
      </c>
      <c r="L116" t="s">
        <v>10</v>
      </c>
      <c r="M116" t="s">
        <v>11</v>
      </c>
      <c r="N116" s="3" t="s">
        <v>395</v>
      </c>
    </row>
    <row r="117" spans="1:14" x14ac:dyDescent="0.25">
      <c r="A117" t="s">
        <v>9</v>
      </c>
      <c r="B117" t="s">
        <v>9</v>
      </c>
      <c r="C117" s="8">
        <v>44958.561805555553</v>
      </c>
      <c r="D117" s="6">
        <f>IF(A117="GPA2",I117,"")</f>
        <v>81</v>
      </c>
      <c r="I117">
        <v>81</v>
      </c>
      <c r="J117" s="16">
        <v>550</v>
      </c>
      <c r="K117" s="6">
        <v>630</v>
      </c>
      <c r="L117" t="s">
        <v>96</v>
      </c>
      <c r="M117" t="s">
        <v>12</v>
      </c>
      <c r="N117" s="3" t="s">
        <v>395</v>
      </c>
    </row>
    <row r="118" spans="1:14" x14ac:dyDescent="0.25">
      <c r="A118" t="s">
        <v>9</v>
      </c>
      <c r="B118" t="s">
        <v>9</v>
      </c>
      <c r="C118" s="8">
        <v>44960.597222222219</v>
      </c>
      <c r="D118" s="6">
        <f>IF(A118="GPA2",I118,"")</f>
        <v>94</v>
      </c>
      <c r="I118">
        <v>94</v>
      </c>
      <c r="J118" s="16">
        <v>550</v>
      </c>
      <c r="K118" s="6">
        <v>630</v>
      </c>
      <c r="L118" t="s">
        <v>95</v>
      </c>
      <c r="M118" t="s">
        <v>12</v>
      </c>
      <c r="N118" s="3" t="s">
        <v>395</v>
      </c>
    </row>
    <row r="119" spans="1:14" x14ac:dyDescent="0.25">
      <c r="A119" t="s">
        <v>9</v>
      </c>
      <c r="B119" t="s">
        <v>9</v>
      </c>
      <c r="C119" s="8">
        <v>44960.597222222219</v>
      </c>
      <c r="J119" s="16">
        <v>550</v>
      </c>
      <c r="K119" s="6">
        <v>630</v>
      </c>
      <c r="L119" t="s">
        <v>10</v>
      </c>
      <c r="M119" t="s">
        <v>11</v>
      </c>
      <c r="N119" s="3" t="s">
        <v>395</v>
      </c>
    </row>
    <row r="120" spans="1:14" x14ac:dyDescent="0.25">
      <c r="A120" t="s">
        <v>9</v>
      </c>
      <c r="B120" t="s">
        <v>9</v>
      </c>
      <c r="C120" s="8">
        <v>44961.599999999999</v>
      </c>
      <c r="D120" s="6">
        <f>IF(A120="GPA2",I120,"")</f>
        <v>74</v>
      </c>
      <c r="I120">
        <v>74</v>
      </c>
      <c r="J120" s="16">
        <v>550</v>
      </c>
      <c r="K120" s="6">
        <v>630</v>
      </c>
      <c r="L120" t="s">
        <v>94</v>
      </c>
      <c r="M120" t="s">
        <v>12</v>
      </c>
      <c r="N120" s="3" t="s">
        <v>395</v>
      </c>
    </row>
    <row r="121" spans="1:14" x14ac:dyDescent="0.25">
      <c r="A121" t="s">
        <v>9</v>
      </c>
      <c r="B121" t="s">
        <v>9</v>
      </c>
      <c r="C121" s="8">
        <v>44961.599999999999</v>
      </c>
      <c r="J121" s="16">
        <v>550</v>
      </c>
      <c r="K121" s="6">
        <v>630</v>
      </c>
      <c r="L121" t="s">
        <v>10</v>
      </c>
      <c r="M121" t="s">
        <v>11</v>
      </c>
      <c r="N121" s="3" t="s">
        <v>395</v>
      </c>
    </row>
    <row r="122" spans="1:14" x14ac:dyDescent="0.25">
      <c r="A122" t="s">
        <v>9</v>
      </c>
      <c r="B122" t="s">
        <v>9</v>
      </c>
      <c r="C122" s="8">
        <v>44962.65</v>
      </c>
      <c r="D122" s="6">
        <f>IF(A122="GPA2",I122,"")</f>
        <v>96</v>
      </c>
      <c r="I122">
        <v>96</v>
      </c>
      <c r="J122" s="16">
        <v>550</v>
      </c>
      <c r="K122" s="6">
        <v>630</v>
      </c>
      <c r="L122" t="s">
        <v>93</v>
      </c>
      <c r="M122" t="s">
        <v>12</v>
      </c>
      <c r="N122" s="3" t="s">
        <v>395</v>
      </c>
    </row>
    <row r="123" spans="1:14" x14ac:dyDescent="0.25">
      <c r="A123" t="s">
        <v>9</v>
      </c>
      <c r="B123" t="s">
        <v>9</v>
      </c>
      <c r="C123" s="8">
        <v>44962.65</v>
      </c>
      <c r="J123" s="16">
        <v>550</v>
      </c>
      <c r="K123" s="6">
        <v>630</v>
      </c>
      <c r="L123" t="s">
        <v>10</v>
      </c>
      <c r="M123" t="s">
        <v>11</v>
      </c>
      <c r="N123" s="3" t="s">
        <v>395</v>
      </c>
    </row>
    <row r="124" spans="1:14" x14ac:dyDescent="0.25">
      <c r="A124" t="s">
        <v>9</v>
      </c>
      <c r="B124" t="s">
        <v>9</v>
      </c>
      <c r="C124" s="8">
        <v>44967.557638888888</v>
      </c>
      <c r="D124" s="6">
        <f>IF(A124="GPA2",I124,"")</f>
        <v>136</v>
      </c>
      <c r="I124">
        <v>136</v>
      </c>
      <c r="J124" s="16">
        <v>550</v>
      </c>
      <c r="K124" s="6">
        <v>630</v>
      </c>
      <c r="L124" t="s">
        <v>92</v>
      </c>
      <c r="M124" t="s">
        <v>12</v>
      </c>
      <c r="N124" s="3" t="s">
        <v>395</v>
      </c>
    </row>
    <row r="125" spans="1:14" x14ac:dyDescent="0.25">
      <c r="A125" t="s">
        <v>9</v>
      </c>
      <c r="B125" t="s">
        <v>9</v>
      </c>
      <c r="C125" s="8">
        <v>44967.557638888888</v>
      </c>
      <c r="J125" s="16">
        <v>550</v>
      </c>
      <c r="K125" s="6">
        <v>630</v>
      </c>
      <c r="L125" t="s">
        <v>10</v>
      </c>
      <c r="M125" t="s">
        <v>11</v>
      </c>
      <c r="N125" s="3" t="s">
        <v>395</v>
      </c>
    </row>
    <row r="126" spans="1:14" x14ac:dyDescent="0.25">
      <c r="A126" t="s">
        <v>9</v>
      </c>
      <c r="B126" t="s">
        <v>9</v>
      </c>
      <c r="C126" s="8">
        <v>44977.540972222225</v>
      </c>
      <c r="D126" s="6">
        <f>IF(A126="GPA2",I126,"")</f>
        <v>65</v>
      </c>
      <c r="I126">
        <v>65</v>
      </c>
      <c r="J126" s="16">
        <v>550</v>
      </c>
      <c r="K126" s="6">
        <v>630</v>
      </c>
      <c r="L126" t="s">
        <v>91</v>
      </c>
      <c r="M126" t="s">
        <v>12</v>
      </c>
      <c r="N126" s="3" t="s">
        <v>395</v>
      </c>
    </row>
    <row r="127" spans="1:14" x14ac:dyDescent="0.25">
      <c r="A127" t="s">
        <v>9</v>
      </c>
      <c r="B127" t="s">
        <v>9</v>
      </c>
      <c r="C127" s="8">
        <v>44977.540972222225</v>
      </c>
      <c r="J127" s="16">
        <v>550</v>
      </c>
      <c r="K127" s="6">
        <v>630</v>
      </c>
      <c r="L127" t="s">
        <v>10</v>
      </c>
      <c r="M127" t="s">
        <v>11</v>
      </c>
      <c r="N127" s="3" t="s">
        <v>395</v>
      </c>
    </row>
    <row r="128" spans="1:14" x14ac:dyDescent="0.25">
      <c r="A128" t="s">
        <v>9</v>
      </c>
      <c r="B128" t="s">
        <v>9</v>
      </c>
      <c r="C128" s="8">
        <v>44991.420138888891</v>
      </c>
      <c r="J128" s="16">
        <v>550</v>
      </c>
      <c r="K128" s="6">
        <v>630</v>
      </c>
      <c r="L128" t="s">
        <v>10</v>
      </c>
      <c r="M128" t="s">
        <v>11</v>
      </c>
      <c r="N128" s="3" t="s">
        <v>395</v>
      </c>
    </row>
    <row r="129" spans="1:14" x14ac:dyDescent="0.25">
      <c r="A129" t="s">
        <v>9</v>
      </c>
      <c r="B129" t="s">
        <v>9</v>
      </c>
      <c r="C129" s="8">
        <v>44991.451388888891</v>
      </c>
      <c r="D129" s="6">
        <f>IF(A129="GPA2",I129,"")</f>
        <v>94</v>
      </c>
      <c r="I129">
        <v>94</v>
      </c>
      <c r="J129" s="16">
        <v>550</v>
      </c>
      <c r="K129" s="6">
        <v>630</v>
      </c>
      <c r="L129" t="s">
        <v>90</v>
      </c>
      <c r="M129" t="s">
        <v>12</v>
      </c>
      <c r="N129" s="3" t="s">
        <v>395</v>
      </c>
    </row>
    <row r="130" spans="1:14" x14ac:dyDescent="0.25">
      <c r="A130" t="s">
        <v>9</v>
      </c>
      <c r="B130" t="s">
        <v>9</v>
      </c>
      <c r="C130" s="8">
        <v>44992.777777777781</v>
      </c>
      <c r="D130" s="6">
        <f>IF(A130="GPA2",I130,"")</f>
        <v>554</v>
      </c>
      <c r="I130">
        <v>554</v>
      </c>
      <c r="J130" s="16">
        <v>550</v>
      </c>
      <c r="K130" s="6">
        <v>630</v>
      </c>
      <c r="L130" t="s">
        <v>89</v>
      </c>
      <c r="M130" t="s">
        <v>12</v>
      </c>
      <c r="N130" s="3" t="s">
        <v>395</v>
      </c>
    </row>
    <row r="131" spans="1:14" x14ac:dyDescent="0.25">
      <c r="A131" t="s">
        <v>9</v>
      </c>
      <c r="B131" t="s">
        <v>9</v>
      </c>
      <c r="C131" s="8">
        <v>44992.815972222219</v>
      </c>
      <c r="J131" s="16">
        <v>550</v>
      </c>
      <c r="K131" s="6">
        <v>630</v>
      </c>
      <c r="L131" t="s">
        <v>10</v>
      </c>
      <c r="M131" t="s">
        <v>11</v>
      </c>
      <c r="N131" s="3" t="s">
        <v>395</v>
      </c>
    </row>
    <row r="132" spans="1:14" x14ac:dyDescent="0.25">
      <c r="A132" t="s">
        <v>9</v>
      </c>
      <c r="B132" t="s">
        <v>9</v>
      </c>
      <c r="C132" s="8">
        <v>44994</v>
      </c>
      <c r="J132" s="16">
        <v>550</v>
      </c>
      <c r="K132" s="6">
        <v>630</v>
      </c>
      <c r="L132" t="s">
        <v>10</v>
      </c>
      <c r="M132" t="s">
        <v>11</v>
      </c>
      <c r="N132" s="3" t="s">
        <v>395</v>
      </c>
    </row>
    <row r="133" spans="1:14" x14ac:dyDescent="0.25">
      <c r="A133" t="s">
        <v>9</v>
      </c>
      <c r="B133" t="s">
        <v>9</v>
      </c>
      <c r="C133" s="8">
        <v>44994.520833333336</v>
      </c>
      <c r="D133" s="6">
        <f>IF(A133="GPA2",I133,"")</f>
        <v>267</v>
      </c>
      <c r="I133">
        <v>267</v>
      </c>
      <c r="J133" s="16">
        <v>550</v>
      </c>
      <c r="K133" s="6">
        <v>630</v>
      </c>
      <c r="L133" t="s">
        <v>88</v>
      </c>
      <c r="M133" t="s">
        <v>12</v>
      </c>
      <c r="N133" s="3" t="s">
        <v>395</v>
      </c>
    </row>
    <row r="134" spans="1:14" x14ac:dyDescent="0.25">
      <c r="A134" t="s">
        <v>9</v>
      </c>
      <c r="B134" t="s">
        <v>9</v>
      </c>
      <c r="C134" s="8">
        <v>44995.368055555555</v>
      </c>
      <c r="D134" s="6">
        <f>IF(A134="GPA2",I134,"")</f>
        <v>139</v>
      </c>
      <c r="I134">
        <v>139</v>
      </c>
      <c r="J134" s="16">
        <v>550</v>
      </c>
      <c r="K134" s="6">
        <v>630</v>
      </c>
      <c r="L134" t="s">
        <v>87</v>
      </c>
      <c r="M134" t="s">
        <v>12</v>
      </c>
      <c r="N134" s="3" t="s">
        <v>395</v>
      </c>
    </row>
    <row r="135" spans="1:14" x14ac:dyDescent="0.25">
      <c r="A135" t="s">
        <v>9</v>
      </c>
      <c r="B135" t="s">
        <v>9</v>
      </c>
      <c r="C135" s="8">
        <v>44995.368055555555</v>
      </c>
      <c r="J135" s="16">
        <v>550</v>
      </c>
      <c r="K135" s="6">
        <v>630</v>
      </c>
      <c r="L135" t="s">
        <v>10</v>
      </c>
      <c r="M135" t="s">
        <v>11</v>
      </c>
      <c r="N135" s="3" t="s">
        <v>395</v>
      </c>
    </row>
    <row r="136" spans="1:14" x14ac:dyDescent="0.25">
      <c r="A136" t="s">
        <v>9</v>
      </c>
      <c r="B136" t="s">
        <v>9</v>
      </c>
      <c r="C136" s="8">
        <v>44995.708333333336</v>
      </c>
      <c r="D136" s="6">
        <f>IF(A136="GPA2",I136,"")</f>
        <v>154</v>
      </c>
      <c r="I136">
        <v>154</v>
      </c>
      <c r="J136" s="16">
        <v>550</v>
      </c>
      <c r="K136" s="6">
        <v>630</v>
      </c>
      <c r="L136" t="s">
        <v>86</v>
      </c>
      <c r="M136" t="s">
        <v>12</v>
      </c>
      <c r="N136" s="3" t="s">
        <v>395</v>
      </c>
    </row>
    <row r="137" spans="1:14" x14ac:dyDescent="0.25">
      <c r="A137" t="s">
        <v>9</v>
      </c>
      <c r="B137" t="s">
        <v>9</v>
      </c>
      <c r="C137" s="8">
        <v>44995.708333333336</v>
      </c>
      <c r="J137" s="16">
        <v>550</v>
      </c>
      <c r="K137" s="6">
        <v>630</v>
      </c>
      <c r="L137" t="s">
        <v>10</v>
      </c>
      <c r="M137" t="s">
        <v>11</v>
      </c>
      <c r="N137" s="3" t="s">
        <v>395</v>
      </c>
    </row>
    <row r="138" spans="1:14" x14ac:dyDescent="0.25">
      <c r="A138" t="s">
        <v>9</v>
      </c>
      <c r="B138" t="s">
        <v>9</v>
      </c>
      <c r="C138" s="8">
        <v>44996.518750000003</v>
      </c>
      <c r="D138" s="6">
        <f>IF(A138="GPA2",I138,"")</f>
        <v>62</v>
      </c>
      <c r="I138">
        <v>62</v>
      </c>
      <c r="J138" s="16">
        <v>550</v>
      </c>
      <c r="K138" s="6">
        <v>630</v>
      </c>
      <c r="L138" t="s">
        <v>85</v>
      </c>
      <c r="M138" t="s">
        <v>12</v>
      </c>
      <c r="N138" s="3" t="s">
        <v>395</v>
      </c>
    </row>
    <row r="139" spans="1:14" x14ac:dyDescent="0.25">
      <c r="A139" t="s">
        <v>9</v>
      </c>
      <c r="B139" t="s">
        <v>9</v>
      </c>
      <c r="C139" s="8">
        <v>44997.383333333331</v>
      </c>
      <c r="D139" s="6">
        <f>IF(A139="GPA2",I139,"")</f>
        <v>717</v>
      </c>
      <c r="I139">
        <v>717</v>
      </c>
      <c r="J139" s="16">
        <v>550</v>
      </c>
      <c r="K139" s="6">
        <v>630</v>
      </c>
      <c r="L139" t="s">
        <v>84</v>
      </c>
      <c r="M139" t="s">
        <v>12</v>
      </c>
      <c r="N139" s="3" t="s">
        <v>395</v>
      </c>
    </row>
    <row r="140" spans="1:14" x14ac:dyDescent="0.25">
      <c r="A140" t="s">
        <v>9</v>
      </c>
      <c r="B140" t="s">
        <v>9</v>
      </c>
      <c r="C140" s="8">
        <v>44997.383333333331</v>
      </c>
      <c r="J140" s="16">
        <v>550</v>
      </c>
      <c r="K140" s="6">
        <v>630</v>
      </c>
      <c r="L140" t="s">
        <v>10</v>
      </c>
      <c r="M140" t="s">
        <v>11</v>
      </c>
      <c r="N140" s="3" t="s">
        <v>395</v>
      </c>
    </row>
    <row r="141" spans="1:14" x14ac:dyDescent="0.25">
      <c r="A141" t="s">
        <v>9</v>
      </c>
      <c r="B141" t="s">
        <v>9</v>
      </c>
      <c r="C141" s="8">
        <v>44998.378472222219</v>
      </c>
      <c r="J141" s="16">
        <v>550</v>
      </c>
      <c r="K141" s="6">
        <v>630</v>
      </c>
      <c r="L141" t="s">
        <v>10</v>
      </c>
      <c r="M141" t="s">
        <v>11</v>
      </c>
      <c r="N141" s="3" t="s">
        <v>395</v>
      </c>
    </row>
    <row r="142" spans="1:14" x14ac:dyDescent="0.25">
      <c r="A142" t="s">
        <v>9</v>
      </c>
      <c r="B142" t="s">
        <v>9</v>
      </c>
      <c r="C142" s="8">
        <v>44998.409722222219</v>
      </c>
      <c r="D142" s="6">
        <f>IF(A142="GPA2",I142,"")</f>
        <v>180</v>
      </c>
      <c r="I142">
        <v>180</v>
      </c>
      <c r="J142" s="16">
        <v>550</v>
      </c>
      <c r="K142" s="6">
        <v>630</v>
      </c>
      <c r="L142" t="s">
        <v>83</v>
      </c>
      <c r="M142" t="s">
        <v>12</v>
      </c>
      <c r="N142" s="3" t="s">
        <v>395</v>
      </c>
    </row>
    <row r="143" spans="1:14" x14ac:dyDescent="0.25">
      <c r="A143" t="s">
        <v>9</v>
      </c>
      <c r="B143" t="s">
        <v>9</v>
      </c>
      <c r="C143" s="8">
        <v>44999.352083333331</v>
      </c>
      <c r="J143" s="16">
        <v>550</v>
      </c>
      <c r="K143" s="6">
        <v>630</v>
      </c>
      <c r="L143" t="s">
        <v>10</v>
      </c>
      <c r="M143" t="s">
        <v>11</v>
      </c>
      <c r="N143" s="3" t="s">
        <v>395</v>
      </c>
    </row>
    <row r="144" spans="1:14" x14ac:dyDescent="0.25">
      <c r="A144" t="s">
        <v>9</v>
      </c>
      <c r="B144" t="s">
        <v>9</v>
      </c>
      <c r="C144" s="8">
        <v>44999.352083333331</v>
      </c>
      <c r="D144" s="6">
        <f>IF(A144="GPA2",I144,"")</f>
        <v>143</v>
      </c>
      <c r="I144">
        <v>143</v>
      </c>
      <c r="J144" s="16">
        <v>550</v>
      </c>
      <c r="K144" s="6">
        <v>630</v>
      </c>
      <c r="L144" t="s">
        <v>82</v>
      </c>
      <c r="M144" t="s">
        <v>12</v>
      </c>
      <c r="N144" s="3" t="s">
        <v>395</v>
      </c>
    </row>
    <row r="145" spans="1:14" x14ac:dyDescent="0.25">
      <c r="A145" t="s">
        <v>9</v>
      </c>
      <c r="B145" t="s">
        <v>9</v>
      </c>
      <c r="C145" s="8">
        <v>45000.688194444447</v>
      </c>
      <c r="J145" s="16">
        <v>550</v>
      </c>
      <c r="K145" s="6">
        <v>630</v>
      </c>
      <c r="L145" t="s">
        <v>10</v>
      </c>
      <c r="M145" t="s">
        <v>11</v>
      </c>
      <c r="N145" s="3" t="s">
        <v>395</v>
      </c>
    </row>
    <row r="146" spans="1:14" x14ac:dyDescent="0.25">
      <c r="A146" t="s">
        <v>9</v>
      </c>
      <c r="B146" t="s">
        <v>9</v>
      </c>
      <c r="C146" s="8">
        <v>45000.688194444447</v>
      </c>
      <c r="D146" s="6">
        <f>IF(A146="GPA2",I146,"")</f>
        <v>62</v>
      </c>
      <c r="I146">
        <v>62</v>
      </c>
      <c r="J146" s="16">
        <v>550</v>
      </c>
      <c r="K146" s="6">
        <v>630</v>
      </c>
      <c r="L146" t="s">
        <v>81</v>
      </c>
      <c r="M146" t="s">
        <v>12</v>
      </c>
      <c r="N146" s="3" t="s">
        <v>395</v>
      </c>
    </row>
    <row r="147" spans="1:14" x14ac:dyDescent="0.25">
      <c r="A147" t="s">
        <v>9</v>
      </c>
      <c r="B147" t="s">
        <v>9</v>
      </c>
      <c r="C147" s="8">
        <v>45001.690972222219</v>
      </c>
      <c r="J147" s="16">
        <v>550</v>
      </c>
      <c r="K147" s="6">
        <v>630</v>
      </c>
      <c r="L147" t="s">
        <v>10</v>
      </c>
      <c r="M147" t="s">
        <v>11</v>
      </c>
      <c r="N147" s="3" t="s">
        <v>395</v>
      </c>
    </row>
    <row r="148" spans="1:14" x14ac:dyDescent="0.25">
      <c r="A148" t="s">
        <v>9</v>
      </c>
      <c r="B148" t="s">
        <v>9</v>
      </c>
      <c r="C148" s="8">
        <v>45001.690972222219</v>
      </c>
      <c r="D148" s="6">
        <f>IF(A148="GPA2",I148,"")</f>
        <v>41</v>
      </c>
      <c r="I148">
        <v>41</v>
      </c>
      <c r="J148" s="16">
        <v>550</v>
      </c>
      <c r="K148" s="6">
        <v>630</v>
      </c>
      <c r="L148" t="s">
        <v>80</v>
      </c>
      <c r="M148" t="s">
        <v>12</v>
      </c>
      <c r="N148" s="3" t="s">
        <v>395</v>
      </c>
    </row>
    <row r="149" spans="1:14" x14ac:dyDescent="0.25">
      <c r="A149" t="s">
        <v>9</v>
      </c>
      <c r="B149" t="s">
        <v>9</v>
      </c>
      <c r="C149" s="8">
        <v>45002.74722222222</v>
      </c>
      <c r="J149" s="16">
        <v>550</v>
      </c>
      <c r="K149" s="6">
        <v>630</v>
      </c>
      <c r="L149" t="s">
        <v>10</v>
      </c>
      <c r="M149" t="s">
        <v>11</v>
      </c>
      <c r="N149" s="3" t="s">
        <v>395</v>
      </c>
    </row>
    <row r="150" spans="1:14" x14ac:dyDescent="0.25">
      <c r="A150" t="s">
        <v>9</v>
      </c>
      <c r="B150" t="s">
        <v>9</v>
      </c>
      <c r="C150" s="8">
        <v>45002.74722222222</v>
      </c>
      <c r="D150" s="6">
        <f>IF(A150="GPA2",I150,"")</f>
        <v>118</v>
      </c>
      <c r="I150">
        <v>118</v>
      </c>
      <c r="J150" s="16">
        <v>550</v>
      </c>
      <c r="K150" s="6">
        <v>630</v>
      </c>
      <c r="L150" t="s">
        <v>79</v>
      </c>
      <c r="M150" t="s">
        <v>12</v>
      </c>
      <c r="N150" s="3" t="s">
        <v>395</v>
      </c>
    </row>
    <row r="151" spans="1:14" x14ac:dyDescent="0.25">
      <c r="A151" t="s">
        <v>9</v>
      </c>
      <c r="B151" t="s">
        <v>9</v>
      </c>
      <c r="C151" s="8">
        <v>45003.48541666667</v>
      </c>
      <c r="D151" s="6">
        <f>IF(A151="GPA2",I151,"")</f>
        <v>148</v>
      </c>
      <c r="I151">
        <v>148</v>
      </c>
      <c r="J151" s="16">
        <v>550</v>
      </c>
      <c r="K151" s="6">
        <v>630</v>
      </c>
      <c r="L151" t="s">
        <v>78</v>
      </c>
      <c r="M151" t="s">
        <v>12</v>
      </c>
      <c r="N151" s="3" t="s">
        <v>395</v>
      </c>
    </row>
    <row r="152" spans="1:14" x14ac:dyDescent="0.25">
      <c r="A152" t="s">
        <v>9</v>
      </c>
      <c r="B152" t="s">
        <v>9</v>
      </c>
      <c r="C152" s="8">
        <v>45003.98541666667</v>
      </c>
      <c r="J152" s="16">
        <v>550</v>
      </c>
      <c r="K152" s="6">
        <v>630</v>
      </c>
      <c r="L152" t="s">
        <v>10</v>
      </c>
      <c r="M152" t="s">
        <v>11</v>
      </c>
      <c r="N152" s="3" t="s">
        <v>395</v>
      </c>
    </row>
    <row r="153" spans="1:14" x14ac:dyDescent="0.25">
      <c r="A153" t="s">
        <v>9</v>
      </c>
      <c r="B153" t="s">
        <v>9</v>
      </c>
      <c r="C153" s="8">
        <v>45004.598611111112</v>
      </c>
      <c r="J153" s="16">
        <v>550</v>
      </c>
      <c r="K153" s="6">
        <v>630</v>
      </c>
      <c r="L153" t="s">
        <v>10</v>
      </c>
      <c r="M153" t="s">
        <v>11</v>
      </c>
      <c r="N153" s="3" t="s">
        <v>395</v>
      </c>
    </row>
    <row r="154" spans="1:14" x14ac:dyDescent="0.25">
      <c r="A154" t="s">
        <v>9</v>
      </c>
      <c r="B154" t="s">
        <v>9</v>
      </c>
      <c r="C154" s="8">
        <v>45004.598611111112</v>
      </c>
      <c r="D154" s="6">
        <f>IF(A154="GPA2",I154,"")</f>
        <v>182</v>
      </c>
      <c r="I154">
        <v>182</v>
      </c>
      <c r="J154" s="16">
        <v>550</v>
      </c>
      <c r="K154" s="6">
        <v>630</v>
      </c>
      <c r="L154" t="s">
        <v>77</v>
      </c>
      <c r="M154" t="s">
        <v>12</v>
      </c>
      <c r="N154" s="3" t="s">
        <v>395</v>
      </c>
    </row>
    <row r="155" spans="1:14" x14ac:dyDescent="0.25">
      <c r="A155" t="s">
        <v>9</v>
      </c>
      <c r="B155" t="s">
        <v>9</v>
      </c>
      <c r="C155" s="8">
        <v>45005.673611111109</v>
      </c>
      <c r="J155" s="16">
        <v>550</v>
      </c>
      <c r="K155" s="6">
        <v>630</v>
      </c>
      <c r="L155" t="s">
        <v>10</v>
      </c>
      <c r="M155" t="s">
        <v>11</v>
      </c>
      <c r="N155" s="3" t="s">
        <v>395</v>
      </c>
    </row>
    <row r="156" spans="1:14" x14ac:dyDescent="0.25">
      <c r="A156" t="s">
        <v>9</v>
      </c>
      <c r="B156" t="s">
        <v>9</v>
      </c>
      <c r="C156" s="8">
        <v>45005.673611111109</v>
      </c>
      <c r="D156" s="6">
        <f>IF(A156="GPA2",I156,"")</f>
        <v>164</v>
      </c>
      <c r="I156">
        <v>164</v>
      </c>
      <c r="J156" s="16">
        <v>550</v>
      </c>
      <c r="K156" s="6">
        <v>630</v>
      </c>
      <c r="L156" t="s">
        <v>76</v>
      </c>
      <c r="M156" t="s">
        <v>12</v>
      </c>
      <c r="N156" s="3" t="s">
        <v>395</v>
      </c>
    </row>
    <row r="157" spans="1:14" x14ac:dyDescent="0.25">
      <c r="A157" t="s">
        <v>9</v>
      </c>
      <c r="B157" t="s">
        <v>9</v>
      </c>
      <c r="C157" s="8">
        <v>45006.646527777775</v>
      </c>
      <c r="J157" s="16">
        <v>550</v>
      </c>
      <c r="K157" s="6">
        <v>630</v>
      </c>
      <c r="L157" t="s">
        <v>10</v>
      </c>
      <c r="M157" t="s">
        <v>11</v>
      </c>
      <c r="N157" s="3" t="s">
        <v>395</v>
      </c>
    </row>
    <row r="158" spans="1:14" x14ac:dyDescent="0.25">
      <c r="A158" t="s">
        <v>9</v>
      </c>
      <c r="B158" t="s">
        <v>9</v>
      </c>
      <c r="C158" s="8">
        <v>45006.688194444447</v>
      </c>
      <c r="D158" s="6">
        <f>IF(A158="GPA2",I158,"")</f>
        <v>197</v>
      </c>
      <c r="I158">
        <v>197</v>
      </c>
      <c r="J158" s="16">
        <v>550</v>
      </c>
      <c r="K158" s="6">
        <v>630</v>
      </c>
      <c r="L158" t="s">
        <v>75</v>
      </c>
      <c r="M158" t="s">
        <v>12</v>
      </c>
      <c r="N158" s="3" t="s">
        <v>395</v>
      </c>
    </row>
    <row r="159" spans="1:14" x14ac:dyDescent="0.25">
      <c r="A159" t="s">
        <v>9</v>
      </c>
      <c r="B159" t="s">
        <v>9</v>
      </c>
      <c r="C159" s="8">
        <v>45007.606944444444</v>
      </c>
      <c r="J159" s="16">
        <v>550</v>
      </c>
      <c r="K159" s="6">
        <v>630</v>
      </c>
      <c r="L159" t="s">
        <v>10</v>
      </c>
      <c r="M159" t="s">
        <v>11</v>
      </c>
      <c r="N159" s="3" t="s">
        <v>395</v>
      </c>
    </row>
    <row r="160" spans="1:14" x14ac:dyDescent="0.25">
      <c r="A160" t="s">
        <v>9</v>
      </c>
      <c r="B160" t="s">
        <v>9</v>
      </c>
      <c r="C160" s="8">
        <v>45007.606944444444</v>
      </c>
      <c r="D160" s="6">
        <f>IF(A160="GPA2",I160,"")</f>
        <v>138</v>
      </c>
      <c r="I160">
        <v>138</v>
      </c>
      <c r="J160" s="16">
        <v>550</v>
      </c>
      <c r="K160" s="6">
        <v>630</v>
      </c>
      <c r="L160" t="s">
        <v>74</v>
      </c>
      <c r="M160" t="s">
        <v>12</v>
      </c>
      <c r="N160" s="3" t="s">
        <v>395</v>
      </c>
    </row>
    <row r="161" spans="1:14" x14ac:dyDescent="0.25">
      <c r="A161" t="s">
        <v>9</v>
      </c>
      <c r="B161" t="s">
        <v>9</v>
      </c>
      <c r="C161" s="8">
        <v>45008.4375</v>
      </c>
      <c r="J161" s="16">
        <v>550</v>
      </c>
      <c r="K161" s="6">
        <v>630</v>
      </c>
      <c r="L161" t="s">
        <v>10</v>
      </c>
      <c r="M161" t="s">
        <v>11</v>
      </c>
      <c r="N161" s="3" t="s">
        <v>395</v>
      </c>
    </row>
    <row r="162" spans="1:14" x14ac:dyDescent="0.25">
      <c r="A162" t="s">
        <v>9</v>
      </c>
      <c r="B162" t="s">
        <v>9</v>
      </c>
      <c r="C162" s="8">
        <v>45008.4375</v>
      </c>
      <c r="D162" s="6">
        <f>IF(A162="GPA2",I162,"")</f>
        <v>230</v>
      </c>
      <c r="I162">
        <v>230</v>
      </c>
      <c r="J162" s="16">
        <v>550</v>
      </c>
      <c r="K162" s="6">
        <v>630</v>
      </c>
      <c r="L162" t="s">
        <v>73</v>
      </c>
      <c r="M162" t="s">
        <v>12</v>
      </c>
      <c r="N162" s="3" t="s">
        <v>395</v>
      </c>
    </row>
    <row r="163" spans="1:14" x14ac:dyDescent="0.25">
      <c r="A163" t="s">
        <v>9</v>
      </c>
      <c r="B163" t="s">
        <v>9</v>
      </c>
      <c r="C163" s="8">
        <v>45009.573611111111</v>
      </c>
      <c r="J163" s="16">
        <v>550</v>
      </c>
      <c r="K163" s="6">
        <v>630</v>
      </c>
      <c r="L163" t="s">
        <v>10</v>
      </c>
      <c r="M163" t="s">
        <v>11</v>
      </c>
      <c r="N163" s="3" t="s">
        <v>395</v>
      </c>
    </row>
    <row r="164" spans="1:14" x14ac:dyDescent="0.25">
      <c r="A164" t="s">
        <v>9</v>
      </c>
      <c r="B164" t="s">
        <v>9</v>
      </c>
      <c r="C164" s="8">
        <v>45009.573611111111</v>
      </c>
      <c r="D164" s="6">
        <f>IF(A164="GPA2",I164,"")</f>
        <v>128</v>
      </c>
      <c r="I164">
        <v>128</v>
      </c>
      <c r="J164" s="16">
        <v>550</v>
      </c>
      <c r="K164" s="6">
        <v>630</v>
      </c>
      <c r="L164" t="s">
        <v>72</v>
      </c>
      <c r="M164" t="s">
        <v>12</v>
      </c>
      <c r="N164" s="3" t="s">
        <v>395</v>
      </c>
    </row>
    <row r="165" spans="1:14" x14ac:dyDescent="0.25">
      <c r="A165" t="s">
        <v>9</v>
      </c>
      <c r="B165" t="s">
        <v>9</v>
      </c>
      <c r="C165" s="8">
        <v>45010.597222222219</v>
      </c>
      <c r="J165" s="16">
        <v>550</v>
      </c>
      <c r="K165" s="6">
        <v>630</v>
      </c>
      <c r="L165" t="s">
        <v>10</v>
      </c>
      <c r="M165" t="s">
        <v>11</v>
      </c>
      <c r="N165" s="3" t="s">
        <v>395</v>
      </c>
    </row>
    <row r="166" spans="1:14" x14ac:dyDescent="0.25">
      <c r="A166" t="s">
        <v>9</v>
      </c>
      <c r="B166" t="s">
        <v>9</v>
      </c>
      <c r="C166" s="8">
        <v>45010.597222222219</v>
      </c>
      <c r="D166" s="6">
        <f>IF(A166="GPA2",I166,"")</f>
        <v>1460</v>
      </c>
      <c r="I166">
        <v>1460</v>
      </c>
      <c r="J166" s="16">
        <v>550</v>
      </c>
      <c r="K166" s="6">
        <v>630</v>
      </c>
      <c r="L166" t="s">
        <v>71</v>
      </c>
      <c r="M166" t="s">
        <v>12</v>
      </c>
      <c r="N166" s="3" t="s">
        <v>395</v>
      </c>
    </row>
    <row r="167" spans="1:14" x14ac:dyDescent="0.25">
      <c r="A167" t="s">
        <v>9</v>
      </c>
      <c r="B167" t="s">
        <v>9</v>
      </c>
      <c r="C167" s="8">
        <v>45011.443749999999</v>
      </c>
      <c r="J167" s="16">
        <v>550</v>
      </c>
      <c r="K167" s="6">
        <v>630</v>
      </c>
      <c r="L167" t="s">
        <v>10</v>
      </c>
      <c r="M167" t="s">
        <v>11</v>
      </c>
      <c r="N167" s="3" t="s">
        <v>395</v>
      </c>
    </row>
    <row r="168" spans="1:14" x14ac:dyDescent="0.25">
      <c r="A168" t="s">
        <v>9</v>
      </c>
      <c r="B168" t="s">
        <v>9</v>
      </c>
      <c r="C168" s="8">
        <v>45011.443749999999</v>
      </c>
      <c r="D168" s="6">
        <f>IF(A168="GPA2",I168,"")</f>
        <v>2050</v>
      </c>
      <c r="I168">
        <v>2050</v>
      </c>
      <c r="J168" s="16">
        <v>550</v>
      </c>
      <c r="K168" s="6">
        <v>630</v>
      </c>
      <c r="L168" t="s">
        <v>70</v>
      </c>
      <c r="M168" t="s">
        <v>12</v>
      </c>
      <c r="N168" s="3" t="s">
        <v>395</v>
      </c>
    </row>
    <row r="169" spans="1:14" x14ac:dyDescent="0.25">
      <c r="A169" t="s">
        <v>9</v>
      </c>
      <c r="B169" t="s">
        <v>9</v>
      </c>
      <c r="C169" s="8">
        <v>45012.545138888891</v>
      </c>
      <c r="J169" s="16">
        <v>550</v>
      </c>
      <c r="K169" s="6">
        <v>630</v>
      </c>
      <c r="L169" t="s">
        <v>10</v>
      </c>
      <c r="M169" t="s">
        <v>11</v>
      </c>
      <c r="N169" s="3" t="s">
        <v>395</v>
      </c>
    </row>
    <row r="170" spans="1:14" x14ac:dyDescent="0.25">
      <c r="A170" t="s">
        <v>9</v>
      </c>
      <c r="B170" t="s">
        <v>9</v>
      </c>
      <c r="C170" s="8">
        <v>45012.545138888891</v>
      </c>
      <c r="D170" s="6">
        <f>IF(A170="GPA2",I170,"")</f>
        <v>205</v>
      </c>
      <c r="I170">
        <v>205</v>
      </c>
      <c r="J170" s="16">
        <v>550</v>
      </c>
      <c r="K170" s="6">
        <v>630</v>
      </c>
      <c r="L170" t="s">
        <v>69</v>
      </c>
      <c r="M170" t="s">
        <v>12</v>
      </c>
      <c r="N170" s="3" t="s">
        <v>395</v>
      </c>
    </row>
    <row r="171" spans="1:14" x14ac:dyDescent="0.25">
      <c r="A171" t="s">
        <v>9</v>
      </c>
      <c r="B171" t="s">
        <v>9</v>
      </c>
      <c r="C171" s="8">
        <v>45013.434027777781</v>
      </c>
      <c r="D171" s="6">
        <f>IF(A171="GPA2",I171,"")</f>
        <v>154</v>
      </c>
      <c r="I171">
        <v>154</v>
      </c>
      <c r="J171" s="16">
        <v>550</v>
      </c>
      <c r="K171" s="6">
        <v>630</v>
      </c>
      <c r="L171" t="s">
        <v>68</v>
      </c>
      <c r="M171" t="s">
        <v>12</v>
      </c>
      <c r="N171" s="3" t="s">
        <v>395</v>
      </c>
    </row>
    <row r="172" spans="1:14" x14ac:dyDescent="0.25">
      <c r="A172" t="s">
        <v>9</v>
      </c>
      <c r="B172" t="s">
        <v>9</v>
      </c>
      <c r="C172" s="8">
        <v>45013.434027777781</v>
      </c>
      <c r="J172" s="16">
        <v>550</v>
      </c>
      <c r="K172" s="6">
        <v>630</v>
      </c>
      <c r="L172" t="s">
        <v>10</v>
      </c>
      <c r="M172" t="s">
        <v>11</v>
      </c>
      <c r="N172" s="3" t="s">
        <v>395</v>
      </c>
    </row>
    <row r="173" spans="1:14" x14ac:dyDescent="0.25">
      <c r="A173" t="s">
        <v>9</v>
      </c>
      <c r="B173" t="s">
        <v>9</v>
      </c>
      <c r="C173" s="8">
        <v>45014.5625</v>
      </c>
      <c r="J173" s="16">
        <v>550</v>
      </c>
      <c r="K173" s="6">
        <v>630</v>
      </c>
      <c r="L173" t="s">
        <v>10</v>
      </c>
      <c r="M173" t="s">
        <v>11</v>
      </c>
      <c r="N173" s="3" t="s">
        <v>395</v>
      </c>
    </row>
    <row r="174" spans="1:14" x14ac:dyDescent="0.25">
      <c r="A174" t="s">
        <v>9</v>
      </c>
      <c r="B174" t="s">
        <v>9</v>
      </c>
      <c r="C174" s="8">
        <v>45014.5625</v>
      </c>
      <c r="D174" s="6">
        <f>IF(A174="GPA2",I174,"")</f>
        <v>188</v>
      </c>
      <c r="I174">
        <v>188</v>
      </c>
      <c r="J174" s="16">
        <v>550</v>
      </c>
      <c r="K174" s="6">
        <v>630</v>
      </c>
      <c r="L174" t="s">
        <v>67</v>
      </c>
      <c r="M174" t="s">
        <v>12</v>
      </c>
      <c r="N174" s="3" t="s">
        <v>395</v>
      </c>
    </row>
    <row r="175" spans="1:14" x14ac:dyDescent="0.25">
      <c r="A175" t="s">
        <v>9</v>
      </c>
      <c r="B175" t="s">
        <v>9</v>
      </c>
      <c r="C175" s="8">
        <v>45015.545138888891</v>
      </c>
      <c r="J175" s="16">
        <v>550</v>
      </c>
      <c r="K175" s="6">
        <v>630</v>
      </c>
      <c r="L175" t="s">
        <v>10</v>
      </c>
      <c r="M175" t="s">
        <v>11</v>
      </c>
      <c r="N175" s="3" t="s">
        <v>395</v>
      </c>
    </row>
    <row r="176" spans="1:14" x14ac:dyDescent="0.25">
      <c r="A176" t="s">
        <v>9</v>
      </c>
      <c r="B176" t="s">
        <v>9</v>
      </c>
      <c r="C176" s="8">
        <v>45015.545138888891</v>
      </c>
      <c r="D176" s="6">
        <f>IF(A176="GPA2",I176,"")</f>
        <v>161</v>
      </c>
      <c r="I176">
        <v>161</v>
      </c>
      <c r="J176" s="16">
        <v>550</v>
      </c>
      <c r="K176" s="6">
        <v>630</v>
      </c>
      <c r="L176" t="s">
        <v>66</v>
      </c>
      <c r="M176" t="s">
        <v>12</v>
      </c>
      <c r="N176" s="3" t="s">
        <v>395</v>
      </c>
    </row>
    <row r="177" spans="1:14" x14ac:dyDescent="0.25">
      <c r="A177" t="s">
        <v>9</v>
      </c>
      <c r="B177" t="s">
        <v>9</v>
      </c>
      <c r="C177" s="8">
        <v>45016.402777777781</v>
      </c>
      <c r="J177" s="16">
        <v>550</v>
      </c>
      <c r="K177" s="6">
        <v>630</v>
      </c>
      <c r="L177" t="s">
        <v>10</v>
      </c>
      <c r="M177" t="s">
        <v>11</v>
      </c>
      <c r="N177" s="3" t="s">
        <v>395</v>
      </c>
    </row>
    <row r="178" spans="1:14" x14ac:dyDescent="0.25">
      <c r="A178" t="s">
        <v>9</v>
      </c>
      <c r="B178" t="s">
        <v>9</v>
      </c>
      <c r="C178" s="8">
        <v>45016.402777777781</v>
      </c>
      <c r="D178" s="6">
        <f>IF(A178="GPA2",I178,"")</f>
        <v>285</v>
      </c>
      <c r="I178">
        <v>285</v>
      </c>
      <c r="J178" s="16">
        <v>550</v>
      </c>
      <c r="K178" s="6">
        <v>630</v>
      </c>
      <c r="L178" t="s">
        <v>65</v>
      </c>
      <c r="M178" t="s">
        <v>12</v>
      </c>
      <c r="N178" s="3" t="s">
        <v>395</v>
      </c>
    </row>
    <row r="179" spans="1:14" x14ac:dyDescent="0.25">
      <c r="A179" t="s">
        <v>9</v>
      </c>
      <c r="B179" t="s">
        <v>9</v>
      </c>
      <c r="C179" s="8">
        <v>45305.429166666669</v>
      </c>
      <c r="D179" s="6">
        <f>IF(A179="GPA2",I179,"")</f>
        <v>134</v>
      </c>
      <c r="I179">
        <v>134</v>
      </c>
      <c r="J179" s="16">
        <v>550</v>
      </c>
      <c r="K179" s="6">
        <v>630</v>
      </c>
      <c r="L179" t="s">
        <v>64</v>
      </c>
      <c r="M179" t="s">
        <v>12</v>
      </c>
      <c r="N179" s="3" t="s">
        <v>395</v>
      </c>
    </row>
    <row r="180" spans="1:14" x14ac:dyDescent="0.25">
      <c r="A180" t="s">
        <v>9</v>
      </c>
      <c r="B180" t="s">
        <v>9</v>
      </c>
      <c r="C180" s="8">
        <v>45305.429166666669</v>
      </c>
      <c r="J180" s="16">
        <v>550</v>
      </c>
      <c r="K180" s="6">
        <v>630</v>
      </c>
      <c r="L180" t="s">
        <v>10</v>
      </c>
      <c r="M180" t="s">
        <v>11</v>
      </c>
      <c r="N180" s="3" t="s">
        <v>395</v>
      </c>
    </row>
    <row r="181" spans="1:14" x14ac:dyDescent="0.25">
      <c r="A181" t="s">
        <v>9</v>
      </c>
      <c r="B181" t="s">
        <v>9</v>
      </c>
      <c r="C181" s="8">
        <v>45306.666666666664</v>
      </c>
      <c r="D181" s="6">
        <f>IF(A181="GPA2",I181,"")</f>
        <v>147</v>
      </c>
      <c r="I181">
        <v>147</v>
      </c>
      <c r="J181" s="16">
        <v>550</v>
      </c>
      <c r="K181" s="6">
        <v>630</v>
      </c>
      <c r="L181" t="s">
        <v>63</v>
      </c>
      <c r="M181" t="s">
        <v>12</v>
      </c>
      <c r="N181" s="3" t="s">
        <v>395</v>
      </c>
    </row>
    <row r="182" spans="1:14" x14ac:dyDescent="0.25">
      <c r="A182" t="s">
        <v>9</v>
      </c>
      <c r="B182" t="s">
        <v>9</v>
      </c>
      <c r="C182" s="8">
        <v>45306.666666666664</v>
      </c>
      <c r="J182" s="16">
        <v>550</v>
      </c>
      <c r="K182" s="6">
        <v>630</v>
      </c>
      <c r="L182" t="s">
        <v>10</v>
      </c>
      <c r="M182" t="s">
        <v>11</v>
      </c>
      <c r="N182" s="3" t="s">
        <v>395</v>
      </c>
    </row>
    <row r="183" spans="1:14" x14ac:dyDescent="0.25">
      <c r="A183" t="s">
        <v>9</v>
      </c>
      <c r="B183" t="s">
        <v>9</v>
      </c>
      <c r="C183" s="8">
        <v>45307.574999999997</v>
      </c>
      <c r="J183" s="16">
        <v>550</v>
      </c>
      <c r="K183" s="6">
        <v>630</v>
      </c>
      <c r="L183" t="s">
        <v>10</v>
      </c>
      <c r="M183" t="s">
        <v>11</v>
      </c>
      <c r="N183" s="3" t="s">
        <v>395</v>
      </c>
    </row>
    <row r="184" spans="1:14" x14ac:dyDescent="0.25">
      <c r="A184" t="s">
        <v>9</v>
      </c>
      <c r="B184" t="s">
        <v>9</v>
      </c>
      <c r="C184" s="8">
        <v>45307.574999999997</v>
      </c>
      <c r="D184" s="6">
        <f>IF(A184="GPA2",I184,"")</f>
        <v>198</v>
      </c>
      <c r="I184">
        <v>198</v>
      </c>
      <c r="J184" s="16">
        <v>550</v>
      </c>
      <c r="K184" s="6">
        <v>630</v>
      </c>
      <c r="L184" t="s">
        <v>62</v>
      </c>
      <c r="M184" t="s">
        <v>12</v>
      </c>
      <c r="N184" s="3" t="s">
        <v>395</v>
      </c>
    </row>
    <row r="185" spans="1:14" x14ac:dyDescent="0.25">
      <c r="A185" t="s">
        <v>9</v>
      </c>
      <c r="B185" t="s">
        <v>9</v>
      </c>
      <c r="C185" s="8">
        <v>45308.491666666669</v>
      </c>
      <c r="D185" s="6">
        <f>IF(A185="GPA2",I185,"")</f>
        <v>158</v>
      </c>
      <c r="I185">
        <v>158</v>
      </c>
      <c r="J185" s="16">
        <v>550</v>
      </c>
      <c r="K185" s="6">
        <v>630</v>
      </c>
      <c r="L185" t="s">
        <v>61</v>
      </c>
      <c r="M185" t="s">
        <v>12</v>
      </c>
      <c r="N185" s="3" t="s">
        <v>395</v>
      </c>
    </row>
    <row r="186" spans="1:14" x14ac:dyDescent="0.25">
      <c r="A186" t="s">
        <v>9</v>
      </c>
      <c r="B186" t="s">
        <v>9</v>
      </c>
      <c r="C186" s="8">
        <v>45308.491666666669</v>
      </c>
      <c r="J186" s="16">
        <v>550</v>
      </c>
      <c r="K186" s="6">
        <v>630</v>
      </c>
      <c r="L186" t="s">
        <v>10</v>
      </c>
      <c r="M186" t="s">
        <v>11</v>
      </c>
      <c r="N186" s="3" t="s">
        <v>395</v>
      </c>
    </row>
    <row r="187" spans="1:14" x14ac:dyDescent="0.25">
      <c r="A187" t="s">
        <v>9</v>
      </c>
      <c r="B187" t="s">
        <v>9</v>
      </c>
      <c r="C187" s="8">
        <v>45309.5</v>
      </c>
      <c r="J187" s="16">
        <v>550</v>
      </c>
      <c r="K187" s="6">
        <v>630</v>
      </c>
      <c r="L187" t="s">
        <v>10</v>
      </c>
      <c r="M187" t="s">
        <v>11</v>
      </c>
      <c r="N187" s="3" t="s">
        <v>395</v>
      </c>
    </row>
    <row r="188" spans="1:14" x14ac:dyDescent="0.25">
      <c r="A188" t="s">
        <v>9</v>
      </c>
      <c r="B188" t="s">
        <v>9</v>
      </c>
      <c r="C188" s="8">
        <v>45310.46875</v>
      </c>
      <c r="J188" s="16">
        <v>550</v>
      </c>
      <c r="K188" s="6">
        <v>630</v>
      </c>
      <c r="L188" t="s">
        <v>10</v>
      </c>
      <c r="M188" t="s">
        <v>11</v>
      </c>
      <c r="N188" s="3" t="s">
        <v>395</v>
      </c>
    </row>
    <row r="189" spans="1:14" x14ac:dyDescent="0.25">
      <c r="A189" t="s">
        <v>9</v>
      </c>
      <c r="B189" t="s">
        <v>9</v>
      </c>
      <c r="C189" s="8">
        <v>45310.46875</v>
      </c>
      <c r="D189" s="6">
        <f>IF(A189="GPA2",I189,"")</f>
        <v>86</v>
      </c>
      <c r="I189">
        <v>86</v>
      </c>
      <c r="J189" s="16">
        <v>550</v>
      </c>
      <c r="K189" s="6">
        <v>630</v>
      </c>
      <c r="L189" t="s">
        <v>60</v>
      </c>
      <c r="M189" t="s">
        <v>12</v>
      </c>
      <c r="N189" s="3" t="s">
        <v>395</v>
      </c>
    </row>
    <row r="190" spans="1:14" x14ac:dyDescent="0.25">
      <c r="A190" t="s">
        <v>9</v>
      </c>
      <c r="B190" t="s">
        <v>9</v>
      </c>
      <c r="C190" s="8">
        <v>45314.461111111108</v>
      </c>
      <c r="J190" s="16">
        <v>550</v>
      </c>
      <c r="K190" s="6">
        <v>630</v>
      </c>
      <c r="L190" t="s">
        <v>10</v>
      </c>
      <c r="M190" t="s">
        <v>11</v>
      </c>
      <c r="N190" s="3" t="s">
        <v>395</v>
      </c>
    </row>
    <row r="191" spans="1:14" x14ac:dyDescent="0.25">
      <c r="A191" t="s">
        <v>9</v>
      </c>
      <c r="B191" t="s">
        <v>9</v>
      </c>
      <c r="C191" s="8">
        <v>45314.461111111108</v>
      </c>
      <c r="D191" s="6">
        <f>IF(A191="GPA2",I191,"")</f>
        <v>112</v>
      </c>
      <c r="I191">
        <v>112</v>
      </c>
      <c r="J191" s="16">
        <v>550</v>
      </c>
      <c r="K191" s="6">
        <v>630</v>
      </c>
      <c r="L191" t="s">
        <v>59</v>
      </c>
      <c r="M191" t="s">
        <v>12</v>
      </c>
      <c r="N191" s="3" t="s">
        <v>395</v>
      </c>
    </row>
    <row r="192" spans="1:14" x14ac:dyDescent="0.25">
      <c r="A192" t="s">
        <v>9</v>
      </c>
      <c r="B192" t="s">
        <v>9</v>
      </c>
      <c r="C192" s="8">
        <v>45318.6875</v>
      </c>
      <c r="J192" s="16">
        <v>550</v>
      </c>
      <c r="K192" s="6">
        <v>630</v>
      </c>
      <c r="L192" t="s">
        <v>10</v>
      </c>
      <c r="M192" t="s">
        <v>11</v>
      </c>
      <c r="N192" s="3" t="s">
        <v>395</v>
      </c>
    </row>
    <row r="193" spans="1:14" x14ac:dyDescent="0.25">
      <c r="A193" t="s">
        <v>9</v>
      </c>
      <c r="B193" t="s">
        <v>9</v>
      </c>
      <c r="C193" s="8">
        <v>45318.6875</v>
      </c>
      <c r="D193" s="6">
        <f>IF(A193="GPA2",I193,"")</f>
        <v>59</v>
      </c>
      <c r="I193">
        <v>59</v>
      </c>
      <c r="J193" s="16">
        <v>550</v>
      </c>
      <c r="K193" s="6">
        <v>630</v>
      </c>
      <c r="L193" t="s">
        <v>58</v>
      </c>
      <c r="M193" t="s">
        <v>12</v>
      </c>
      <c r="N193" s="3" t="s">
        <v>395</v>
      </c>
    </row>
    <row r="194" spans="1:14" x14ac:dyDescent="0.25">
      <c r="A194" t="s">
        <v>9</v>
      </c>
      <c r="B194" t="s">
        <v>9</v>
      </c>
      <c r="C194" s="8">
        <v>45319.634027777778</v>
      </c>
      <c r="J194" s="16">
        <v>550</v>
      </c>
      <c r="K194" s="6">
        <v>630</v>
      </c>
      <c r="L194" t="s">
        <v>10</v>
      </c>
      <c r="M194" t="s">
        <v>11</v>
      </c>
      <c r="N194" s="3" t="s">
        <v>395</v>
      </c>
    </row>
    <row r="195" spans="1:14" x14ac:dyDescent="0.25">
      <c r="A195" t="s">
        <v>9</v>
      </c>
      <c r="B195" t="s">
        <v>9</v>
      </c>
      <c r="C195" s="8">
        <v>45319.634027777778</v>
      </c>
      <c r="D195" s="6">
        <f>IF(A195="GPA2",I195,"")</f>
        <v>63</v>
      </c>
      <c r="I195">
        <v>63</v>
      </c>
      <c r="J195" s="16">
        <v>550</v>
      </c>
      <c r="K195" s="6">
        <v>630</v>
      </c>
      <c r="L195" t="s">
        <v>57</v>
      </c>
      <c r="M195" t="s">
        <v>12</v>
      </c>
      <c r="N195" s="3" t="s">
        <v>395</v>
      </c>
    </row>
    <row r="196" spans="1:14" x14ac:dyDescent="0.25">
      <c r="A196" t="s">
        <v>9</v>
      </c>
      <c r="B196" t="s">
        <v>9</v>
      </c>
      <c r="C196" s="8">
        <v>45320.694444444445</v>
      </c>
      <c r="D196" s="6">
        <f>IF(A196="GPA2",I196,"")</f>
        <v>37</v>
      </c>
      <c r="I196">
        <v>37</v>
      </c>
      <c r="J196" s="16">
        <v>550</v>
      </c>
      <c r="K196" s="6">
        <v>630</v>
      </c>
      <c r="L196" t="s">
        <v>56</v>
      </c>
      <c r="M196" t="s">
        <v>12</v>
      </c>
      <c r="N196" s="3" t="s">
        <v>395</v>
      </c>
    </row>
    <row r="197" spans="1:14" x14ac:dyDescent="0.25">
      <c r="A197" t="s">
        <v>9</v>
      </c>
      <c r="B197" t="s">
        <v>9</v>
      </c>
      <c r="C197" s="8">
        <v>45320.694444444445</v>
      </c>
      <c r="J197" s="16">
        <v>550</v>
      </c>
      <c r="K197" s="6">
        <v>630</v>
      </c>
      <c r="L197" t="s">
        <v>10</v>
      </c>
      <c r="M197" t="s">
        <v>11</v>
      </c>
      <c r="N197" s="3" t="s">
        <v>395</v>
      </c>
    </row>
    <row r="198" spans="1:14" x14ac:dyDescent="0.25">
      <c r="A198" t="s">
        <v>9</v>
      </c>
      <c r="B198" t="s">
        <v>9</v>
      </c>
      <c r="C198" s="8">
        <v>45321.770833333336</v>
      </c>
      <c r="J198" s="16">
        <v>550</v>
      </c>
      <c r="K198" s="6">
        <v>630</v>
      </c>
      <c r="L198" t="s">
        <v>10</v>
      </c>
      <c r="M198" t="s">
        <v>11</v>
      </c>
      <c r="N198" s="3" t="s">
        <v>395</v>
      </c>
    </row>
    <row r="199" spans="1:14" x14ac:dyDescent="0.25">
      <c r="A199" t="s">
        <v>9</v>
      </c>
      <c r="B199" t="s">
        <v>9</v>
      </c>
      <c r="C199" s="8">
        <v>45322.591666666667</v>
      </c>
      <c r="D199" s="6">
        <f>IF(A199="GPA2",I199,"")</f>
        <v>237</v>
      </c>
      <c r="I199">
        <v>237</v>
      </c>
      <c r="J199" s="16">
        <v>550</v>
      </c>
      <c r="K199" s="6">
        <v>630</v>
      </c>
      <c r="L199" t="s">
        <v>55</v>
      </c>
      <c r="M199" t="s">
        <v>12</v>
      </c>
      <c r="N199" s="3" t="s">
        <v>395</v>
      </c>
    </row>
    <row r="200" spans="1:14" x14ac:dyDescent="0.25">
      <c r="A200" t="s">
        <v>9</v>
      </c>
      <c r="B200" t="s">
        <v>9</v>
      </c>
      <c r="C200" s="8">
        <v>45322.591666666667</v>
      </c>
      <c r="J200" s="16">
        <v>550</v>
      </c>
      <c r="K200" s="6">
        <v>630</v>
      </c>
      <c r="L200" t="s">
        <v>10</v>
      </c>
      <c r="M200" t="s">
        <v>11</v>
      </c>
      <c r="N200" s="3" t="s">
        <v>395</v>
      </c>
    </row>
    <row r="201" spans="1:14" x14ac:dyDescent="0.25">
      <c r="A201" t="s">
        <v>9</v>
      </c>
      <c r="B201" t="s">
        <v>9</v>
      </c>
      <c r="C201" s="8">
        <v>45324.572916666664</v>
      </c>
      <c r="D201" s="6">
        <f>IF(A201="GPA2",I201,"")</f>
        <v>74</v>
      </c>
      <c r="I201">
        <v>74</v>
      </c>
      <c r="J201" s="16">
        <v>550</v>
      </c>
      <c r="K201" s="6">
        <v>630</v>
      </c>
      <c r="L201" t="s">
        <v>54</v>
      </c>
      <c r="M201" t="s">
        <v>12</v>
      </c>
      <c r="N201" s="3" t="s">
        <v>395</v>
      </c>
    </row>
    <row r="202" spans="1:14" x14ac:dyDescent="0.25">
      <c r="A202" t="s">
        <v>9</v>
      </c>
      <c r="B202" t="s">
        <v>9</v>
      </c>
      <c r="C202" s="8">
        <v>45324.572916666664</v>
      </c>
      <c r="J202" s="16">
        <v>550</v>
      </c>
      <c r="K202" s="6">
        <v>630</v>
      </c>
      <c r="L202" t="s">
        <v>10</v>
      </c>
      <c r="M202" t="s">
        <v>11</v>
      </c>
      <c r="N202" s="3" t="s">
        <v>395</v>
      </c>
    </row>
    <row r="203" spans="1:14" x14ac:dyDescent="0.25">
      <c r="A203" t="s">
        <v>9</v>
      </c>
      <c r="B203" t="s">
        <v>9</v>
      </c>
      <c r="C203" s="8">
        <v>45325.590277777781</v>
      </c>
      <c r="D203" s="6">
        <f>IF(A203="GPA2",I203,"")</f>
        <v>45</v>
      </c>
      <c r="I203">
        <v>45</v>
      </c>
      <c r="J203" s="16">
        <v>550</v>
      </c>
      <c r="K203" s="6">
        <v>630</v>
      </c>
      <c r="L203" t="s">
        <v>53</v>
      </c>
      <c r="M203" t="s">
        <v>12</v>
      </c>
      <c r="N203" s="3" t="s">
        <v>395</v>
      </c>
    </row>
    <row r="204" spans="1:14" x14ac:dyDescent="0.25">
      <c r="A204" t="s">
        <v>9</v>
      </c>
      <c r="B204" t="s">
        <v>9</v>
      </c>
      <c r="C204" s="8">
        <v>45325.590277777781</v>
      </c>
      <c r="J204" s="16">
        <v>550</v>
      </c>
      <c r="K204" s="6">
        <v>630</v>
      </c>
      <c r="L204" t="s">
        <v>10</v>
      </c>
      <c r="M204" t="s">
        <v>11</v>
      </c>
      <c r="N204" s="3" t="s">
        <v>395</v>
      </c>
    </row>
    <row r="205" spans="1:14" x14ac:dyDescent="0.25">
      <c r="A205" t="s">
        <v>9</v>
      </c>
      <c r="B205" t="s">
        <v>9</v>
      </c>
      <c r="C205" s="8">
        <v>45329.59375</v>
      </c>
      <c r="J205" s="16">
        <v>550</v>
      </c>
      <c r="K205" s="6">
        <v>630</v>
      </c>
      <c r="L205" t="s">
        <v>10</v>
      </c>
      <c r="M205" t="s">
        <v>11</v>
      </c>
      <c r="N205" s="3" t="s">
        <v>395</v>
      </c>
    </row>
    <row r="206" spans="1:14" x14ac:dyDescent="0.25">
      <c r="A206" t="s">
        <v>9</v>
      </c>
      <c r="B206" t="s">
        <v>9</v>
      </c>
      <c r="C206" s="8">
        <v>45329.59375</v>
      </c>
      <c r="D206" s="6">
        <f>IF(A206="GPA2",I206,"")</f>
        <v>128</v>
      </c>
      <c r="I206">
        <v>128</v>
      </c>
      <c r="J206" s="16">
        <v>550</v>
      </c>
      <c r="K206" s="6">
        <v>630</v>
      </c>
      <c r="L206" t="s">
        <v>52</v>
      </c>
      <c r="M206" t="s">
        <v>12</v>
      </c>
      <c r="N206" s="3" t="s">
        <v>395</v>
      </c>
    </row>
    <row r="207" spans="1:14" x14ac:dyDescent="0.25">
      <c r="A207" t="s">
        <v>9</v>
      </c>
      <c r="B207" t="s">
        <v>9</v>
      </c>
      <c r="C207" s="8">
        <v>45330.611111111109</v>
      </c>
      <c r="D207" s="6">
        <f>IF(A207="GPA2",I207,"")</f>
        <v>105</v>
      </c>
      <c r="I207">
        <v>105</v>
      </c>
      <c r="J207" s="16">
        <v>550</v>
      </c>
      <c r="K207" s="6">
        <v>630</v>
      </c>
      <c r="L207" t="s">
        <v>51</v>
      </c>
      <c r="M207" t="s">
        <v>12</v>
      </c>
      <c r="N207" s="3" t="s">
        <v>395</v>
      </c>
    </row>
    <row r="208" spans="1:14" x14ac:dyDescent="0.25">
      <c r="A208" t="s">
        <v>9</v>
      </c>
      <c r="B208" t="s">
        <v>9</v>
      </c>
      <c r="C208" s="8">
        <v>45330.611111111109</v>
      </c>
      <c r="J208" s="16">
        <v>550</v>
      </c>
      <c r="K208" s="6">
        <v>630</v>
      </c>
      <c r="L208" t="s">
        <v>10</v>
      </c>
      <c r="M208" t="s">
        <v>11</v>
      </c>
      <c r="N208" s="3" t="s">
        <v>395</v>
      </c>
    </row>
    <row r="209" spans="1:14" x14ac:dyDescent="0.25">
      <c r="A209" t="s">
        <v>9</v>
      </c>
      <c r="B209" t="s">
        <v>9</v>
      </c>
      <c r="C209" s="8">
        <v>45331.618055555555</v>
      </c>
      <c r="D209" s="6">
        <f>IF(A209="GPA2",I209,"")</f>
        <v>151</v>
      </c>
      <c r="I209">
        <v>151</v>
      </c>
      <c r="J209" s="16">
        <v>550</v>
      </c>
      <c r="K209" s="6">
        <v>630</v>
      </c>
      <c r="L209" t="s">
        <v>50</v>
      </c>
      <c r="M209" t="s">
        <v>12</v>
      </c>
      <c r="N209" s="3" t="s">
        <v>395</v>
      </c>
    </row>
    <row r="210" spans="1:14" x14ac:dyDescent="0.25">
      <c r="A210" t="s">
        <v>9</v>
      </c>
      <c r="B210" t="s">
        <v>9</v>
      </c>
      <c r="C210" s="8">
        <v>45331.618055555555</v>
      </c>
      <c r="J210" s="16">
        <v>550</v>
      </c>
      <c r="K210" s="6">
        <v>630</v>
      </c>
      <c r="L210" t="s">
        <v>10</v>
      </c>
      <c r="M210" t="s">
        <v>11</v>
      </c>
      <c r="N210" s="3" t="s">
        <v>395</v>
      </c>
    </row>
    <row r="211" spans="1:14" x14ac:dyDescent="0.25">
      <c r="A211" t="s">
        <v>9</v>
      </c>
      <c r="B211" t="s">
        <v>9</v>
      </c>
      <c r="C211" s="8">
        <v>45340.571527777778</v>
      </c>
      <c r="D211" s="6">
        <f>IF(A211="GPA2",I211,"")</f>
        <v>97</v>
      </c>
      <c r="I211">
        <v>97</v>
      </c>
      <c r="J211" s="16">
        <v>550</v>
      </c>
      <c r="K211" s="6">
        <v>630</v>
      </c>
      <c r="L211" t="s">
        <v>49</v>
      </c>
      <c r="M211" t="s">
        <v>12</v>
      </c>
      <c r="N211" s="3" t="s">
        <v>395</v>
      </c>
    </row>
    <row r="212" spans="1:14" x14ac:dyDescent="0.25">
      <c r="A212" t="s">
        <v>9</v>
      </c>
      <c r="B212" t="s">
        <v>9</v>
      </c>
      <c r="C212" s="8">
        <v>45340.571527777778</v>
      </c>
      <c r="J212" s="16">
        <v>550</v>
      </c>
      <c r="K212" s="6">
        <v>630</v>
      </c>
      <c r="L212" t="s">
        <v>10</v>
      </c>
      <c r="M212" t="s">
        <v>11</v>
      </c>
      <c r="N212" s="3" t="s">
        <v>395</v>
      </c>
    </row>
    <row r="213" spans="1:14" x14ac:dyDescent="0.25">
      <c r="A213" t="s">
        <v>9</v>
      </c>
      <c r="B213" t="s">
        <v>9</v>
      </c>
      <c r="C213" s="8">
        <v>45348</v>
      </c>
      <c r="D213" s="6">
        <f>IF(A213="GPA2",I213,"")</f>
        <v>127</v>
      </c>
      <c r="I213">
        <v>127</v>
      </c>
      <c r="J213" s="16">
        <v>550</v>
      </c>
      <c r="K213" s="6">
        <v>630</v>
      </c>
      <c r="L213" t="s">
        <v>48</v>
      </c>
      <c r="M213" t="s">
        <v>12</v>
      </c>
      <c r="N213" s="3" t="s">
        <v>395</v>
      </c>
    </row>
    <row r="214" spans="1:14" x14ac:dyDescent="0.25">
      <c r="A214" t="s">
        <v>9</v>
      </c>
      <c r="B214" t="s">
        <v>9</v>
      </c>
      <c r="C214" s="8">
        <v>45348.638194444444</v>
      </c>
      <c r="J214" s="16">
        <v>550</v>
      </c>
      <c r="K214" s="6">
        <v>630</v>
      </c>
      <c r="L214" t="s">
        <v>10</v>
      </c>
      <c r="M214" t="s">
        <v>11</v>
      </c>
      <c r="N214" s="3" t="s">
        <v>395</v>
      </c>
    </row>
    <row r="215" spans="1:14" x14ac:dyDescent="0.25">
      <c r="A215" t="s">
        <v>9</v>
      </c>
      <c r="B215" t="s">
        <v>9</v>
      </c>
      <c r="C215" s="8">
        <v>45352.591666666667</v>
      </c>
      <c r="J215" s="16">
        <v>550</v>
      </c>
      <c r="K215" s="6">
        <v>630</v>
      </c>
      <c r="L215" t="s">
        <v>10</v>
      </c>
      <c r="M215" t="s">
        <v>11</v>
      </c>
      <c r="N215" s="3" t="s">
        <v>395</v>
      </c>
    </row>
    <row r="216" spans="1:14" x14ac:dyDescent="0.25">
      <c r="A216" t="s">
        <v>9</v>
      </c>
      <c r="B216" t="s">
        <v>9</v>
      </c>
      <c r="C216" s="8">
        <v>45352.591666666667</v>
      </c>
      <c r="D216" s="6">
        <f>IF(A216="GPA2",I216,"")</f>
        <v>58</v>
      </c>
      <c r="I216">
        <v>58</v>
      </c>
      <c r="J216" s="16">
        <v>550</v>
      </c>
      <c r="K216" s="6">
        <v>630</v>
      </c>
      <c r="L216" t="s">
        <v>47</v>
      </c>
      <c r="M216" t="s">
        <v>12</v>
      </c>
      <c r="N216" s="3" t="s">
        <v>395</v>
      </c>
    </row>
    <row r="217" spans="1:14" x14ac:dyDescent="0.25">
      <c r="A217" t="s">
        <v>9</v>
      </c>
      <c r="B217" t="s">
        <v>9</v>
      </c>
      <c r="C217" s="8">
        <v>45355.636805555558</v>
      </c>
      <c r="D217" s="6">
        <f>IF(A217="GPA2",I217,"")</f>
        <v>105</v>
      </c>
      <c r="I217">
        <v>105</v>
      </c>
      <c r="J217" s="16">
        <v>550</v>
      </c>
      <c r="K217" s="6">
        <v>630</v>
      </c>
      <c r="L217" t="s">
        <v>46</v>
      </c>
      <c r="M217" t="s">
        <v>12</v>
      </c>
      <c r="N217" s="3" t="s">
        <v>395</v>
      </c>
    </row>
    <row r="218" spans="1:14" x14ac:dyDescent="0.25">
      <c r="A218" t="s">
        <v>9</v>
      </c>
      <c r="B218" t="s">
        <v>9</v>
      </c>
      <c r="C218" s="8">
        <v>45355.636805555558</v>
      </c>
      <c r="J218" s="16">
        <v>550</v>
      </c>
      <c r="K218" s="6">
        <v>630</v>
      </c>
      <c r="L218" t="s">
        <v>10</v>
      </c>
      <c r="M218" t="s">
        <v>11</v>
      </c>
      <c r="N218" s="3" t="s">
        <v>395</v>
      </c>
    </row>
    <row r="219" spans="1:14" x14ac:dyDescent="0.25">
      <c r="A219" t="s">
        <v>9</v>
      </c>
      <c r="B219" t="s">
        <v>9</v>
      </c>
      <c r="C219" s="8">
        <v>45357.486111111109</v>
      </c>
      <c r="J219" s="16">
        <v>550</v>
      </c>
      <c r="K219" s="6">
        <v>630</v>
      </c>
      <c r="L219" t="s">
        <v>10</v>
      </c>
      <c r="M219" t="s">
        <v>11</v>
      </c>
      <c r="N219" s="3" t="s">
        <v>395</v>
      </c>
    </row>
    <row r="220" spans="1:14" x14ac:dyDescent="0.25">
      <c r="A220" t="s">
        <v>9</v>
      </c>
      <c r="B220" t="s">
        <v>9</v>
      </c>
      <c r="C220" s="8">
        <v>45358.486111111109</v>
      </c>
      <c r="D220" s="6">
        <f>IF(A220="GPA2",I220,"")</f>
        <v>103</v>
      </c>
      <c r="I220">
        <v>103</v>
      </c>
      <c r="J220" s="16">
        <v>550</v>
      </c>
      <c r="K220" s="6">
        <v>630</v>
      </c>
      <c r="L220" t="s">
        <v>45</v>
      </c>
      <c r="M220" t="s">
        <v>12</v>
      </c>
      <c r="N220" s="3" t="s">
        <v>395</v>
      </c>
    </row>
    <row r="221" spans="1:14" x14ac:dyDescent="0.25">
      <c r="A221" t="s">
        <v>9</v>
      </c>
      <c r="B221" t="s">
        <v>9</v>
      </c>
      <c r="C221" s="8">
        <v>45358.572916666664</v>
      </c>
      <c r="J221" s="16">
        <v>550</v>
      </c>
      <c r="K221" s="6">
        <v>630</v>
      </c>
      <c r="L221" t="s">
        <v>10</v>
      </c>
      <c r="M221" t="s">
        <v>11</v>
      </c>
      <c r="N221" s="3" t="s">
        <v>395</v>
      </c>
    </row>
    <row r="222" spans="1:14" x14ac:dyDescent="0.25">
      <c r="A222" t="s">
        <v>9</v>
      </c>
      <c r="B222" t="s">
        <v>9</v>
      </c>
      <c r="C222" s="8">
        <v>45358.572916666664</v>
      </c>
      <c r="D222" s="6">
        <f>IF(A222="GPA2",I222,"")</f>
        <v>98</v>
      </c>
      <c r="I222">
        <v>98</v>
      </c>
      <c r="J222" s="16">
        <v>550</v>
      </c>
      <c r="K222" s="6">
        <v>630</v>
      </c>
      <c r="L222" t="s">
        <v>44</v>
      </c>
      <c r="M222" t="s">
        <v>12</v>
      </c>
      <c r="N222" s="3" t="s">
        <v>395</v>
      </c>
    </row>
    <row r="223" spans="1:14" x14ac:dyDescent="0.25">
      <c r="A223" t="s">
        <v>9</v>
      </c>
      <c r="B223" t="s">
        <v>9</v>
      </c>
      <c r="C223" s="8">
        <v>45371.5</v>
      </c>
      <c r="D223" s="6">
        <f>IF(A223="GPA2",I223,"")</f>
        <v>67</v>
      </c>
      <c r="I223">
        <v>67</v>
      </c>
      <c r="J223" s="16">
        <v>550</v>
      </c>
      <c r="K223" s="6">
        <v>630</v>
      </c>
      <c r="L223" t="s">
        <v>43</v>
      </c>
      <c r="M223" t="s">
        <v>12</v>
      </c>
      <c r="N223" s="3" t="s">
        <v>395</v>
      </c>
    </row>
    <row r="224" spans="1:14" x14ac:dyDescent="0.25">
      <c r="A224" t="s">
        <v>9</v>
      </c>
      <c r="B224" t="s">
        <v>9</v>
      </c>
      <c r="C224" s="8">
        <v>45371.708333333336</v>
      </c>
      <c r="J224" s="16">
        <v>550</v>
      </c>
      <c r="K224" s="6">
        <v>630</v>
      </c>
      <c r="L224" t="s">
        <v>10</v>
      </c>
      <c r="M224" t="s">
        <v>11</v>
      </c>
      <c r="N224" s="3" t="s">
        <v>395</v>
      </c>
    </row>
    <row r="225" spans="1:14" x14ac:dyDescent="0.25">
      <c r="A225" t="s">
        <v>9</v>
      </c>
      <c r="B225" t="s">
        <v>9</v>
      </c>
      <c r="C225" s="8">
        <v>45372.638888888891</v>
      </c>
      <c r="D225" s="6">
        <f>IF(A225="GPA2",I225,"")</f>
        <v>80</v>
      </c>
      <c r="I225">
        <v>80</v>
      </c>
      <c r="J225" s="16">
        <v>550</v>
      </c>
      <c r="K225" s="6">
        <v>630</v>
      </c>
      <c r="L225" t="s">
        <v>42</v>
      </c>
      <c r="M225" t="s">
        <v>12</v>
      </c>
      <c r="N225" s="3" t="s">
        <v>395</v>
      </c>
    </row>
    <row r="226" spans="1:14" x14ac:dyDescent="0.25">
      <c r="A226" t="s">
        <v>9</v>
      </c>
      <c r="B226" t="s">
        <v>9</v>
      </c>
      <c r="C226" s="8">
        <v>45372.638888888891</v>
      </c>
      <c r="J226" s="16">
        <v>550</v>
      </c>
      <c r="K226" s="6">
        <v>630</v>
      </c>
      <c r="L226" t="s">
        <v>10</v>
      </c>
      <c r="M226" t="s">
        <v>11</v>
      </c>
      <c r="N226" s="3" t="s">
        <v>395</v>
      </c>
    </row>
    <row r="227" spans="1:14" x14ac:dyDescent="0.25">
      <c r="A227" t="s">
        <v>9</v>
      </c>
      <c r="B227" t="s">
        <v>9</v>
      </c>
      <c r="C227" s="8">
        <v>45373.673611111109</v>
      </c>
      <c r="J227" s="16">
        <v>550</v>
      </c>
      <c r="K227" s="6">
        <v>630</v>
      </c>
      <c r="L227" t="s">
        <v>10</v>
      </c>
      <c r="M227" t="s">
        <v>11</v>
      </c>
      <c r="N227" s="3" t="s">
        <v>395</v>
      </c>
    </row>
    <row r="228" spans="1:14" x14ac:dyDescent="0.25">
      <c r="A228" t="s">
        <v>9</v>
      </c>
      <c r="B228" t="s">
        <v>9</v>
      </c>
      <c r="C228" s="8">
        <v>45373.673611111109</v>
      </c>
      <c r="D228" s="6">
        <f>IF(A228="GPA2",I228,"")</f>
        <v>54</v>
      </c>
      <c r="I228">
        <v>54</v>
      </c>
      <c r="J228" s="16">
        <v>550</v>
      </c>
      <c r="K228" s="6">
        <v>630</v>
      </c>
      <c r="L228" t="s">
        <v>41</v>
      </c>
      <c r="M228" t="s">
        <v>12</v>
      </c>
      <c r="N228" s="3" t="s">
        <v>395</v>
      </c>
    </row>
    <row r="229" spans="1:14" x14ac:dyDescent="0.25">
      <c r="A229" t="s">
        <v>9</v>
      </c>
      <c r="B229" t="s">
        <v>9</v>
      </c>
      <c r="C229" s="8">
        <v>45374.576388888891</v>
      </c>
      <c r="J229" s="16">
        <v>550</v>
      </c>
      <c r="K229" s="6">
        <v>630</v>
      </c>
      <c r="L229" t="s">
        <v>10</v>
      </c>
      <c r="M229" t="s">
        <v>11</v>
      </c>
      <c r="N229" s="3" t="s">
        <v>395</v>
      </c>
    </row>
    <row r="230" spans="1:14" x14ac:dyDescent="0.25">
      <c r="A230" t="s">
        <v>9</v>
      </c>
      <c r="B230" t="s">
        <v>9</v>
      </c>
      <c r="C230" s="8">
        <v>45374.576388888891</v>
      </c>
      <c r="D230" s="6">
        <f>IF(A230="GPA2",I230,"")</f>
        <v>66</v>
      </c>
      <c r="I230">
        <v>66</v>
      </c>
      <c r="J230" s="16">
        <v>550</v>
      </c>
      <c r="K230" s="6">
        <v>630</v>
      </c>
      <c r="L230" t="s">
        <v>40</v>
      </c>
      <c r="M230" t="s">
        <v>12</v>
      </c>
      <c r="N230" s="3" t="s">
        <v>395</v>
      </c>
    </row>
    <row r="231" spans="1:14" x14ac:dyDescent="0.25">
      <c r="A231" t="s">
        <v>9</v>
      </c>
      <c r="B231" t="s">
        <v>9</v>
      </c>
      <c r="C231" s="8">
        <v>45375.572916666664</v>
      </c>
      <c r="D231" s="6">
        <f>IF(A231="GPA2",I231,"")</f>
        <v>85</v>
      </c>
      <c r="I231">
        <v>85</v>
      </c>
      <c r="J231" s="16">
        <v>550</v>
      </c>
      <c r="K231" s="6">
        <v>630</v>
      </c>
      <c r="L231" t="s">
        <v>39</v>
      </c>
      <c r="M231" t="s">
        <v>12</v>
      </c>
      <c r="N231" s="3" t="s">
        <v>395</v>
      </c>
    </row>
    <row r="232" spans="1:14" x14ac:dyDescent="0.25">
      <c r="A232" t="s">
        <v>9</v>
      </c>
      <c r="B232" t="s">
        <v>9</v>
      </c>
      <c r="C232" s="8">
        <v>45375.572916666664</v>
      </c>
      <c r="J232" s="16">
        <v>550</v>
      </c>
      <c r="K232" s="6">
        <v>630</v>
      </c>
      <c r="L232" t="s">
        <v>10</v>
      </c>
      <c r="M232" t="s">
        <v>11</v>
      </c>
      <c r="N232" s="3" t="s">
        <v>395</v>
      </c>
    </row>
    <row r="233" spans="1:14" x14ac:dyDescent="0.25">
      <c r="A233" t="s">
        <v>9</v>
      </c>
      <c r="B233" t="s">
        <v>9</v>
      </c>
      <c r="C233" s="8">
        <v>45376</v>
      </c>
      <c r="D233" s="6">
        <f>IF(A233="GPA2",I233,"")</f>
        <v>34</v>
      </c>
      <c r="I233">
        <v>34</v>
      </c>
      <c r="J233" s="16">
        <v>550</v>
      </c>
      <c r="K233" s="6">
        <v>630</v>
      </c>
      <c r="L233" t="s">
        <v>38</v>
      </c>
      <c r="M233" t="s">
        <v>12</v>
      </c>
      <c r="N233" s="3" t="s">
        <v>395</v>
      </c>
    </row>
    <row r="234" spans="1:14" x14ac:dyDescent="0.25">
      <c r="A234" t="s">
        <v>9</v>
      </c>
      <c r="B234" t="s">
        <v>9</v>
      </c>
      <c r="C234" s="8">
        <v>45376.763888888891</v>
      </c>
      <c r="D234" s="6">
        <f>IF(A234="GPA2",I234,"")</f>
        <v>67</v>
      </c>
      <c r="I234">
        <v>67</v>
      </c>
      <c r="J234" s="16">
        <v>550</v>
      </c>
      <c r="K234" s="6">
        <v>630</v>
      </c>
      <c r="L234" t="s">
        <v>37</v>
      </c>
      <c r="M234" t="s">
        <v>12</v>
      </c>
      <c r="N234" s="3" t="s">
        <v>395</v>
      </c>
    </row>
    <row r="235" spans="1:14" x14ac:dyDescent="0.25">
      <c r="A235" t="s">
        <v>9</v>
      </c>
      <c r="B235" t="s">
        <v>9</v>
      </c>
      <c r="C235" s="8">
        <v>45376.763888888891</v>
      </c>
      <c r="J235" s="16">
        <v>550</v>
      </c>
      <c r="K235" s="6">
        <v>630</v>
      </c>
      <c r="L235" t="s">
        <v>10</v>
      </c>
      <c r="M235" t="s">
        <v>11</v>
      </c>
      <c r="N235" s="3" t="s">
        <v>395</v>
      </c>
    </row>
    <row r="236" spans="1:14" x14ac:dyDescent="0.25">
      <c r="A236" t="s">
        <v>9</v>
      </c>
      <c r="B236" t="s">
        <v>9</v>
      </c>
      <c r="C236" s="8">
        <v>45377.642361111109</v>
      </c>
      <c r="D236" s="6">
        <f>IF(A236="GPA2",I236,"")</f>
        <v>69</v>
      </c>
      <c r="I236">
        <v>69</v>
      </c>
      <c r="J236" s="16">
        <v>550</v>
      </c>
      <c r="K236" s="6">
        <v>630</v>
      </c>
      <c r="L236" t="s">
        <v>36</v>
      </c>
      <c r="M236" t="s">
        <v>12</v>
      </c>
      <c r="N236" s="3" t="s">
        <v>395</v>
      </c>
    </row>
    <row r="237" spans="1:14" x14ac:dyDescent="0.25">
      <c r="A237" t="s">
        <v>9</v>
      </c>
      <c r="B237" t="s">
        <v>9</v>
      </c>
      <c r="C237" s="8">
        <v>45377.642361111109</v>
      </c>
      <c r="J237" s="16">
        <v>550</v>
      </c>
      <c r="K237" s="6">
        <v>630</v>
      </c>
      <c r="L237" t="s">
        <v>10</v>
      </c>
      <c r="M237" t="s">
        <v>11</v>
      </c>
      <c r="N237" s="3" t="s">
        <v>395</v>
      </c>
    </row>
    <row r="238" spans="1:14" x14ac:dyDescent="0.25">
      <c r="A238" t="s">
        <v>9</v>
      </c>
      <c r="B238" t="s">
        <v>9</v>
      </c>
      <c r="C238" s="8">
        <v>45378.763888888891</v>
      </c>
      <c r="D238" s="6">
        <f>IF(A238="GPA2",I238,"")</f>
        <v>67</v>
      </c>
      <c r="I238">
        <v>67</v>
      </c>
      <c r="J238" s="16">
        <v>550</v>
      </c>
      <c r="K238" s="6">
        <v>630</v>
      </c>
      <c r="L238" t="s">
        <v>35</v>
      </c>
      <c r="M238" t="s">
        <v>12</v>
      </c>
      <c r="N238" s="3" t="s">
        <v>395</v>
      </c>
    </row>
    <row r="239" spans="1:14" x14ac:dyDescent="0.25">
      <c r="A239" t="s">
        <v>9</v>
      </c>
      <c r="B239" t="s">
        <v>9</v>
      </c>
      <c r="C239" s="8">
        <v>45378.763888888891</v>
      </c>
      <c r="J239" s="16">
        <v>550</v>
      </c>
      <c r="K239" s="6">
        <v>630</v>
      </c>
      <c r="L239" t="s">
        <v>10</v>
      </c>
      <c r="M239" t="s">
        <v>11</v>
      </c>
      <c r="N239" s="3" t="s">
        <v>395</v>
      </c>
    </row>
    <row r="240" spans="1:14" x14ac:dyDescent="0.25">
      <c r="A240" t="s">
        <v>9</v>
      </c>
      <c r="B240" t="s">
        <v>9</v>
      </c>
      <c r="C240" s="8">
        <v>45379.357638888891</v>
      </c>
      <c r="J240" s="16">
        <v>550</v>
      </c>
      <c r="K240" s="6">
        <v>630</v>
      </c>
      <c r="L240" t="s">
        <v>10</v>
      </c>
      <c r="M240" t="s">
        <v>11</v>
      </c>
      <c r="N240" s="3" t="s">
        <v>395</v>
      </c>
    </row>
    <row r="241" spans="1:14" x14ac:dyDescent="0.25">
      <c r="A241" t="s">
        <v>9</v>
      </c>
      <c r="B241" t="s">
        <v>9</v>
      </c>
      <c r="C241" s="8">
        <v>45379.357638888891</v>
      </c>
      <c r="D241" s="6">
        <f>IF(A241="GPA2",I241,"")</f>
        <v>31</v>
      </c>
      <c r="I241">
        <v>31</v>
      </c>
      <c r="J241" s="16">
        <v>550</v>
      </c>
      <c r="K241" s="6">
        <v>630</v>
      </c>
      <c r="L241" t="s">
        <v>34</v>
      </c>
      <c r="M241" t="s">
        <v>12</v>
      </c>
      <c r="N241" s="3" t="s">
        <v>395</v>
      </c>
    </row>
    <row r="242" spans="1:14" x14ac:dyDescent="0.25">
      <c r="A242" t="s">
        <v>9</v>
      </c>
      <c r="B242" t="s">
        <v>9</v>
      </c>
      <c r="C242" s="8">
        <v>45380.611111111109</v>
      </c>
      <c r="D242" s="6">
        <f>IF(A242="GPA2",I242,"")</f>
        <v>88</v>
      </c>
      <c r="I242">
        <v>88</v>
      </c>
      <c r="J242" s="16">
        <v>550</v>
      </c>
      <c r="K242" s="6">
        <v>630</v>
      </c>
      <c r="L242" t="s">
        <v>33</v>
      </c>
      <c r="M242" t="s">
        <v>12</v>
      </c>
      <c r="N242" s="3" t="s">
        <v>395</v>
      </c>
    </row>
    <row r="243" spans="1:14" x14ac:dyDescent="0.25">
      <c r="A243" t="s">
        <v>9</v>
      </c>
      <c r="B243" t="s">
        <v>9</v>
      </c>
      <c r="C243" s="8">
        <v>45380.611111111109</v>
      </c>
      <c r="J243" s="16">
        <v>550</v>
      </c>
      <c r="K243" s="6">
        <v>630</v>
      </c>
      <c r="L243" t="s">
        <v>10</v>
      </c>
      <c r="M243" t="s">
        <v>11</v>
      </c>
      <c r="N243" s="3" t="s">
        <v>395</v>
      </c>
    </row>
    <row r="244" spans="1:14" x14ac:dyDescent="0.25">
      <c r="A244" t="s">
        <v>9</v>
      </c>
      <c r="B244" t="s">
        <v>9</v>
      </c>
      <c r="C244" s="8">
        <v>45381.430555555555</v>
      </c>
      <c r="J244" s="16">
        <v>550</v>
      </c>
      <c r="K244" s="6">
        <v>630</v>
      </c>
      <c r="L244" t="s">
        <v>10</v>
      </c>
      <c r="M244" t="s">
        <v>11</v>
      </c>
      <c r="N244" s="3" t="s">
        <v>395</v>
      </c>
    </row>
    <row r="245" spans="1:14" x14ac:dyDescent="0.25">
      <c r="A245" t="s">
        <v>9</v>
      </c>
      <c r="B245" t="s">
        <v>9</v>
      </c>
      <c r="C245" s="8">
        <v>45381.430555555555</v>
      </c>
      <c r="D245" s="6">
        <f>IF(A245="GPA2",I245,"")</f>
        <v>50</v>
      </c>
      <c r="I245">
        <v>50</v>
      </c>
      <c r="J245" s="16">
        <v>550</v>
      </c>
      <c r="K245" s="6">
        <v>630</v>
      </c>
      <c r="L245" t="s">
        <v>32</v>
      </c>
      <c r="M245" t="s">
        <v>12</v>
      </c>
      <c r="N245" s="3" t="s">
        <v>395</v>
      </c>
    </row>
    <row r="246" spans="1:14" x14ac:dyDescent="0.25">
      <c r="A246" t="s">
        <v>9</v>
      </c>
      <c r="B246" t="s">
        <v>9</v>
      </c>
      <c r="C246" s="8">
        <v>45382</v>
      </c>
      <c r="D246" s="6">
        <f>IF(A246="GPA2",I246,"")</f>
        <v>137</v>
      </c>
      <c r="I246">
        <v>137</v>
      </c>
      <c r="J246" s="16">
        <v>550</v>
      </c>
      <c r="K246" s="6">
        <v>630</v>
      </c>
      <c r="L246" t="s">
        <v>31</v>
      </c>
      <c r="M246" t="s">
        <v>12</v>
      </c>
      <c r="N246" s="3" t="s">
        <v>395</v>
      </c>
    </row>
    <row r="247" spans="1:14" x14ac:dyDescent="0.25">
      <c r="A247" t="s">
        <v>9</v>
      </c>
      <c r="B247" t="s">
        <v>9</v>
      </c>
      <c r="C247" s="8">
        <v>45382.413194444445</v>
      </c>
      <c r="J247" s="16">
        <v>550</v>
      </c>
      <c r="K247" s="6">
        <v>630</v>
      </c>
      <c r="L247" t="s">
        <v>10</v>
      </c>
      <c r="M247" t="s">
        <v>11</v>
      </c>
      <c r="N247" s="3" t="s">
        <v>395</v>
      </c>
    </row>
    <row r="248" spans="1:14" x14ac:dyDescent="0.25">
      <c r="A248" t="s">
        <v>9</v>
      </c>
      <c r="B248" t="s">
        <v>9</v>
      </c>
      <c r="C248" s="8">
        <v>45382.565972222219</v>
      </c>
      <c r="D248" s="6">
        <f>IF(A248="GPA2",I248,"")</f>
        <v>134</v>
      </c>
      <c r="I248">
        <v>134</v>
      </c>
      <c r="J248" s="16">
        <v>550</v>
      </c>
      <c r="K248" s="6">
        <v>630</v>
      </c>
      <c r="L248" t="s">
        <v>30</v>
      </c>
      <c r="M248" t="s">
        <v>12</v>
      </c>
      <c r="N248" s="3" t="s">
        <v>395</v>
      </c>
    </row>
    <row r="249" spans="1:14" x14ac:dyDescent="0.25">
      <c r="A249" t="s">
        <v>9</v>
      </c>
      <c r="B249" t="s">
        <v>9</v>
      </c>
      <c r="C249" s="8">
        <v>45382.565972222219</v>
      </c>
      <c r="J249" s="16">
        <v>550</v>
      </c>
      <c r="K249" s="6">
        <v>630</v>
      </c>
      <c r="L249" t="s">
        <v>10</v>
      </c>
      <c r="M249" t="s">
        <v>11</v>
      </c>
      <c r="N249" s="3" t="s">
        <v>395</v>
      </c>
    </row>
    <row r="250" spans="1:14" x14ac:dyDescent="0.25">
      <c r="A250" t="s">
        <v>9</v>
      </c>
      <c r="B250" t="s">
        <v>9</v>
      </c>
      <c r="C250" s="8">
        <v>45383.381944444445</v>
      </c>
      <c r="D250" s="6">
        <f>IF(A250="GPA2",I250,"")</f>
        <v>80</v>
      </c>
      <c r="I250">
        <v>80</v>
      </c>
      <c r="J250" s="16">
        <v>550</v>
      </c>
      <c r="K250" s="6">
        <v>630</v>
      </c>
      <c r="L250" t="s">
        <v>29</v>
      </c>
      <c r="M250" t="s">
        <v>12</v>
      </c>
      <c r="N250" s="3" t="s">
        <v>395</v>
      </c>
    </row>
    <row r="251" spans="1:14" x14ac:dyDescent="0.25">
      <c r="A251" t="s">
        <v>9</v>
      </c>
      <c r="B251" t="s">
        <v>9</v>
      </c>
      <c r="C251" s="8">
        <v>45383.381944444445</v>
      </c>
      <c r="J251" s="16">
        <v>550</v>
      </c>
      <c r="K251" s="6">
        <v>630</v>
      </c>
      <c r="L251" t="s">
        <v>10</v>
      </c>
      <c r="M251" t="s">
        <v>11</v>
      </c>
      <c r="N251" s="3" t="s">
        <v>395</v>
      </c>
    </row>
    <row r="252" spans="1:14" x14ac:dyDescent="0.25">
      <c r="A252" t="s">
        <v>9</v>
      </c>
      <c r="B252" t="s">
        <v>9</v>
      </c>
      <c r="C252" s="8">
        <v>45385.364583333336</v>
      </c>
      <c r="J252" s="16">
        <v>550</v>
      </c>
      <c r="K252" s="6">
        <v>630</v>
      </c>
      <c r="L252" t="s">
        <v>10</v>
      </c>
      <c r="M252" t="s">
        <v>11</v>
      </c>
      <c r="N252" s="3" t="s">
        <v>395</v>
      </c>
    </row>
    <row r="253" spans="1:14" x14ac:dyDescent="0.25">
      <c r="A253" t="s">
        <v>9</v>
      </c>
      <c r="B253" t="s">
        <v>9</v>
      </c>
      <c r="C253" s="8">
        <v>45385.364583333336</v>
      </c>
      <c r="D253" s="6">
        <f>IF(A253="GPA2",I253,"")</f>
        <v>64</v>
      </c>
      <c r="I253">
        <v>64</v>
      </c>
      <c r="J253" s="16">
        <v>550</v>
      </c>
      <c r="K253" s="6">
        <v>630</v>
      </c>
      <c r="L253" t="s">
        <v>28</v>
      </c>
      <c r="M253" t="s">
        <v>12</v>
      </c>
      <c r="N253" s="3" t="s">
        <v>395</v>
      </c>
    </row>
    <row r="254" spans="1:14" x14ac:dyDescent="0.25">
      <c r="A254" t="s">
        <v>9</v>
      </c>
      <c r="B254" t="s">
        <v>9</v>
      </c>
      <c r="C254" s="8">
        <v>45385.600694444445</v>
      </c>
      <c r="J254" s="16">
        <v>550</v>
      </c>
      <c r="K254" s="6">
        <v>630</v>
      </c>
      <c r="L254" t="s">
        <v>10</v>
      </c>
      <c r="M254" t="s">
        <v>11</v>
      </c>
      <c r="N254" s="3" t="s">
        <v>395</v>
      </c>
    </row>
    <row r="255" spans="1:14" x14ac:dyDescent="0.25">
      <c r="A255" t="s">
        <v>9</v>
      </c>
      <c r="B255" t="s">
        <v>9</v>
      </c>
      <c r="C255" s="8">
        <v>45388.494444444441</v>
      </c>
      <c r="D255" s="6">
        <f>IF(A255="GPA2",I255,"")</f>
        <v>134</v>
      </c>
      <c r="I255">
        <v>134</v>
      </c>
      <c r="J255" s="16">
        <v>550</v>
      </c>
      <c r="K255" s="6">
        <v>630</v>
      </c>
      <c r="L255" t="s">
        <v>27</v>
      </c>
      <c r="M255" t="s">
        <v>12</v>
      </c>
      <c r="N255" s="3" t="s">
        <v>395</v>
      </c>
    </row>
    <row r="256" spans="1:14" x14ac:dyDescent="0.25">
      <c r="A256" t="s">
        <v>9</v>
      </c>
      <c r="B256" t="s">
        <v>9</v>
      </c>
      <c r="C256" s="8">
        <v>45388.494444444441</v>
      </c>
      <c r="J256" s="16">
        <v>550</v>
      </c>
      <c r="K256" s="6">
        <v>630</v>
      </c>
      <c r="L256" t="s">
        <v>10</v>
      </c>
      <c r="M256" t="s">
        <v>11</v>
      </c>
      <c r="N256" s="3" t="s">
        <v>395</v>
      </c>
    </row>
    <row r="257" spans="1:14" x14ac:dyDescent="0.25">
      <c r="A257" t="s">
        <v>9</v>
      </c>
      <c r="B257" t="s">
        <v>9</v>
      </c>
      <c r="C257" s="8">
        <v>45388.699305555558</v>
      </c>
      <c r="J257" s="16">
        <v>550</v>
      </c>
      <c r="K257" s="6">
        <v>630</v>
      </c>
      <c r="L257" t="s">
        <v>10</v>
      </c>
      <c r="M257" t="s">
        <v>11</v>
      </c>
      <c r="N257" s="3" t="s">
        <v>395</v>
      </c>
    </row>
    <row r="258" spans="1:14" x14ac:dyDescent="0.25">
      <c r="A258" t="s">
        <v>9</v>
      </c>
      <c r="B258" t="s">
        <v>9</v>
      </c>
      <c r="C258" s="8">
        <v>45625.489583333336</v>
      </c>
      <c r="D258" s="6">
        <f>IF(A258="GPA2",I258,"")</f>
        <v>88</v>
      </c>
      <c r="I258">
        <v>88</v>
      </c>
      <c r="J258" s="16">
        <v>550</v>
      </c>
      <c r="K258" s="6">
        <v>630</v>
      </c>
      <c r="L258" t="s">
        <v>26</v>
      </c>
      <c r="M258" t="s">
        <v>12</v>
      </c>
      <c r="N258" s="3" t="s">
        <v>395</v>
      </c>
    </row>
    <row r="259" spans="1:14" x14ac:dyDescent="0.25">
      <c r="A259" s="11" t="s">
        <v>9</v>
      </c>
      <c r="C259" s="13">
        <v>45627</v>
      </c>
      <c r="D259" s="6">
        <f>IF(A259="GPA2",I259,"")</f>
        <v>119</v>
      </c>
      <c r="I259" s="15">
        <v>119</v>
      </c>
      <c r="J259" s="16">
        <v>550</v>
      </c>
      <c r="K259" s="6">
        <v>630</v>
      </c>
      <c r="M259" s="11" t="s">
        <v>415</v>
      </c>
    </row>
    <row r="260" spans="1:14" x14ac:dyDescent="0.25">
      <c r="A260" s="11" t="s">
        <v>9</v>
      </c>
      <c r="C260" s="13">
        <v>45627</v>
      </c>
      <c r="I260" s="15"/>
      <c r="J260" s="16">
        <v>550</v>
      </c>
      <c r="K260" s="6">
        <v>630</v>
      </c>
      <c r="M260" s="11" t="s">
        <v>416</v>
      </c>
    </row>
    <row r="261" spans="1:14" x14ac:dyDescent="0.25">
      <c r="A261" s="11" t="s">
        <v>9</v>
      </c>
      <c r="C261" s="13">
        <v>45627</v>
      </c>
      <c r="D261" s="6">
        <f>IF(A261="GPA2",I261,"")</f>
        <v>115.2</v>
      </c>
      <c r="I261" s="15">
        <v>115.2</v>
      </c>
      <c r="J261" s="16">
        <v>550</v>
      </c>
      <c r="K261" s="6">
        <v>630</v>
      </c>
      <c r="M261" s="11" t="s">
        <v>417</v>
      </c>
    </row>
    <row r="262" spans="1:14" x14ac:dyDescent="0.25">
      <c r="A262" s="11" t="s">
        <v>9</v>
      </c>
      <c r="C262" s="13">
        <v>45627</v>
      </c>
      <c r="D262" s="6">
        <f>IF(A262="GPA2",I262,"")</f>
        <v>113.1</v>
      </c>
      <c r="I262" s="15">
        <v>113.1</v>
      </c>
      <c r="J262" s="16">
        <v>550</v>
      </c>
      <c r="K262" s="6">
        <v>630</v>
      </c>
      <c r="M262" s="11" t="s">
        <v>417</v>
      </c>
    </row>
    <row r="263" spans="1:14" x14ac:dyDescent="0.25">
      <c r="A263" t="s">
        <v>9</v>
      </c>
      <c r="B263" t="s">
        <v>9</v>
      </c>
      <c r="C263" s="8">
        <v>45627.611111111109</v>
      </c>
      <c r="D263" s="6">
        <f>IF(A263="GPA2",I263,"")</f>
        <v>104</v>
      </c>
      <c r="I263">
        <v>104</v>
      </c>
      <c r="J263" s="16">
        <v>550</v>
      </c>
      <c r="K263" s="6">
        <v>630</v>
      </c>
      <c r="L263" t="s">
        <v>25</v>
      </c>
      <c r="M263" t="s">
        <v>12</v>
      </c>
      <c r="N263" s="3" t="s">
        <v>395</v>
      </c>
    </row>
    <row r="264" spans="1:14" x14ac:dyDescent="0.25">
      <c r="A264" t="s">
        <v>9</v>
      </c>
      <c r="B264" t="s">
        <v>9</v>
      </c>
      <c r="C264" s="8">
        <v>45627.611111111109</v>
      </c>
      <c r="J264" s="16">
        <v>550</v>
      </c>
      <c r="K264" s="6">
        <v>630</v>
      </c>
      <c r="L264" t="s">
        <v>10</v>
      </c>
      <c r="M264" t="s">
        <v>11</v>
      </c>
      <c r="N264" s="3" t="s">
        <v>395</v>
      </c>
    </row>
    <row r="265" spans="1:14" x14ac:dyDescent="0.25">
      <c r="A265" t="s">
        <v>9</v>
      </c>
      <c r="B265" t="s">
        <v>9</v>
      </c>
      <c r="C265" s="8">
        <v>45627.706944444442</v>
      </c>
      <c r="J265" s="16">
        <v>550</v>
      </c>
      <c r="K265" s="6">
        <v>630</v>
      </c>
      <c r="L265" t="s">
        <v>10</v>
      </c>
      <c r="M265" t="s">
        <v>11</v>
      </c>
      <c r="N265" s="3" t="s">
        <v>395</v>
      </c>
    </row>
    <row r="266" spans="1:14" x14ac:dyDescent="0.25">
      <c r="A266" s="11" t="s">
        <v>9</v>
      </c>
      <c r="C266" s="13">
        <v>45628</v>
      </c>
      <c r="D266" s="6">
        <f>IF(A266="GPA2",I266,"")</f>
        <v>135</v>
      </c>
      <c r="I266" s="15">
        <v>135</v>
      </c>
      <c r="J266" s="16">
        <v>550</v>
      </c>
      <c r="K266" s="6">
        <v>630</v>
      </c>
      <c r="M266" s="11" t="s">
        <v>415</v>
      </c>
    </row>
    <row r="267" spans="1:14" x14ac:dyDescent="0.25">
      <c r="A267" s="11" t="s">
        <v>9</v>
      </c>
      <c r="C267" s="13">
        <v>45628</v>
      </c>
      <c r="I267" s="15"/>
      <c r="J267" s="16">
        <v>550</v>
      </c>
      <c r="K267" s="6">
        <v>630</v>
      </c>
      <c r="M267" s="11" t="s">
        <v>416</v>
      </c>
    </row>
    <row r="268" spans="1:14" x14ac:dyDescent="0.25">
      <c r="A268" s="11" t="s">
        <v>9</v>
      </c>
      <c r="C268" s="13">
        <v>45628</v>
      </c>
      <c r="D268" s="6">
        <f>IF(A268="GPA2",I268,"")</f>
        <v>140.19999999999999</v>
      </c>
      <c r="I268" s="15">
        <v>140.19999999999999</v>
      </c>
      <c r="J268" s="16">
        <v>550</v>
      </c>
      <c r="K268" s="6">
        <v>630</v>
      </c>
      <c r="M268" s="11" t="s">
        <v>417</v>
      </c>
    </row>
    <row r="269" spans="1:14" x14ac:dyDescent="0.25">
      <c r="A269" s="11" t="s">
        <v>9</v>
      </c>
      <c r="C269" s="13">
        <v>45628</v>
      </c>
      <c r="D269" s="6">
        <f>IF(A269="GPA2",I269,"")</f>
        <v>135.5</v>
      </c>
      <c r="I269" s="15">
        <v>135.5</v>
      </c>
      <c r="J269" s="16">
        <v>550</v>
      </c>
      <c r="K269" s="6">
        <v>630</v>
      </c>
      <c r="M269" s="11" t="s">
        <v>417</v>
      </c>
    </row>
    <row r="270" spans="1:14" x14ac:dyDescent="0.25">
      <c r="A270" t="s">
        <v>9</v>
      </c>
      <c r="B270" t="s">
        <v>9</v>
      </c>
      <c r="C270" s="8">
        <v>45628.45208333333</v>
      </c>
      <c r="D270" s="6">
        <f>IF(A270="GPA2",I270,"")</f>
        <v>122</v>
      </c>
      <c r="I270">
        <v>122</v>
      </c>
      <c r="J270" s="16">
        <v>550</v>
      </c>
      <c r="K270" s="6">
        <v>630</v>
      </c>
      <c r="L270" t="s">
        <v>24</v>
      </c>
      <c r="M270" t="s">
        <v>12</v>
      </c>
      <c r="N270" s="3" t="s">
        <v>395</v>
      </c>
    </row>
    <row r="271" spans="1:14" x14ac:dyDescent="0.25">
      <c r="A271" t="s">
        <v>9</v>
      </c>
      <c r="B271" t="s">
        <v>9</v>
      </c>
      <c r="C271" s="8">
        <v>45628.45208333333</v>
      </c>
      <c r="J271" s="16">
        <v>550</v>
      </c>
      <c r="K271" s="6">
        <v>630</v>
      </c>
      <c r="L271" t="s">
        <v>10</v>
      </c>
      <c r="M271" t="s">
        <v>11</v>
      </c>
      <c r="N271" s="3" t="s">
        <v>395</v>
      </c>
    </row>
    <row r="272" spans="1:14" x14ac:dyDescent="0.25">
      <c r="A272" t="s">
        <v>9</v>
      </c>
      <c r="B272" t="s">
        <v>9</v>
      </c>
      <c r="C272" s="8">
        <v>45628.45208333333</v>
      </c>
      <c r="J272" s="16">
        <v>550</v>
      </c>
      <c r="K272" s="6">
        <v>630</v>
      </c>
      <c r="L272" t="s">
        <v>402</v>
      </c>
      <c r="M272" t="s">
        <v>12</v>
      </c>
      <c r="N272" s="3" t="s">
        <v>395</v>
      </c>
    </row>
    <row r="273" spans="1:14" x14ac:dyDescent="0.25">
      <c r="A273" t="s">
        <v>9</v>
      </c>
      <c r="B273" t="s">
        <v>9</v>
      </c>
      <c r="C273" s="8">
        <v>45628.730555555558</v>
      </c>
      <c r="J273" s="16">
        <v>550</v>
      </c>
      <c r="K273" s="6">
        <v>630</v>
      </c>
      <c r="L273" t="s">
        <v>10</v>
      </c>
      <c r="M273" t="s">
        <v>11</v>
      </c>
      <c r="N273" s="3" t="s">
        <v>395</v>
      </c>
    </row>
    <row r="274" spans="1:14" x14ac:dyDescent="0.25">
      <c r="A274" s="11" t="s">
        <v>9</v>
      </c>
      <c r="C274" s="13">
        <v>45629</v>
      </c>
      <c r="D274" s="6">
        <f>IF(A274="GPA2",I274,"")</f>
        <v>117.9</v>
      </c>
      <c r="I274" s="15">
        <v>117.9</v>
      </c>
      <c r="J274" s="16">
        <v>550</v>
      </c>
      <c r="K274" s="6">
        <v>630</v>
      </c>
      <c r="M274" s="11" t="s">
        <v>415</v>
      </c>
    </row>
    <row r="275" spans="1:14" x14ac:dyDescent="0.25">
      <c r="A275" s="11" t="s">
        <v>9</v>
      </c>
      <c r="C275" s="13">
        <v>45629</v>
      </c>
      <c r="I275" s="15"/>
      <c r="J275" s="16">
        <v>550</v>
      </c>
      <c r="K275" s="6">
        <v>630</v>
      </c>
      <c r="M275" s="11" t="s">
        <v>416</v>
      </c>
    </row>
    <row r="276" spans="1:14" x14ac:dyDescent="0.25">
      <c r="A276" s="11" t="s">
        <v>9</v>
      </c>
      <c r="C276" s="13">
        <v>45629</v>
      </c>
      <c r="D276" s="6">
        <f>IF(A276="GPA2",I276,"")</f>
        <v>120.8</v>
      </c>
      <c r="I276" s="15">
        <v>120.8</v>
      </c>
      <c r="J276" s="16">
        <v>550</v>
      </c>
      <c r="K276" s="6">
        <v>630</v>
      </c>
      <c r="M276" s="11" t="s">
        <v>417</v>
      </c>
    </row>
    <row r="277" spans="1:14" x14ac:dyDescent="0.25">
      <c r="A277" t="s">
        <v>9</v>
      </c>
      <c r="B277" t="s">
        <v>9</v>
      </c>
      <c r="C277" s="8">
        <v>45629.46875</v>
      </c>
      <c r="D277" s="6">
        <f>IF(A277="GPA2",I277,"")</f>
        <v>110</v>
      </c>
      <c r="I277">
        <v>110</v>
      </c>
      <c r="J277" s="16">
        <v>550</v>
      </c>
      <c r="K277" s="6">
        <v>630</v>
      </c>
      <c r="L277" t="s">
        <v>23</v>
      </c>
      <c r="M277" t="s">
        <v>12</v>
      </c>
      <c r="N277" s="3" t="s">
        <v>395</v>
      </c>
    </row>
    <row r="278" spans="1:14" x14ac:dyDescent="0.25">
      <c r="A278" t="s">
        <v>9</v>
      </c>
      <c r="B278" t="s">
        <v>9</v>
      </c>
      <c r="C278" s="8">
        <v>45629.46875</v>
      </c>
      <c r="J278" s="16">
        <v>550</v>
      </c>
      <c r="K278" s="6">
        <v>630</v>
      </c>
      <c r="L278" t="s">
        <v>10</v>
      </c>
      <c r="M278" t="s">
        <v>11</v>
      </c>
      <c r="N278" s="3" t="s">
        <v>395</v>
      </c>
    </row>
    <row r="279" spans="1:14" x14ac:dyDescent="0.25">
      <c r="A279" t="s">
        <v>9</v>
      </c>
      <c r="B279" t="s">
        <v>9</v>
      </c>
      <c r="C279" s="8">
        <v>45629.46875</v>
      </c>
      <c r="J279" s="16">
        <v>550</v>
      </c>
      <c r="K279" s="6">
        <v>630</v>
      </c>
      <c r="L279" t="s">
        <v>401</v>
      </c>
      <c r="M279" t="s">
        <v>12</v>
      </c>
      <c r="N279" s="3" t="s">
        <v>395</v>
      </c>
    </row>
    <row r="280" spans="1:14" x14ac:dyDescent="0.25">
      <c r="A280" s="11" t="s">
        <v>9</v>
      </c>
      <c r="C280" s="13">
        <v>45630</v>
      </c>
      <c r="D280" s="6">
        <f>IF(A280="GPA2",I280,"")</f>
        <v>107.5</v>
      </c>
      <c r="I280" s="15">
        <v>107.5</v>
      </c>
      <c r="J280" s="16">
        <v>550</v>
      </c>
      <c r="K280" s="6">
        <v>630</v>
      </c>
      <c r="M280" s="11" t="s">
        <v>415</v>
      </c>
    </row>
    <row r="281" spans="1:14" x14ac:dyDescent="0.25">
      <c r="A281" s="11" t="s">
        <v>9</v>
      </c>
      <c r="C281" s="13">
        <v>45630</v>
      </c>
      <c r="I281" s="15"/>
      <c r="J281" s="16">
        <v>550</v>
      </c>
      <c r="K281" s="6">
        <v>630</v>
      </c>
      <c r="M281" s="11" t="s">
        <v>416</v>
      </c>
    </row>
    <row r="282" spans="1:14" x14ac:dyDescent="0.25">
      <c r="A282" s="11" t="s">
        <v>9</v>
      </c>
      <c r="C282" s="13">
        <v>45630</v>
      </c>
      <c r="D282" s="6">
        <f>IF(A282="GPA2",I282,"")</f>
        <v>105.7</v>
      </c>
      <c r="I282" s="15">
        <v>105.7</v>
      </c>
      <c r="J282" s="16">
        <v>550</v>
      </c>
      <c r="K282" s="6">
        <v>630</v>
      </c>
      <c r="M282" s="11" t="s">
        <v>417</v>
      </c>
    </row>
    <row r="283" spans="1:14" x14ac:dyDescent="0.25">
      <c r="A283" t="s">
        <v>9</v>
      </c>
      <c r="B283" t="s">
        <v>9</v>
      </c>
      <c r="C283" s="8">
        <v>45630.432638888888</v>
      </c>
      <c r="J283" s="16">
        <v>550</v>
      </c>
      <c r="K283" s="6">
        <v>630</v>
      </c>
      <c r="L283" t="s">
        <v>10</v>
      </c>
      <c r="M283" t="s">
        <v>11</v>
      </c>
      <c r="N283" s="3" t="s">
        <v>395</v>
      </c>
    </row>
    <row r="284" spans="1:14" x14ac:dyDescent="0.25">
      <c r="A284" t="s">
        <v>9</v>
      </c>
      <c r="B284" t="s">
        <v>9</v>
      </c>
      <c r="C284" s="8">
        <v>45630.432638888888</v>
      </c>
      <c r="D284" s="6">
        <f>IF(A284="GPA2",I284,"")</f>
        <v>92</v>
      </c>
      <c r="I284">
        <v>92</v>
      </c>
      <c r="J284" s="16">
        <v>550</v>
      </c>
      <c r="K284" s="6">
        <v>630</v>
      </c>
      <c r="L284" t="s">
        <v>22</v>
      </c>
      <c r="M284" t="s">
        <v>12</v>
      </c>
      <c r="N284" s="3" t="s">
        <v>395</v>
      </c>
    </row>
    <row r="285" spans="1:14" x14ac:dyDescent="0.25">
      <c r="A285" s="11" t="s">
        <v>9</v>
      </c>
      <c r="C285" s="13">
        <v>45631</v>
      </c>
      <c r="D285" s="6">
        <f>IF(A285="GPA2",I285,"")</f>
        <v>140.1</v>
      </c>
      <c r="I285" s="15">
        <v>140.1</v>
      </c>
      <c r="J285" s="16">
        <v>550</v>
      </c>
      <c r="K285" s="6">
        <v>630</v>
      </c>
      <c r="M285" s="11" t="s">
        <v>415</v>
      </c>
    </row>
    <row r="286" spans="1:14" x14ac:dyDescent="0.25">
      <c r="A286" s="11" t="s">
        <v>9</v>
      </c>
      <c r="C286" s="13">
        <v>45631</v>
      </c>
      <c r="I286" s="15"/>
      <c r="J286" s="16">
        <v>550</v>
      </c>
      <c r="K286" s="6">
        <v>630</v>
      </c>
      <c r="M286" s="11" t="s">
        <v>416</v>
      </c>
    </row>
    <row r="287" spans="1:14" x14ac:dyDescent="0.25">
      <c r="A287" s="11" t="s">
        <v>9</v>
      </c>
      <c r="C287" s="13">
        <v>45631</v>
      </c>
      <c r="D287" s="6">
        <f>IF(A287="GPA2",I287,"")</f>
        <v>129</v>
      </c>
      <c r="I287" s="15">
        <v>129</v>
      </c>
      <c r="J287" s="16">
        <v>550</v>
      </c>
      <c r="K287" s="6">
        <v>630</v>
      </c>
      <c r="M287" s="11" t="s">
        <v>417</v>
      </c>
    </row>
    <row r="288" spans="1:14" x14ac:dyDescent="0.25">
      <c r="A288" t="s">
        <v>9</v>
      </c>
      <c r="B288" t="s">
        <v>9</v>
      </c>
      <c r="C288" s="8">
        <v>45631.329861111109</v>
      </c>
      <c r="J288" s="16">
        <v>550</v>
      </c>
      <c r="K288" s="6">
        <v>630</v>
      </c>
      <c r="L288" t="s">
        <v>10</v>
      </c>
      <c r="M288" t="s">
        <v>11</v>
      </c>
      <c r="N288" s="3" t="s">
        <v>395</v>
      </c>
    </row>
    <row r="289" spans="1:14" x14ac:dyDescent="0.25">
      <c r="A289" t="s">
        <v>9</v>
      </c>
      <c r="B289" t="s">
        <v>9</v>
      </c>
      <c r="C289" s="8">
        <v>45631.329861111109</v>
      </c>
      <c r="D289" s="6">
        <f>IF(A289="GPA2",I289,"")</f>
        <v>120</v>
      </c>
      <c r="I289">
        <v>120</v>
      </c>
      <c r="J289" s="16">
        <v>550</v>
      </c>
      <c r="K289" s="6">
        <v>630</v>
      </c>
      <c r="L289" t="s">
        <v>21</v>
      </c>
      <c r="M289" t="s">
        <v>12</v>
      </c>
      <c r="N289" s="3" t="s">
        <v>395</v>
      </c>
    </row>
    <row r="290" spans="1:14" x14ac:dyDescent="0.25">
      <c r="A290" s="11" t="s">
        <v>9</v>
      </c>
      <c r="C290" s="13">
        <v>45632</v>
      </c>
      <c r="D290" s="6">
        <f>IF(A290="GPA2",I290,"")</f>
        <v>134.80000000000001</v>
      </c>
      <c r="I290" s="15">
        <v>134.80000000000001</v>
      </c>
      <c r="J290" s="16">
        <v>550</v>
      </c>
      <c r="K290" s="6">
        <v>630</v>
      </c>
      <c r="M290" s="11" t="s">
        <v>415</v>
      </c>
    </row>
    <row r="291" spans="1:14" x14ac:dyDescent="0.25">
      <c r="A291" s="11" t="s">
        <v>9</v>
      </c>
      <c r="C291" s="13">
        <v>45632</v>
      </c>
      <c r="I291" s="15"/>
      <c r="J291" s="16">
        <v>550</v>
      </c>
      <c r="K291" s="6">
        <v>630</v>
      </c>
      <c r="M291" s="11" t="s">
        <v>416</v>
      </c>
    </row>
    <row r="292" spans="1:14" x14ac:dyDescent="0.25">
      <c r="A292" s="11" t="s">
        <v>9</v>
      </c>
      <c r="C292" s="13">
        <v>45632</v>
      </c>
      <c r="D292" s="6">
        <f>IF(A292="GPA2",I292,"")</f>
        <v>131.5</v>
      </c>
      <c r="I292" s="15">
        <v>131.5</v>
      </c>
      <c r="J292" s="16">
        <v>550</v>
      </c>
      <c r="K292" s="6">
        <v>630</v>
      </c>
      <c r="M292" s="11" t="s">
        <v>417</v>
      </c>
    </row>
    <row r="293" spans="1:14" x14ac:dyDescent="0.25">
      <c r="A293" t="s">
        <v>9</v>
      </c>
      <c r="B293" t="s">
        <v>9</v>
      </c>
      <c r="C293" s="8">
        <v>45632.3125</v>
      </c>
      <c r="D293" s="6">
        <f>IF(A293="GPA2",I293,"")</f>
        <v>80</v>
      </c>
      <c r="I293">
        <v>80</v>
      </c>
      <c r="J293" s="16">
        <v>550</v>
      </c>
      <c r="K293" s="6">
        <v>630</v>
      </c>
      <c r="L293" t="s">
        <v>20</v>
      </c>
      <c r="M293" t="s">
        <v>12</v>
      </c>
      <c r="N293" s="3" t="s">
        <v>395</v>
      </c>
    </row>
    <row r="294" spans="1:14" x14ac:dyDescent="0.25">
      <c r="A294" t="s">
        <v>9</v>
      </c>
      <c r="B294" t="s">
        <v>9</v>
      </c>
      <c r="C294" s="8">
        <v>45632.3125</v>
      </c>
      <c r="J294" s="16">
        <v>550</v>
      </c>
      <c r="K294" s="6">
        <v>630</v>
      </c>
      <c r="L294" t="s">
        <v>10</v>
      </c>
      <c r="M294" t="s">
        <v>11</v>
      </c>
      <c r="N294" s="3" t="s">
        <v>395</v>
      </c>
    </row>
    <row r="295" spans="1:14" x14ac:dyDescent="0.25">
      <c r="A295" s="11" t="s">
        <v>9</v>
      </c>
      <c r="C295" s="13">
        <v>45633</v>
      </c>
      <c r="D295" s="6">
        <f>IF(A295="GPA2",I295,"")</f>
        <v>159.69999999999999</v>
      </c>
      <c r="I295" s="15">
        <v>159.69999999999999</v>
      </c>
      <c r="J295" s="16">
        <v>550</v>
      </c>
      <c r="K295" s="6">
        <v>630</v>
      </c>
      <c r="M295" s="11" t="s">
        <v>415</v>
      </c>
    </row>
    <row r="296" spans="1:14" x14ac:dyDescent="0.25">
      <c r="A296" s="11" t="s">
        <v>9</v>
      </c>
      <c r="C296" s="13">
        <v>45633</v>
      </c>
      <c r="I296" s="15"/>
      <c r="J296" s="16">
        <v>550</v>
      </c>
      <c r="K296" s="6">
        <v>630</v>
      </c>
      <c r="M296" s="11" t="s">
        <v>416</v>
      </c>
    </row>
    <row r="297" spans="1:14" x14ac:dyDescent="0.25">
      <c r="A297" s="11" t="s">
        <v>9</v>
      </c>
      <c r="C297" s="13">
        <v>45633</v>
      </c>
      <c r="D297" s="6">
        <f>IF(A297="GPA2",I297,"")</f>
        <v>152.30000000000001</v>
      </c>
      <c r="I297" s="15">
        <v>152.30000000000001</v>
      </c>
      <c r="J297" s="16">
        <v>550</v>
      </c>
      <c r="K297" s="6">
        <v>630</v>
      </c>
      <c r="M297" s="11" t="s">
        <v>417</v>
      </c>
    </row>
    <row r="298" spans="1:14" x14ac:dyDescent="0.25">
      <c r="A298" t="s">
        <v>9</v>
      </c>
      <c r="B298" t="s">
        <v>9</v>
      </c>
      <c r="C298" s="8">
        <v>45633.319444444445</v>
      </c>
      <c r="D298" s="6">
        <f>IF(A298="GPA2",I298,"")</f>
        <v>121</v>
      </c>
      <c r="I298">
        <v>121</v>
      </c>
      <c r="J298" s="16">
        <v>550</v>
      </c>
      <c r="K298" s="6">
        <v>630</v>
      </c>
      <c r="L298" t="s">
        <v>19</v>
      </c>
      <c r="M298" t="s">
        <v>12</v>
      </c>
      <c r="N298" s="3" t="s">
        <v>395</v>
      </c>
    </row>
    <row r="299" spans="1:14" x14ac:dyDescent="0.25">
      <c r="A299" t="s">
        <v>9</v>
      </c>
      <c r="B299" t="s">
        <v>9</v>
      </c>
      <c r="C299" s="8">
        <v>45633.319444444445</v>
      </c>
      <c r="J299" s="16">
        <v>550</v>
      </c>
      <c r="K299" s="6">
        <v>630</v>
      </c>
      <c r="L299" t="s">
        <v>10</v>
      </c>
      <c r="M299" t="s">
        <v>11</v>
      </c>
      <c r="N299" s="3" t="s">
        <v>395</v>
      </c>
    </row>
    <row r="300" spans="1:14" x14ac:dyDescent="0.25">
      <c r="A300" s="11" t="s">
        <v>9</v>
      </c>
      <c r="C300" s="13">
        <v>45634</v>
      </c>
      <c r="D300" s="6">
        <f>IF(A300="GPA2",I300,"")</f>
        <v>174.7</v>
      </c>
      <c r="I300" s="15">
        <v>174.7</v>
      </c>
      <c r="J300" s="16">
        <v>550</v>
      </c>
      <c r="K300" s="6">
        <v>630</v>
      </c>
      <c r="M300" s="11" t="s">
        <v>415</v>
      </c>
    </row>
    <row r="301" spans="1:14" x14ac:dyDescent="0.25">
      <c r="A301" s="11" t="s">
        <v>9</v>
      </c>
      <c r="C301" s="13">
        <v>45634</v>
      </c>
      <c r="I301" s="15"/>
      <c r="J301" s="16">
        <v>550</v>
      </c>
      <c r="K301" s="6">
        <v>630</v>
      </c>
      <c r="M301" s="11" t="s">
        <v>416</v>
      </c>
    </row>
    <row r="302" spans="1:14" x14ac:dyDescent="0.25">
      <c r="A302" s="11" t="s">
        <v>9</v>
      </c>
      <c r="C302" s="13">
        <v>45634</v>
      </c>
      <c r="D302" s="6">
        <f>IF(A302="GPA2",I302,"")</f>
        <v>647</v>
      </c>
      <c r="I302" s="15">
        <v>647</v>
      </c>
      <c r="J302" s="16">
        <v>550</v>
      </c>
      <c r="K302" s="6">
        <v>630</v>
      </c>
      <c r="M302" s="11" t="s">
        <v>417</v>
      </c>
    </row>
    <row r="303" spans="1:14" x14ac:dyDescent="0.25">
      <c r="A303" t="s">
        <v>9</v>
      </c>
      <c r="B303" t="s">
        <v>9</v>
      </c>
      <c r="C303" s="8">
        <v>45634.302083333336</v>
      </c>
      <c r="D303" s="6">
        <f>IF(A303="GPA2",I303,"")</f>
        <v>87</v>
      </c>
      <c r="I303">
        <v>87</v>
      </c>
      <c r="J303" s="16">
        <v>550</v>
      </c>
      <c r="K303" s="6">
        <v>630</v>
      </c>
      <c r="L303" t="s">
        <v>18</v>
      </c>
      <c r="M303" t="s">
        <v>12</v>
      </c>
      <c r="N303" s="3" t="s">
        <v>395</v>
      </c>
    </row>
    <row r="304" spans="1:14" x14ac:dyDescent="0.25">
      <c r="A304" t="s">
        <v>9</v>
      </c>
      <c r="B304" t="s">
        <v>9</v>
      </c>
      <c r="C304" s="8">
        <v>45634.302083333336</v>
      </c>
      <c r="J304" s="16">
        <v>550</v>
      </c>
      <c r="K304" s="6">
        <v>630</v>
      </c>
      <c r="L304" t="s">
        <v>10</v>
      </c>
      <c r="M304" t="s">
        <v>11</v>
      </c>
      <c r="N304" s="3" t="s">
        <v>395</v>
      </c>
    </row>
    <row r="305" spans="1:14" x14ac:dyDescent="0.25">
      <c r="A305" s="11" t="s">
        <v>9</v>
      </c>
      <c r="C305" s="13">
        <v>45635</v>
      </c>
      <c r="D305" s="6">
        <f>IF(A305="GPA2",I305,"")</f>
        <v>192.6</v>
      </c>
      <c r="I305" s="15">
        <v>192.6</v>
      </c>
      <c r="J305" s="16">
        <v>550</v>
      </c>
      <c r="K305" s="6">
        <v>630</v>
      </c>
      <c r="M305" s="11" t="s">
        <v>415</v>
      </c>
    </row>
    <row r="306" spans="1:14" x14ac:dyDescent="0.25">
      <c r="A306" s="11" t="s">
        <v>9</v>
      </c>
      <c r="C306" s="13">
        <v>45635</v>
      </c>
      <c r="D306" s="6">
        <f>IF(A306="GPA2",I306,"")</f>
        <v>748</v>
      </c>
      <c r="I306" s="15">
        <v>748</v>
      </c>
      <c r="J306" s="16">
        <v>550</v>
      </c>
      <c r="K306" s="6">
        <v>630</v>
      </c>
      <c r="M306" s="11" t="s">
        <v>417</v>
      </c>
    </row>
    <row r="307" spans="1:14" x14ac:dyDescent="0.25">
      <c r="A307" s="11" t="s">
        <v>9</v>
      </c>
      <c r="C307" s="13">
        <v>45635</v>
      </c>
      <c r="I307" s="15"/>
      <c r="J307" s="16">
        <v>550</v>
      </c>
      <c r="K307" s="6">
        <v>630</v>
      </c>
      <c r="M307" s="11" t="s">
        <v>416</v>
      </c>
    </row>
    <row r="308" spans="1:14" x14ac:dyDescent="0.25">
      <c r="A308" t="s">
        <v>9</v>
      </c>
      <c r="B308" t="s">
        <v>9</v>
      </c>
      <c r="C308" s="8">
        <v>45635.301388888889</v>
      </c>
      <c r="J308" s="16">
        <v>550</v>
      </c>
      <c r="K308" s="6">
        <v>630</v>
      </c>
      <c r="L308" t="s">
        <v>10</v>
      </c>
      <c r="M308" t="s">
        <v>11</v>
      </c>
      <c r="N308" s="3" t="s">
        <v>395</v>
      </c>
    </row>
    <row r="309" spans="1:14" x14ac:dyDescent="0.25">
      <c r="A309" t="s">
        <v>9</v>
      </c>
      <c r="B309" t="s">
        <v>9</v>
      </c>
      <c r="C309" s="8">
        <v>45635.301388888889</v>
      </c>
      <c r="D309" s="6">
        <f>IF(A309="GPA2",I309,"")</f>
        <v>115</v>
      </c>
      <c r="I309">
        <v>115</v>
      </c>
      <c r="J309" s="16">
        <v>550</v>
      </c>
      <c r="K309" s="6">
        <v>630</v>
      </c>
      <c r="L309" t="s">
        <v>17</v>
      </c>
      <c r="M309" t="s">
        <v>12</v>
      </c>
      <c r="N309" s="3" t="s">
        <v>395</v>
      </c>
    </row>
    <row r="310" spans="1:14" x14ac:dyDescent="0.25">
      <c r="A310" s="11" t="s">
        <v>9</v>
      </c>
      <c r="C310" s="13">
        <v>45636</v>
      </c>
      <c r="D310" s="6">
        <f>IF(A310="GPA2",I310,"")</f>
        <v>155.80000000000001</v>
      </c>
      <c r="I310" s="15">
        <v>155.80000000000001</v>
      </c>
      <c r="J310" s="16">
        <v>550</v>
      </c>
      <c r="K310" s="6">
        <v>630</v>
      </c>
      <c r="M310" s="11" t="s">
        <v>415</v>
      </c>
    </row>
    <row r="311" spans="1:14" x14ac:dyDescent="0.25">
      <c r="A311" s="11" t="s">
        <v>9</v>
      </c>
      <c r="C311" s="13">
        <v>45636</v>
      </c>
      <c r="I311" s="15"/>
      <c r="J311" s="16">
        <v>550</v>
      </c>
      <c r="K311" s="6">
        <v>630</v>
      </c>
      <c r="M311" s="11" t="s">
        <v>416</v>
      </c>
    </row>
    <row r="312" spans="1:14" x14ac:dyDescent="0.25">
      <c r="A312" s="11" t="s">
        <v>9</v>
      </c>
      <c r="C312" s="13">
        <v>45636</v>
      </c>
      <c r="D312" s="6">
        <f>IF(A312="GPA2",I312,"")</f>
        <v>198.8</v>
      </c>
      <c r="I312" s="15">
        <v>198.8</v>
      </c>
      <c r="J312" s="16">
        <v>550</v>
      </c>
      <c r="K312" s="6">
        <v>630</v>
      </c>
      <c r="M312" s="11" t="s">
        <v>417</v>
      </c>
    </row>
    <row r="313" spans="1:14" x14ac:dyDescent="0.25">
      <c r="A313" t="s">
        <v>9</v>
      </c>
      <c r="B313" t="s">
        <v>9</v>
      </c>
      <c r="C313" s="8">
        <v>45636.295138888891</v>
      </c>
      <c r="D313" s="6">
        <f>IF(A313="GPA2",I313,"")</f>
        <v>131</v>
      </c>
      <c r="I313">
        <v>131</v>
      </c>
      <c r="J313" s="16">
        <v>550</v>
      </c>
      <c r="K313" s="6">
        <v>630</v>
      </c>
      <c r="L313" t="s">
        <v>16</v>
      </c>
      <c r="M313" t="s">
        <v>12</v>
      </c>
      <c r="N313" s="3" t="s">
        <v>395</v>
      </c>
    </row>
    <row r="314" spans="1:14" x14ac:dyDescent="0.25">
      <c r="A314" t="s">
        <v>9</v>
      </c>
      <c r="B314" t="s">
        <v>9</v>
      </c>
      <c r="C314" s="8">
        <v>45636.295138888891</v>
      </c>
      <c r="J314" s="16">
        <v>550</v>
      </c>
      <c r="K314" s="6">
        <v>630</v>
      </c>
      <c r="L314" t="s">
        <v>10</v>
      </c>
      <c r="M314" t="s">
        <v>11</v>
      </c>
      <c r="N314" s="3" t="s">
        <v>395</v>
      </c>
    </row>
    <row r="315" spans="1:14" x14ac:dyDescent="0.25">
      <c r="A315" s="11" t="s">
        <v>9</v>
      </c>
      <c r="C315" s="13">
        <v>45637</v>
      </c>
      <c r="D315" s="6">
        <f>IF(A315="GPA2",I315,"")</f>
        <v>144.30000000000001</v>
      </c>
      <c r="I315" s="15">
        <v>144.30000000000001</v>
      </c>
      <c r="J315" s="16">
        <v>550</v>
      </c>
      <c r="K315" s="6">
        <v>630</v>
      </c>
      <c r="M315" s="11" t="s">
        <v>415</v>
      </c>
    </row>
    <row r="316" spans="1:14" x14ac:dyDescent="0.25">
      <c r="A316" s="11" t="s">
        <v>9</v>
      </c>
      <c r="C316" s="13">
        <v>45637</v>
      </c>
      <c r="I316" s="16"/>
      <c r="J316" s="16">
        <v>550</v>
      </c>
      <c r="K316" s="6">
        <v>630</v>
      </c>
      <c r="M316" s="11" t="s">
        <v>416</v>
      </c>
    </row>
    <row r="317" spans="1:14" x14ac:dyDescent="0.25">
      <c r="A317" s="11" t="s">
        <v>9</v>
      </c>
      <c r="C317" s="13">
        <v>45637</v>
      </c>
      <c r="D317" s="6">
        <f>IF(A317="GPA2",I317,"")</f>
        <v>145.6</v>
      </c>
      <c r="I317" s="16">
        <v>145.6</v>
      </c>
      <c r="J317" s="16">
        <v>550</v>
      </c>
      <c r="K317" s="6">
        <v>630</v>
      </c>
      <c r="M317" s="11" t="s">
        <v>417</v>
      </c>
    </row>
    <row r="318" spans="1:14" x14ac:dyDescent="0.25">
      <c r="A318" t="s">
        <v>9</v>
      </c>
      <c r="B318" t="s">
        <v>9</v>
      </c>
      <c r="C318" s="8">
        <v>45637.302083333336</v>
      </c>
      <c r="D318" s="6">
        <f>IF(A318="GPA2",I318,"")</f>
        <v>114</v>
      </c>
      <c r="I318">
        <v>114</v>
      </c>
      <c r="J318" s="16">
        <v>550</v>
      </c>
      <c r="K318" s="6">
        <v>630</v>
      </c>
      <c r="L318" t="s">
        <v>15</v>
      </c>
      <c r="M318" t="s">
        <v>12</v>
      </c>
      <c r="N318" s="3" t="s">
        <v>395</v>
      </c>
    </row>
    <row r="319" spans="1:14" x14ac:dyDescent="0.25">
      <c r="A319" t="s">
        <v>9</v>
      </c>
      <c r="B319" t="s">
        <v>9</v>
      </c>
      <c r="C319" s="8">
        <v>45637.302083333336</v>
      </c>
      <c r="J319" s="16">
        <v>550</v>
      </c>
      <c r="K319" s="6">
        <v>630</v>
      </c>
      <c r="L319" t="s">
        <v>10</v>
      </c>
      <c r="M319" t="s">
        <v>11</v>
      </c>
      <c r="N319" s="3" t="s">
        <v>395</v>
      </c>
    </row>
    <row r="320" spans="1:14" x14ac:dyDescent="0.25">
      <c r="A320" s="11" t="s">
        <v>9</v>
      </c>
      <c r="C320" s="13">
        <v>45638</v>
      </c>
      <c r="D320" s="6">
        <f>IF(A320="GPA2",I320,"")</f>
        <v>140</v>
      </c>
      <c r="I320" s="16">
        <v>140</v>
      </c>
      <c r="J320" s="16">
        <v>550</v>
      </c>
      <c r="K320" s="6">
        <v>630</v>
      </c>
      <c r="M320" s="11" t="s">
        <v>415</v>
      </c>
    </row>
    <row r="321" spans="1:14" x14ac:dyDescent="0.25">
      <c r="A321" s="11" t="s">
        <v>9</v>
      </c>
      <c r="C321" s="13">
        <v>45638</v>
      </c>
      <c r="I321" s="16"/>
      <c r="J321" s="16">
        <v>550</v>
      </c>
      <c r="K321" s="6">
        <v>630</v>
      </c>
      <c r="M321" s="11" t="s">
        <v>416</v>
      </c>
    </row>
    <row r="322" spans="1:14" x14ac:dyDescent="0.25">
      <c r="A322" s="11" t="s">
        <v>9</v>
      </c>
      <c r="C322" s="13">
        <v>45638</v>
      </c>
      <c r="D322" s="6">
        <f>IF(A322="GPA2",I322,"")</f>
        <v>128.1</v>
      </c>
      <c r="I322" s="16">
        <v>128.1</v>
      </c>
      <c r="J322" s="16">
        <v>550</v>
      </c>
      <c r="K322" s="6">
        <v>630</v>
      </c>
      <c r="M322" s="11" t="s">
        <v>417</v>
      </c>
    </row>
    <row r="323" spans="1:14" x14ac:dyDescent="0.25">
      <c r="A323" t="s">
        <v>9</v>
      </c>
      <c r="B323" t="s">
        <v>9</v>
      </c>
      <c r="C323" s="8">
        <v>45638.3125</v>
      </c>
      <c r="D323" s="6">
        <f>IF(A323="GPA2",I323,"")</f>
        <v>102</v>
      </c>
      <c r="I323">
        <v>102</v>
      </c>
      <c r="J323" s="16">
        <v>550</v>
      </c>
      <c r="K323" s="6">
        <v>630</v>
      </c>
      <c r="L323" t="s">
        <v>14</v>
      </c>
      <c r="M323" t="s">
        <v>12</v>
      </c>
      <c r="N323" s="3" t="s">
        <v>395</v>
      </c>
    </row>
    <row r="324" spans="1:14" x14ac:dyDescent="0.25">
      <c r="A324" t="s">
        <v>9</v>
      </c>
      <c r="B324" t="s">
        <v>9</v>
      </c>
      <c r="C324" s="8">
        <v>45638.3125</v>
      </c>
      <c r="J324" s="16">
        <v>550</v>
      </c>
      <c r="K324" s="6">
        <v>630</v>
      </c>
      <c r="L324" t="s">
        <v>10</v>
      </c>
      <c r="M324" t="s">
        <v>11</v>
      </c>
      <c r="N324" s="3" t="s">
        <v>395</v>
      </c>
    </row>
    <row r="325" spans="1:14" x14ac:dyDescent="0.25">
      <c r="A325" s="11" t="s">
        <v>9</v>
      </c>
      <c r="C325" s="13">
        <v>45639</v>
      </c>
      <c r="D325" s="6">
        <f>IF(A325="GPA2",I325,"")</f>
        <v>165.2</v>
      </c>
      <c r="I325" s="16">
        <v>165.2</v>
      </c>
      <c r="J325" s="16">
        <v>550</v>
      </c>
      <c r="K325" s="6">
        <v>630</v>
      </c>
      <c r="M325" s="11" t="s">
        <v>415</v>
      </c>
    </row>
    <row r="326" spans="1:14" x14ac:dyDescent="0.25">
      <c r="A326" s="11" t="s">
        <v>9</v>
      </c>
      <c r="C326" s="13">
        <v>45639</v>
      </c>
      <c r="I326" s="16"/>
      <c r="J326" s="16">
        <v>550</v>
      </c>
      <c r="K326" s="6">
        <v>630</v>
      </c>
      <c r="M326" s="11" t="s">
        <v>416</v>
      </c>
    </row>
    <row r="327" spans="1:14" x14ac:dyDescent="0.25">
      <c r="A327" s="11" t="s">
        <v>9</v>
      </c>
      <c r="C327" s="13">
        <v>45639</v>
      </c>
      <c r="D327" s="6">
        <f>IF(A327="GPA2",I327,"")</f>
        <v>158.4</v>
      </c>
      <c r="I327" s="16">
        <v>158.4</v>
      </c>
      <c r="J327" s="16">
        <v>550</v>
      </c>
      <c r="K327" s="6">
        <v>630</v>
      </c>
      <c r="M327" s="11" t="s">
        <v>417</v>
      </c>
    </row>
    <row r="328" spans="1:14" x14ac:dyDescent="0.25">
      <c r="A328" t="s">
        <v>9</v>
      </c>
      <c r="B328" t="s">
        <v>9</v>
      </c>
      <c r="C328" s="8">
        <v>45639.288194444445</v>
      </c>
      <c r="D328" s="6">
        <f>IF(A328="GPA2",I328,"")</f>
        <v>80</v>
      </c>
      <c r="I328">
        <v>80</v>
      </c>
      <c r="J328" s="16">
        <v>550</v>
      </c>
      <c r="K328" s="6">
        <v>630</v>
      </c>
      <c r="L328" t="s">
        <v>13</v>
      </c>
      <c r="M328" t="s">
        <v>12</v>
      </c>
      <c r="N328" s="3" t="s">
        <v>395</v>
      </c>
    </row>
    <row r="329" spans="1:14" x14ac:dyDescent="0.25">
      <c r="A329" t="s">
        <v>9</v>
      </c>
      <c r="B329" t="s">
        <v>9</v>
      </c>
      <c r="C329" s="8">
        <v>45639.288194444445</v>
      </c>
      <c r="J329" s="16">
        <v>550</v>
      </c>
      <c r="K329" s="6">
        <v>630</v>
      </c>
      <c r="L329" t="s">
        <v>10</v>
      </c>
      <c r="M329" t="s">
        <v>11</v>
      </c>
      <c r="N329" s="3" t="s">
        <v>395</v>
      </c>
    </row>
    <row r="330" spans="1:14" x14ac:dyDescent="0.25">
      <c r="A330" s="11" t="s">
        <v>9</v>
      </c>
      <c r="C330" s="13">
        <v>45640</v>
      </c>
      <c r="D330" s="6">
        <f>IF(A330="GPA2",I330,"")</f>
        <v>184.8</v>
      </c>
      <c r="I330" s="16">
        <v>184.8</v>
      </c>
      <c r="J330" s="16">
        <v>550</v>
      </c>
      <c r="K330" s="6">
        <v>630</v>
      </c>
      <c r="M330" s="11" t="s">
        <v>415</v>
      </c>
    </row>
    <row r="331" spans="1:14" x14ac:dyDescent="0.25">
      <c r="A331" s="11" t="s">
        <v>9</v>
      </c>
      <c r="C331" s="13">
        <v>45640</v>
      </c>
      <c r="I331" s="16"/>
      <c r="J331" s="16">
        <v>550</v>
      </c>
      <c r="K331" s="6">
        <v>630</v>
      </c>
      <c r="M331" s="11" t="s">
        <v>416</v>
      </c>
    </row>
    <row r="332" spans="1:14" x14ac:dyDescent="0.25">
      <c r="A332" s="11" t="s">
        <v>9</v>
      </c>
      <c r="C332" s="13">
        <v>45640</v>
      </c>
      <c r="D332" s="6">
        <f>IF(A332="GPA2",I332,"")</f>
        <v>185.4</v>
      </c>
      <c r="I332" s="16">
        <v>185.4</v>
      </c>
      <c r="J332" s="16">
        <v>550</v>
      </c>
      <c r="K332" s="6">
        <v>630</v>
      </c>
      <c r="M332" s="11" t="s">
        <v>417</v>
      </c>
    </row>
    <row r="333" spans="1:14" x14ac:dyDescent="0.25">
      <c r="A333" s="11" t="s">
        <v>9</v>
      </c>
      <c r="C333" s="13">
        <v>45641</v>
      </c>
      <c r="D333" s="6">
        <f>IF(A333="GPA2",I333,"")</f>
        <v>207.4</v>
      </c>
      <c r="I333" s="16">
        <v>207.4</v>
      </c>
      <c r="J333" s="16">
        <v>550</v>
      </c>
      <c r="K333" s="6">
        <v>630</v>
      </c>
      <c r="M333" s="11" t="s">
        <v>415</v>
      </c>
    </row>
    <row r="334" spans="1:14" x14ac:dyDescent="0.25">
      <c r="A334" s="11" t="s">
        <v>9</v>
      </c>
      <c r="C334" s="13">
        <v>45641</v>
      </c>
      <c r="D334" s="6">
        <f>IF(A334="GPA2",I334,"")</f>
        <v>217</v>
      </c>
      <c r="I334" s="16">
        <v>217</v>
      </c>
      <c r="J334" s="16">
        <v>550</v>
      </c>
      <c r="K334" s="6">
        <v>630</v>
      </c>
      <c r="M334" s="11" t="s">
        <v>417</v>
      </c>
    </row>
    <row r="335" spans="1:14" x14ac:dyDescent="0.25">
      <c r="A335" s="11" t="s">
        <v>9</v>
      </c>
      <c r="C335" s="13">
        <v>45697</v>
      </c>
      <c r="I335" s="16"/>
      <c r="J335" s="16">
        <v>550</v>
      </c>
      <c r="K335" s="6">
        <v>630</v>
      </c>
      <c r="M335" s="11" t="s">
        <v>416</v>
      </c>
    </row>
    <row r="336" spans="1:14" x14ac:dyDescent="0.25">
      <c r="A336" s="11" t="s">
        <v>9</v>
      </c>
      <c r="C336" s="13">
        <v>45697</v>
      </c>
      <c r="D336" s="6">
        <f>IF(A336="GPA2",I336,"")</f>
        <v>198</v>
      </c>
      <c r="I336" s="16">
        <v>198</v>
      </c>
      <c r="J336" s="16">
        <v>550</v>
      </c>
      <c r="K336" s="6">
        <v>630</v>
      </c>
      <c r="M336" s="11" t="s">
        <v>415</v>
      </c>
    </row>
    <row r="337" spans="1:13" x14ac:dyDescent="0.25">
      <c r="A337" s="11" t="s">
        <v>9</v>
      </c>
      <c r="C337" s="13">
        <v>45697</v>
      </c>
      <c r="D337" s="6">
        <f>IF(A337="GPA2",I337,"")</f>
        <v>173.3</v>
      </c>
      <c r="I337" s="16">
        <v>173.3</v>
      </c>
      <c r="J337" s="16">
        <v>550</v>
      </c>
      <c r="K337" s="6">
        <v>630</v>
      </c>
      <c r="M337" s="11" t="s">
        <v>417</v>
      </c>
    </row>
    <row r="338" spans="1:13" x14ac:dyDescent="0.25">
      <c r="A338" s="11" t="s">
        <v>9</v>
      </c>
      <c r="C338" s="13">
        <v>45698</v>
      </c>
      <c r="I338" s="16"/>
      <c r="J338" s="16">
        <v>550</v>
      </c>
      <c r="K338" s="6">
        <v>630</v>
      </c>
      <c r="M338" s="11" t="s">
        <v>416</v>
      </c>
    </row>
    <row r="339" spans="1:13" x14ac:dyDescent="0.25">
      <c r="A339" s="11" t="s">
        <v>9</v>
      </c>
      <c r="C339" s="13">
        <v>45698</v>
      </c>
      <c r="D339" s="6">
        <f>IF(A339="GPA2",I339,"")</f>
        <v>79</v>
      </c>
      <c r="I339" s="16">
        <v>79</v>
      </c>
      <c r="J339" s="16">
        <v>550</v>
      </c>
      <c r="K339" s="6">
        <v>630</v>
      </c>
      <c r="M339" s="11" t="s">
        <v>415</v>
      </c>
    </row>
    <row r="340" spans="1:13" x14ac:dyDescent="0.25">
      <c r="A340" s="11" t="s">
        <v>9</v>
      </c>
      <c r="C340" s="13">
        <v>45698</v>
      </c>
      <c r="D340" s="6">
        <f>IF(A340="GPA2",I340,"")</f>
        <v>64.400000000000006</v>
      </c>
      <c r="I340" s="16">
        <v>64.400000000000006</v>
      </c>
      <c r="J340" s="16">
        <v>550</v>
      </c>
      <c r="K340" s="6">
        <v>630</v>
      </c>
      <c r="M340" s="11" t="s">
        <v>417</v>
      </c>
    </row>
    <row r="341" spans="1:13" x14ac:dyDescent="0.25">
      <c r="A341" s="11" t="s">
        <v>9</v>
      </c>
      <c r="C341" s="13">
        <v>45699</v>
      </c>
      <c r="I341" s="16"/>
      <c r="J341" s="16">
        <v>550</v>
      </c>
      <c r="K341" s="6">
        <v>630</v>
      </c>
      <c r="M341" s="11" t="s">
        <v>416</v>
      </c>
    </row>
    <row r="342" spans="1:13" x14ac:dyDescent="0.25">
      <c r="A342" s="11" t="s">
        <v>9</v>
      </c>
      <c r="C342" s="13">
        <v>45699</v>
      </c>
      <c r="D342" s="6">
        <f>IF(A342="GPA2",I342,"")</f>
        <v>103.1</v>
      </c>
      <c r="I342" s="16">
        <v>103.1</v>
      </c>
      <c r="J342" s="16">
        <v>550</v>
      </c>
      <c r="K342" s="6">
        <v>630</v>
      </c>
      <c r="M342" s="11" t="s">
        <v>415</v>
      </c>
    </row>
    <row r="343" spans="1:13" x14ac:dyDescent="0.25">
      <c r="A343" s="11" t="s">
        <v>9</v>
      </c>
      <c r="C343" s="13">
        <v>45699</v>
      </c>
      <c r="D343" s="6">
        <f>IF(A343="GPA2",I343,"")</f>
        <v>103.2</v>
      </c>
      <c r="I343" s="16">
        <v>103.2</v>
      </c>
      <c r="J343" s="16">
        <v>550</v>
      </c>
      <c r="K343" s="6">
        <v>630</v>
      </c>
      <c r="M343" s="11" t="s">
        <v>417</v>
      </c>
    </row>
    <row r="344" spans="1:13" x14ac:dyDescent="0.25">
      <c r="A344" s="11" t="s">
        <v>9</v>
      </c>
      <c r="C344" s="13">
        <v>45699</v>
      </c>
      <c r="D344" s="6">
        <f>IF(A344="GPA2",I344,"")</f>
        <v>104.1</v>
      </c>
      <c r="I344" s="16">
        <v>104.1</v>
      </c>
      <c r="J344" s="16">
        <v>550</v>
      </c>
      <c r="K344" s="6">
        <v>630</v>
      </c>
      <c r="M344" s="11" t="s">
        <v>415</v>
      </c>
    </row>
    <row r="345" spans="1:13" x14ac:dyDescent="0.25">
      <c r="A345" s="11" t="s">
        <v>9</v>
      </c>
      <c r="C345" s="13">
        <v>45699</v>
      </c>
      <c r="D345" s="6">
        <f>IF(A345="GPA2",I345,"")</f>
        <v>104.1</v>
      </c>
      <c r="I345" s="16">
        <v>104.1</v>
      </c>
      <c r="J345" s="16">
        <v>550</v>
      </c>
      <c r="K345" s="6">
        <v>630</v>
      </c>
      <c r="M345" s="11" t="s">
        <v>417</v>
      </c>
    </row>
    <row r="346" spans="1:13" x14ac:dyDescent="0.25">
      <c r="A346" s="11" t="s">
        <v>9</v>
      </c>
      <c r="C346" s="13">
        <v>45700</v>
      </c>
      <c r="I346" s="16"/>
      <c r="J346" s="16">
        <v>550</v>
      </c>
      <c r="K346" s="6">
        <v>630</v>
      </c>
      <c r="M346" s="11" t="s">
        <v>416</v>
      </c>
    </row>
    <row r="347" spans="1:13" x14ac:dyDescent="0.25">
      <c r="A347" s="11" t="s">
        <v>9</v>
      </c>
      <c r="C347" s="13">
        <v>45700</v>
      </c>
      <c r="D347" s="6">
        <f>IF(A347="GPA2",I347,"")</f>
        <v>107.3</v>
      </c>
      <c r="I347" s="16">
        <v>107.3</v>
      </c>
      <c r="J347" s="16">
        <v>550</v>
      </c>
      <c r="K347" s="6">
        <v>630</v>
      </c>
      <c r="M347" s="11" t="s">
        <v>415</v>
      </c>
    </row>
    <row r="348" spans="1:13" x14ac:dyDescent="0.25">
      <c r="A348" s="11" t="s">
        <v>9</v>
      </c>
      <c r="C348" s="13">
        <v>45700</v>
      </c>
      <c r="D348" s="6">
        <f>IF(A348="GPA2",I348,"")</f>
        <v>109.1</v>
      </c>
      <c r="I348" s="16">
        <v>109.1</v>
      </c>
      <c r="J348" s="16">
        <v>550</v>
      </c>
      <c r="K348" s="6">
        <v>630</v>
      </c>
      <c r="M348" s="11" t="s">
        <v>417</v>
      </c>
    </row>
    <row r="349" spans="1:13" x14ac:dyDescent="0.25">
      <c r="A349" s="11" t="s">
        <v>9</v>
      </c>
      <c r="C349" s="13">
        <v>45701</v>
      </c>
      <c r="I349" s="16"/>
      <c r="J349" s="16">
        <v>550</v>
      </c>
      <c r="K349" s="6">
        <v>630</v>
      </c>
      <c r="M349" s="11" t="s">
        <v>416</v>
      </c>
    </row>
    <row r="350" spans="1:13" x14ac:dyDescent="0.25">
      <c r="A350" s="11" t="s">
        <v>9</v>
      </c>
      <c r="C350" s="13">
        <v>45701</v>
      </c>
      <c r="D350" s="6">
        <f>IF(A350="GPA2",I350,"")</f>
        <v>315</v>
      </c>
      <c r="I350" s="16">
        <v>315</v>
      </c>
      <c r="J350" s="16">
        <v>550</v>
      </c>
      <c r="K350" s="6">
        <v>630</v>
      </c>
      <c r="M350" s="11" t="s">
        <v>415</v>
      </c>
    </row>
    <row r="351" spans="1:13" x14ac:dyDescent="0.25">
      <c r="A351" s="11" t="s">
        <v>9</v>
      </c>
      <c r="C351" s="13">
        <v>45701</v>
      </c>
      <c r="D351" s="6">
        <f>IF(A351="GPA2",I351,"")</f>
        <v>129.4</v>
      </c>
      <c r="I351" s="16">
        <v>129.4</v>
      </c>
      <c r="J351" s="16">
        <v>550</v>
      </c>
      <c r="K351" s="6">
        <v>630</v>
      </c>
      <c r="M351" s="11" t="s">
        <v>417</v>
      </c>
    </row>
    <row r="352" spans="1:13" x14ac:dyDescent="0.25">
      <c r="A352" s="11" t="s">
        <v>9</v>
      </c>
      <c r="C352" s="13">
        <v>45702</v>
      </c>
      <c r="I352" s="16"/>
      <c r="J352" s="16">
        <v>550</v>
      </c>
      <c r="K352" s="6">
        <v>630</v>
      </c>
      <c r="M352" s="11" t="s">
        <v>416</v>
      </c>
    </row>
    <row r="353" spans="1:13" x14ac:dyDescent="0.25">
      <c r="A353" s="11" t="s">
        <v>9</v>
      </c>
      <c r="C353" s="13">
        <v>45702</v>
      </c>
      <c r="D353" s="6">
        <f>IF(A353="GPA2",I353,"")</f>
        <v>137.9</v>
      </c>
      <c r="I353" s="16">
        <v>137.9</v>
      </c>
      <c r="J353" s="16">
        <v>550</v>
      </c>
      <c r="K353" s="6">
        <v>630</v>
      </c>
      <c r="M353" s="11" t="s">
        <v>415</v>
      </c>
    </row>
    <row r="354" spans="1:13" x14ac:dyDescent="0.25">
      <c r="A354" s="11" t="s">
        <v>9</v>
      </c>
      <c r="C354" s="13">
        <v>45702</v>
      </c>
      <c r="D354" s="6">
        <f>IF(A354="GPA2",I354,"")</f>
        <v>143.19999999999999</v>
      </c>
      <c r="I354" s="16">
        <v>143.19999999999999</v>
      </c>
      <c r="J354" s="16">
        <v>550</v>
      </c>
      <c r="K354" s="6">
        <v>630</v>
      </c>
      <c r="M354" s="11" t="s">
        <v>417</v>
      </c>
    </row>
    <row r="355" spans="1:13" x14ac:dyDescent="0.25">
      <c r="A355" s="11" t="s">
        <v>9</v>
      </c>
      <c r="C355" s="13">
        <v>45703</v>
      </c>
      <c r="I355" s="16"/>
      <c r="J355" s="16">
        <v>550</v>
      </c>
      <c r="K355" s="6">
        <v>630</v>
      </c>
      <c r="M355" s="11" t="s">
        <v>416</v>
      </c>
    </row>
    <row r="356" spans="1:13" x14ac:dyDescent="0.25">
      <c r="A356" s="11" t="s">
        <v>9</v>
      </c>
      <c r="C356" s="13">
        <v>45703</v>
      </c>
      <c r="D356" s="6">
        <f>IF(A356="GPA2",I356,"")</f>
        <v>126</v>
      </c>
      <c r="I356" s="16">
        <v>126</v>
      </c>
      <c r="J356" s="16">
        <v>550</v>
      </c>
      <c r="K356" s="6">
        <v>630</v>
      </c>
      <c r="M356" s="11" t="s">
        <v>415</v>
      </c>
    </row>
    <row r="357" spans="1:13" x14ac:dyDescent="0.25">
      <c r="A357" s="11" t="s">
        <v>9</v>
      </c>
      <c r="C357" s="13">
        <v>45703</v>
      </c>
      <c r="D357" s="6">
        <f>IF(A357="GPA2",I357,"")</f>
        <v>124.8</v>
      </c>
      <c r="I357" s="16">
        <v>124.8</v>
      </c>
      <c r="J357" s="16">
        <v>550</v>
      </c>
      <c r="K357" s="6">
        <v>630</v>
      </c>
      <c r="M357" s="11" t="s">
        <v>417</v>
      </c>
    </row>
    <row r="358" spans="1:13" x14ac:dyDescent="0.25">
      <c r="A358" s="11" t="s">
        <v>9</v>
      </c>
      <c r="C358" s="13">
        <v>45704</v>
      </c>
      <c r="I358" s="16"/>
      <c r="J358" s="16">
        <v>550</v>
      </c>
      <c r="K358" s="6">
        <v>630</v>
      </c>
      <c r="M358" s="11" t="s">
        <v>416</v>
      </c>
    </row>
    <row r="359" spans="1:13" x14ac:dyDescent="0.25">
      <c r="A359" s="11" t="s">
        <v>9</v>
      </c>
      <c r="C359" s="13">
        <v>45704</v>
      </c>
      <c r="D359" s="6">
        <f>IF(A359="GPA2",I359,"")</f>
        <v>120</v>
      </c>
      <c r="I359" s="16">
        <v>120</v>
      </c>
      <c r="J359" s="16">
        <v>550</v>
      </c>
      <c r="K359" s="6">
        <v>630</v>
      </c>
      <c r="M359" s="11" t="s">
        <v>415</v>
      </c>
    </row>
    <row r="360" spans="1:13" x14ac:dyDescent="0.25">
      <c r="A360" s="11" t="s">
        <v>9</v>
      </c>
      <c r="C360" s="13">
        <v>45704</v>
      </c>
      <c r="D360" s="6">
        <f>IF(A360="GPA2",I360,"")</f>
        <v>129</v>
      </c>
      <c r="I360" s="16">
        <v>129</v>
      </c>
      <c r="J360" s="16">
        <v>550</v>
      </c>
      <c r="K360" s="6">
        <v>630</v>
      </c>
      <c r="M360" s="11" t="s">
        <v>417</v>
      </c>
    </row>
    <row r="361" spans="1:13" x14ac:dyDescent="0.25">
      <c r="A361" s="11" t="s">
        <v>9</v>
      </c>
      <c r="C361" s="13">
        <v>45704</v>
      </c>
      <c r="I361" s="16"/>
      <c r="J361" s="16">
        <v>550</v>
      </c>
      <c r="K361" s="6">
        <v>630</v>
      </c>
      <c r="M361" s="11" t="s">
        <v>416</v>
      </c>
    </row>
    <row r="362" spans="1:13" x14ac:dyDescent="0.25">
      <c r="A362" s="11" t="s">
        <v>9</v>
      </c>
      <c r="C362" s="13">
        <v>45704</v>
      </c>
      <c r="D362" s="6">
        <f>IF(A362="GPA2",I362,"")</f>
        <v>130.69999999999999</v>
      </c>
      <c r="I362" s="16">
        <v>130.69999999999999</v>
      </c>
      <c r="J362" s="16">
        <v>550</v>
      </c>
      <c r="K362" s="6">
        <v>630</v>
      </c>
      <c r="M362" s="11" t="s">
        <v>415</v>
      </c>
    </row>
    <row r="363" spans="1:13" x14ac:dyDescent="0.25">
      <c r="A363" s="11" t="s">
        <v>9</v>
      </c>
      <c r="C363" s="13">
        <v>45704</v>
      </c>
      <c r="D363" s="6">
        <f>IF(A363="GPA2",I363,"")</f>
        <v>128.9</v>
      </c>
      <c r="I363" s="16">
        <v>128.9</v>
      </c>
      <c r="J363" s="16">
        <v>550</v>
      </c>
      <c r="K363" s="6">
        <v>630</v>
      </c>
      <c r="M363" s="11" t="s">
        <v>417</v>
      </c>
    </row>
    <row r="364" spans="1:13" x14ac:dyDescent="0.25">
      <c r="A364" s="11" t="s">
        <v>9</v>
      </c>
      <c r="C364" s="13">
        <v>45705</v>
      </c>
      <c r="I364" s="16"/>
      <c r="J364" s="16">
        <v>550</v>
      </c>
      <c r="K364" s="6">
        <v>630</v>
      </c>
      <c r="M364" s="11" t="s">
        <v>416</v>
      </c>
    </row>
    <row r="365" spans="1:13" x14ac:dyDescent="0.25">
      <c r="A365" s="11" t="s">
        <v>9</v>
      </c>
      <c r="C365" s="13">
        <v>45705</v>
      </c>
      <c r="D365" s="6">
        <f>IF(A365="GPA2",I365,"")</f>
        <v>144.9</v>
      </c>
      <c r="I365" s="16">
        <v>144.9</v>
      </c>
      <c r="J365" s="16">
        <v>550</v>
      </c>
      <c r="K365" s="6">
        <v>630</v>
      </c>
      <c r="M365" s="11" t="s">
        <v>415</v>
      </c>
    </row>
    <row r="366" spans="1:13" x14ac:dyDescent="0.25">
      <c r="A366" s="11" t="s">
        <v>9</v>
      </c>
      <c r="C366" s="13">
        <v>45705</v>
      </c>
      <c r="D366" s="6">
        <f>IF(A366="GPA2",I366,"")</f>
        <v>151.5</v>
      </c>
      <c r="I366" s="16">
        <v>151.5</v>
      </c>
      <c r="J366" s="16">
        <v>550</v>
      </c>
      <c r="K366" s="6">
        <v>630</v>
      </c>
      <c r="M366" s="11" t="s">
        <v>417</v>
      </c>
    </row>
    <row r="367" spans="1:13" x14ac:dyDescent="0.25">
      <c r="A367" s="11" t="s">
        <v>9</v>
      </c>
      <c r="C367" s="13">
        <v>45706</v>
      </c>
      <c r="I367" s="16"/>
      <c r="J367" s="16">
        <v>550</v>
      </c>
      <c r="K367" s="6">
        <v>630</v>
      </c>
      <c r="M367" s="11" t="s">
        <v>416</v>
      </c>
    </row>
    <row r="368" spans="1:13" x14ac:dyDescent="0.25">
      <c r="A368" s="11" t="s">
        <v>9</v>
      </c>
      <c r="C368" s="13">
        <v>45706</v>
      </c>
      <c r="D368" s="6">
        <f>IF(A368="GPA2",I368,"")</f>
        <v>151.4</v>
      </c>
      <c r="I368" s="16">
        <v>151.4</v>
      </c>
      <c r="J368" s="16">
        <v>550</v>
      </c>
      <c r="K368" s="6">
        <v>630</v>
      </c>
      <c r="M368" s="11" t="s">
        <v>415</v>
      </c>
    </row>
    <row r="369" spans="1:13" x14ac:dyDescent="0.25">
      <c r="A369" s="11" t="s">
        <v>9</v>
      </c>
      <c r="C369" s="13">
        <v>45706</v>
      </c>
      <c r="D369" s="6">
        <f>IF(A369="GPA2",I369,"")</f>
        <v>163.80000000000001</v>
      </c>
      <c r="I369" s="16">
        <v>163.80000000000001</v>
      </c>
      <c r="J369" s="16">
        <v>550</v>
      </c>
      <c r="K369" s="6">
        <v>630</v>
      </c>
      <c r="M369" s="11" t="s">
        <v>417</v>
      </c>
    </row>
    <row r="370" spans="1:13" x14ac:dyDescent="0.25">
      <c r="A370" s="11" t="s">
        <v>9</v>
      </c>
      <c r="C370" s="13">
        <v>45707</v>
      </c>
      <c r="I370" s="16"/>
      <c r="J370" s="16">
        <v>550</v>
      </c>
      <c r="K370" s="6">
        <v>630</v>
      </c>
      <c r="M370" s="11" t="s">
        <v>416</v>
      </c>
    </row>
    <row r="371" spans="1:13" x14ac:dyDescent="0.25">
      <c r="A371" s="11" t="s">
        <v>9</v>
      </c>
      <c r="C371" s="13">
        <v>45707</v>
      </c>
      <c r="D371" s="6">
        <f>IF(A371="GPA2",I371,"")</f>
        <v>151</v>
      </c>
      <c r="I371" s="16">
        <v>151</v>
      </c>
      <c r="J371" s="16">
        <v>550</v>
      </c>
      <c r="K371" s="6">
        <v>630</v>
      </c>
      <c r="M371" s="11" t="s">
        <v>415</v>
      </c>
    </row>
    <row r="372" spans="1:13" x14ac:dyDescent="0.25">
      <c r="A372" s="11" t="s">
        <v>9</v>
      </c>
      <c r="C372" s="13">
        <v>45707</v>
      </c>
      <c r="D372" s="6">
        <f>IF(A372="GPA2",I372,"")</f>
        <v>172.2</v>
      </c>
      <c r="I372" s="16">
        <v>172.2</v>
      </c>
      <c r="J372" s="16">
        <v>550</v>
      </c>
      <c r="K372" s="6">
        <v>630</v>
      </c>
      <c r="M372" s="11" t="s">
        <v>417</v>
      </c>
    </row>
    <row r="373" spans="1:13" x14ac:dyDescent="0.25">
      <c r="A373" s="11" t="s">
        <v>9</v>
      </c>
      <c r="C373" s="13">
        <v>45744</v>
      </c>
      <c r="I373" s="16"/>
      <c r="J373" s="16">
        <v>550</v>
      </c>
      <c r="K373" s="6">
        <v>630</v>
      </c>
      <c r="M373" s="11" t="s">
        <v>416</v>
      </c>
    </row>
    <row r="374" spans="1:13" x14ac:dyDescent="0.25">
      <c r="A374" s="12" t="s">
        <v>9</v>
      </c>
      <c r="C374" s="14">
        <v>45744</v>
      </c>
      <c r="D374" s="6">
        <f>IF(A374="GPA2",I374,"")</f>
        <v>133</v>
      </c>
      <c r="I374" s="17">
        <v>133</v>
      </c>
      <c r="J374" s="16">
        <v>550</v>
      </c>
      <c r="K374" s="6">
        <v>630</v>
      </c>
      <c r="M374" s="11" t="s">
        <v>415</v>
      </c>
    </row>
    <row r="375" spans="1:13" ht="30" x14ac:dyDescent="0.25">
      <c r="A375" s="11" t="s">
        <v>9</v>
      </c>
      <c r="C375" s="13">
        <v>45744</v>
      </c>
      <c r="D375" s="6">
        <f>IF(A375="GPA2",I375,"")</f>
        <v>141.80000000000001</v>
      </c>
      <c r="I375" s="16">
        <v>141.80000000000001</v>
      </c>
      <c r="J375" s="16">
        <v>550</v>
      </c>
      <c r="K375" s="6">
        <v>630</v>
      </c>
      <c r="M375" s="19" t="s">
        <v>417</v>
      </c>
    </row>
    <row r="376" spans="1:13" x14ac:dyDescent="0.25">
      <c r="A376" s="11" t="s">
        <v>9</v>
      </c>
      <c r="C376" s="13">
        <v>45745</v>
      </c>
      <c r="I376" s="16"/>
      <c r="J376" s="16">
        <v>550</v>
      </c>
      <c r="K376" s="6">
        <v>630</v>
      </c>
      <c r="M376" s="11" t="s">
        <v>416</v>
      </c>
    </row>
    <row r="377" spans="1:13" x14ac:dyDescent="0.25">
      <c r="A377" s="12" t="s">
        <v>9</v>
      </c>
      <c r="C377" s="14">
        <v>45745</v>
      </c>
      <c r="D377" s="6">
        <f>IF(A377="GPA2",I377,"")</f>
        <v>155</v>
      </c>
      <c r="I377" s="17">
        <v>155</v>
      </c>
      <c r="J377" s="16">
        <v>550</v>
      </c>
      <c r="K377" s="6">
        <v>630</v>
      </c>
      <c r="M377" s="11" t="s">
        <v>415</v>
      </c>
    </row>
    <row r="378" spans="1:13" ht="30" x14ac:dyDescent="0.25">
      <c r="A378" s="11" t="s">
        <v>9</v>
      </c>
      <c r="C378" s="13">
        <v>45745</v>
      </c>
      <c r="D378" s="6">
        <f>IF(A378="GPA2",I378,"")</f>
        <v>163.80000000000001</v>
      </c>
      <c r="I378" s="16">
        <v>163.80000000000001</v>
      </c>
      <c r="J378" s="16">
        <v>550</v>
      </c>
      <c r="K378" s="6">
        <v>630</v>
      </c>
      <c r="M378" s="19" t="s">
        <v>417</v>
      </c>
    </row>
    <row r="379" spans="1:13" x14ac:dyDescent="0.25">
      <c r="A379" s="11" t="s">
        <v>9</v>
      </c>
      <c r="C379" s="13">
        <v>45746</v>
      </c>
      <c r="I379" s="16"/>
      <c r="J379" s="16">
        <v>550</v>
      </c>
      <c r="K379" s="6">
        <v>630</v>
      </c>
      <c r="M379" s="11" t="s">
        <v>416</v>
      </c>
    </row>
    <row r="380" spans="1:13" x14ac:dyDescent="0.25">
      <c r="A380" s="12" t="s">
        <v>9</v>
      </c>
      <c r="C380" s="14">
        <v>45746</v>
      </c>
      <c r="D380" s="6">
        <f>IF(A380="GPA2",I380,"")</f>
        <v>162</v>
      </c>
      <c r="I380" s="17">
        <v>162</v>
      </c>
      <c r="J380" s="16">
        <v>550</v>
      </c>
      <c r="K380" s="6">
        <v>630</v>
      </c>
      <c r="M380" s="11" t="s">
        <v>415</v>
      </c>
    </row>
    <row r="381" spans="1:13" ht="30" x14ac:dyDescent="0.25">
      <c r="A381" s="11" t="s">
        <v>9</v>
      </c>
      <c r="C381" s="13">
        <v>45746</v>
      </c>
      <c r="D381" s="6">
        <f>IF(A381="GPA2",I381,"")</f>
        <v>155.80000000000001</v>
      </c>
      <c r="I381" s="16">
        <v>155.80000000000001</v>
      </c>
      <c r="J381" s="16">
        <v>550</v>
      </c>
      <c r="K381" s="6">
        <v>630</v>
      </c>
      <c r="M381" s="19" t="s">
        <v>417</v>
      </c>
    </row>
    <row r="382" spans="1:13" x14ac:dyDescent="0.25">
      <c r="A382" s="11" t="s">
        <v>9</v>
      </c>
      <c r="C382" s="13">
        <v>45746</v>
      </c>
      <c r="I382" s="16"/>
      <c r="J382" s="16">
        <v>550</v>
      </c>
      <c r="K382" s="6">
        <v>630</v>
      </c>
      <c r="M382" s="11" t="s">
        <v>416</v>
      </c>
    </row>
    <row r="383" spans="1:13" x14ac:dyDescent="0.25">
      <c r="A383" s="12" t="s">
        <v>9</v>
      </c>
      <c r="C383" s="14">
        <v>45746</v>
      </c>
      <c r="D383" s="6">
        <f>IF(A383="GPA2",I383,"")</f>
        <v>99.5</v>
      </c>
      <c r="I383" s="17">
        <v>99.5</v>
      </c>
      <c r="J383" s="16">
        <v>550</v>
      </c>
      <c r="K383" s="6">
        <v>630</v>
      </c>
      <c r="M383" s="11" t="s">
        <v>415</v>
      </c>
    </row>
    <row r="384" spans="1:13" ht="30" x14ac:dyDescent="0.25">
      <c r="A384" s="11" t="s">
        <v>9</v>
      </c>
      <c r="C384" s="13">
        <v>45746</v>
      </c>
      <c r="D384" s="6">
        <f>IF(A384="GPA2",I384,"")</f>
        <v>81</v>
      </c>
      <c r="I384" s="16">
        <v>81</v>
      </c>
      <c r="J384" s="16">
        <v>550</v>
      </c>
      <c r="K384" s="6">
        <v>630</v>
      </c>
      <c r="M384" s="19" t="s">
        <v>417</v>
      </c>
    </row>
    <row r="385" spans="1:13" x14ac:dyDescent="0.25">
      <c r="A385" s="11" t="s">
        <v>9</v>
      </c>
      <c r="C385" s="13">
        <v>45747</v>
      </c>
      <c r="I385" s="16"/>
      <c r="J385" s="16">
        <v>550</v>
      </c>
      <c r="K385" s="6">
        <v>630</v>
      </c>
      <c r="M385" s="11" t="s">
        <v>416</v>
      </c>
    </row>
    <row r="386" spans="1:13" x14ac:dyDescent="0.25">
      <c r="A386" s="12" t="s">
        <v>9</v>
      </c>
      <c r="C386" s="14">
        <v>45747</v>
      </c>
      <c r="D386" s="6">
        <f>IF(A386="GPA2",I386,"")</f>
        <v>68</v>
      </c>
      <c r="I386" s="17">
        <v>68</v>
      </c>
      <c r="J386" s="16">
        <v>550</v>
      </c>
      <c r="K386" s="6">
        <v>630</v>
      </c>
      <c r="M386" s="11" t="s">
        <v>415</v>
      </c>
    </row>
    <row r="387" spans="1:13" ht="30" x14ac:dyDescent="0.25">
      <c r="A387" s="11" t="s">
        <v>9</v>
      </c>
      <c r="C387" s="13">
        <v>45747</v>
      </c>
      <c r="D387" s="6">
        <f>IF(A387="GPA2",I387,"")</f>
        <v>62.9</v>
      </c>
      <c r="I387" s="16">
        <v>62.9</v>
      </c>
      <c r="J387" s="16">
        <v>550</v>
      </c>
      <c r="K387" s="6">
        <v>630</v>
      </c>
      <c r="M387" s="19" t="s">
        <v>417</v>
      </c>
    </row>
    <row r="388" spans="1:13" x14ac:dyDescent="0.25">
      <c r="A388" s="11" t="s">
        <v>9</v>
      </c>
      <c r="C388" s="13">
        <v>45748</v>
      </c>
      <c r="I388" s="16"/>
      <c r="J388" s="16">
        <v>550</v>
      </c>
      <c r="K388" s="6">
        <v>630</v>
      </c>
      <c r="M388" s="11" t="s">
        <v>416</v>
      </c>
    </row>
    <row r="389" spans="1:13" x14ac:dyDescent="0.25">
      <c r="A389" s="12" t="s">
        <v>9</v>
      </c>
      <c r="C389" s="14">
        <v>45748</v>
      </c>
      <c r="D389" s="6">
        <f>IF(A389="GPA2",I389,"")</f>
        <v>114</v>
      </c>
      <c r="I389" s="17">
        <v>114</v>
      </c>
      <c r="J389" s="16">
        <v>550</v>
      </c>
      <c r="K389" s="6">
        <v>630</v>
      </c>
      <c r="M389" s="11" t="s">
        <v>415</v>
      </c>
    </row>
    <row r="390" spans="1:13" ht="30" x14ac:dyDescent="0.25">
      <c r="A390" s="11" t="s">
        <v>9</v>
      </c>
      <c r="C390" s="13">
        <v>45748</v>
      </c>
      <c r="D390" s="6">
        <f>IF(A390="GPA2",I390,"")</f>
        <v>72.3</v>
      </c>
      <c r="I390" s="16">
        <v>72.3</v>
      </c>
      <c r="J390" s="16">
        <v>550</v>
      </c>
      <c r="K390" s="6">
        <v>630</v>
      </c>
      <c r="M390" s="19" t="s">
        <v>417</v>
      </c>
    </row>
    <row r="391" spans="1:13" x14ac:dyDescent="0.25">
      <c r="A391" s="11" t="s">
        <v>9</v>
      </c>
      <c r="C391" s="13">
        <v>45749</v>
      </c>
      <c r="I391" s="16"/>
      <c r="J391" s="16">
        <v>550</v>
      </c>
      <c r="K391" s="6">
        <v>630</v>
      </c>
      <c r="M391" s="11" t="s">
        <v>416</v>
      </c>
    </row>
    <row r="392" spans="1:13" x14ac:dyDescent="0.25">
      <c r="A392" s="12" t="s">
        <v>9</v>
      </c>
      <c r="C392" s="14">
        <v>45749</v>
      </c>
      <c r="D392" s="6">
        <f>IF(A392="GPA2",I392,"")</f>
        <v>86.5</v>
      </c>
      <c r="I392" s="17">
        <v>86.5</v>
      </c>
      <c r="J392" s="16">
        <v>550</v>
      </c>
      <c r="K392" s="6">
        <v>630</v>
      </c>
      <c r="M392" s="11" t="s">
        <v>415</v>
      </c>
    </row>
    <row r="393" spans="1:13" ht="30" x14ac:dyDescent="0.25">
      <c r="A393" s="11" t="s">
        <v>9</v>
      </c>
      <c r="C393" s="13">
        <v>45749</v>
      </c>
      <c r="D393" s="6">
        <f>IF(A393="GPA2",I393,"")</f>
        <v>83.9</v>
      </c>
      <c r="I393" s="16">
        <v>83.9</v>
      </c>
      <c r="J393" s="16">
        <v>550</v>
      </c>
      <c r="K393" s="6">
        <v>630</v>
      </c>
      <c r="M393" s="19" t="s">
        <v>417</v>
      </c>
    </row>
    <row r="394" spans="1:13" x14ac:dyDescent="0.25">
      <c r="A394" s="11" t="s">
        <v>9</v>
      </c>
      <c r="C394" s="13">
        <v>45750</v>
      </c>
      <c r="I394" s="16"/>
      <c r="J394" s="16">
        <v>550</v>
      </c>
      <c r="K394" s="6">
        <v>630</v>
      </c>
      <c r="M394" s="11" t="s">
        <v>416</v>
      </c>
    </row>
    <row r="395" spans="1:13" x14ac:dyDescent="0.25">
      <c r="A395" s="12" t="s">
        <v>9</v>
      </c>
      <c r="C395" s="14">
        <v>45750</v>
      </c>
      <c r="D395" s="6">
        <f>IF(A395="GPA2",I395,"")</f>
        <v>142.9</v>
      </c>
      <c r="I395" s="17">
        <v>142.9</v>
      </c>
      <c r="J395" s="16">
        <v>550</v>
      </c>
      <c r="K395" s="6">
        <v>630</v>
      </c>
      <c r="M395" s="11" t="s">
        <v>415</v>
      </c>
    </row>
    <row r="396" spans="1:13" ht="30" x14ac:dyDescent="0.25">
      <c r="A396" s="11" t="s">
        <v>9</v>
      </c>
      <c r="C396" s="13">
        <v>45750</v>
      </c>
      <c r="D396" s="6">
        <f>IF(A396="GPA2",I396,"")</f>
        <v>60.6</v>
      </c>
      <c r="I396" s="16">
        <v>60.6</v>
      </c>
      <c r="J396" s="16">
        <v>550</v>
      </c>
      <c r="K396" s="6">
        <v>630</v>
      </c>
      <c r="M396" s="19" t="s">
        <v>417</v>
      </c>
    </row>
    <row r="397" spans="1:13" x14ac:dyDescent="0.25">
      <c r="A397" s="11" t="s">
        <v>9</v>
      </c>
      <c r="C397" s="13">
        <v>45751</v>
      </c>
      <c r="I397" s="16"/>
      <c r="J397" s="16">
        <v>550</v>
      </c>
      <c r="K397" s="6">
        <v>630</v>
      </c>
      <c r="M397" s="11" t="s">
        <v>416</v>
      </c>
    </row>
    <row r="398" spans="1:13" x14ac:dyDescent="0.25">
      <c r="A398" s="12" t="s">
        <v>9</v>
      </c>
      <c r="C398" s="14">
        <v>45751</v>
      </c>
      <c r="D398" s="6">
        <f>IF(A398="GPA2",I398,"")</f>
        <v>89.9</v>
      </c>
      <c r="I398" s="17">
        <v>89.9</v>
      </c>
      <c r="J398" s="16">
        <v>550</v>
      </c>
      <c r="K398" s="6">
        <v>630</v>
      </c>
      <c r="M398" s="11" t="s">
        <v>415</v>
      </c>
    </row>
    <row r="399" spans="1:13" ht="30" x14ac:dyDescent="0.25">
      <c r="A399" s="11" t="s">
        <v>9</v>
      </c>
      <c r="C399" s="13">
        <v>45751</v>
      </c>
      <c r="D399" s="6">
        <f>IF(A399="GPA2",I399,"")</f>
        <v>84</v>
      </c>
      <c r="I399" s="16">
        <v>84</v>
      </c>
      <c r="J399" s="16">
        <v>550</v>
      </c>
      <c r="K399" s="6">
        <v>630</v>
      </c>
      <c r="M399" s="19" t="s">
        <v>417</v>
      </c>
    </row>
    <row r="400" spans="1:13" x14ac:dyDescent="0.25">
      <c r="A400" s="12" t="s">
        <v>9</v>
      </c>
      <c r="C400" s="14">
        <v>45752</v>
      </c>
      <c r="D400" s="6">
        <f>IF(A400="GPA2",I400,"")</f>
        <v>85.9</v>
      </c>
      <c r="I400" s="17">
        <v>85.9</v>
      </c>
      <c r="J400" s="16">
        <v>550</v>
      </c>
      <c r="K400" s="6">
        <v>630</v>
      </c>
      <c r="M400" s="11" t="s">
        <v>415</v>
      </c>
    </row>
    <row r="401" spans="1:13" ht="30" x14ac:dyDescent="0.25">
      <c r="A401" s="11" t="s">
        <v>9</v>
      </c>
      <c r="C401" s="13">
        <v>45752</v>
      </c>
      <c r="D401" s="6">
        <f>IF(A401="GPA2",I401,"")</f>
        <v>86.4</v>
      </c>
      <c r="I401" s="16">
        <v>86.4</v>
      </c>
      <c r="J401" s="16">
        <v>550</v>
      </c>
      <c r="K401" s="6">
        <v>630</v>
      </c>
      <c r="M401" s="19" t="s">
        <v>417</v>
      </c>
    </row>
    <row r="402" spans="1:13" x14ac:dyDescent="0.25">
      <c r="A402" s="11" t="s">
        <v>9</v>
      </c>
      <c r="C402" s="13">
        <v>45752</v>
      </c>
      <c r="I402" s="16"/>
      <c r="J402" s="16">
        <v>550</v>
      </c>
      <c r="K402" s="6">
        <v>630</v>
      </c>
      <c r="M402" s="11" t="s">
        <v>416</v>
      </c>
    </row>
    <row r="403" spans="1:13" x14ac:dyDescent="0.25">
      <c r="A403" s="11" t="s">
        <v>9</v>
      </c>
      <c r="C403" s="13">
        <v>45753</v>
      </c>
      <c r="I403" s="16"/>
      <c r="J403" s="16">
        <v>550</v>
      </c>
      <c r="K403" s="6">
        <v>630</v>
      </c>
      <c r="M403" s="11" t="s">
        <v>416</v>
      </c>
    </row>
    <row r="404" spans="1:13" x14ac:dyDescent="0.25">
      <c r="A404" s="12" t="s">
        <v>9</v>
      </c>
      <c r="C404" s="14">
        <v>45753</v>
      </c>
      <c r="D404" s="6">
        <f>IF(A404="GPA2",I404,"")</f>
        <v>93.1</v>
      </c>
      <c r="I404" s="17">
        <v>93.1</v>
      </c>
      <c r="J404" s="16">
        <v>550</v>
      </c>
      <c r="K404" s="6">
        <v>630</v>
      </c>
      <c r="M404" s="11" t="s">
        <v>415</v>
      </c>
    </row>
    <row r="405" spans="1:13" ht="30" x14ac:dyDescent="0.25">
      <c r="A405" s="11" t="s">
        <v>9</v>
      </c>
      <c r="C405" s="13">
        <v>45753</v>
      </c>
      <c r="D405" s="6">
        <f>IF(A405="GPA2",I405,"")</f>
        <v>91.7</v>
      </c>
      <c r="I405" s="16">
        <v>91.7</v>
      </c>
      <c r="J405" s="16">
        <v>550</v>
      </c>
      <c r="K405" s="6">
        <v>630</v>
      </c>
      <c r="M405" s="19" t="s">
        <v>417</v>
      </c>
    </row>
    <row r="406" spans="1:13" x14ac:dyDescent="0.25">
      <c r="A406" s="11" t="s">
        <v>9</v>
      </c>
      <c r="C406" s="13">
        <v>45754</v>
      </c>
      <c r="I406" s="16"/>
      <c r="J406" s="16">
        <v>550</v>
      </c>
      <c r="K406" s="6">
        <v>630</v>
      </c>
      <c r="M406" s="11" t="s">
        <v>416</v>
      </c>
    </row>
    <row r="407" spans="1:13" x14ac:dyDescent="0.25">
      <c r="A407" s="12" t="s">
        <v>9</v>
      </c>
      <c r="C407" s="14">
        <v>45754</v>
      </c>
      <c r="D407" s="6">
        <f>IF(A407="GPA2",I407,"")</f>
        <v>117.4</v>
      </c>
      <c r="I407" s="17">
        <v>117.4</v>
      </c>
      <c r="J407" s="16">
        <v>550</v>
      </c>
      <c r="K407" s="6">
        <v>630</v>
      </c>
      <c r="M407" s="11" t="s">
        <v>415</v>
      </c>
    </row>
    <row r="408" spans="1:13" ht="30" x14ac:dyDescent="0.25">
      <c r="A408" s="11" t="s">
        <v>9</v>
      </c>
      <c r="C408" s="13">
        <v>45754</v>
      </c>
      <c r="I408" s="16"/>
      <c r="J408" s="16">
        <v>550</v>
      </c>
      <c r="K408" s="6">
        <v>630</v>
      </c>
      <c r="M408" s="19" t="s">
        <v>417</v>
      </c>
    </row>
    <row r="409" spans="1:13" x14ac:dyDescent="0.25">
      <c r="A409" s="11" t="s">
        <v>9</v>
      </c>
      <c r="C409" s="13">
        <v>45755</v>
      </c>
      <c r="I409" s="16"/>
      <c r="J409" s="16">
        <v>550</v>
      </c>
      <c r="K409" s="6">
        <v>630</v>
      </c>
      <c r="M409" s="11" t="s">
        <v>416</v>
      </c>
    </row>
    <row r="410" spans="1:13" x14ac:dyDescent="0.25">
      <c r="A410" s="12" t="s">
        <v>9</v>
      </c>
      <c r="C410" s="14">
        <v>45755</v>
      </c>
      <c r="D410" s="6">
        <f>IF(A410="GPA2",I410,"")</f>
        <v>150.19999999999999</v>
      </c>
      <c r="I410" s="17">
        <v>150.19999999999999</v>
      </c>
      <c r="J410" s="16">
        <v>550</v>
      </c>
      <c r="K410" s="6">
        <v>630</v>
      </c>
      <c r="M410" s="11" t="s">
        <v>415</v>
      </c>
    </row>
    <row r="411" spans="1:13" ht="30" x14ac:dyDescent="0.25">
      <c r="A411" s="11" t="s">
        <v>9</v>
      </c>
      <c r="C411" s="13">
        <v>45755</v>
      </c>
      <c r="I411" s="16"/>
      <c r="J411" s="16">
        <v>550</v>
      </c>
      <c r="K411" s="6">
        <v>630</v>
      </c>
      <c r="M411" s="19" t="s">
        <v>417</v>
      </c>
    </row>
    <row r="412" spans="1:13" x14ac:dyDescent="0.25">
      <c r="A412" s="12" t="s">
        <v>9</v>
      </c>
      <c r="C412" s="14">
        <v>45756</v>
      </c>
      <c r="D412" s="6">
        <f>IF(A412="GPA2",I412,"")</f>
        <v>124.6</v>
      </c>
      <c r="I412" s="17">
        <v>124.6</v>
      </c>
      <c r="J412" s="16">
        <v>550</v>
      </c>
      <c r="K412" s="6">
        <v>630</v>
      </c>
      <c r="M412" s="11" t="s">
        <v>415</v>
      </c>
    </row>
    <row r="413" spans="1:13" ht="30" x14ac:dyDescent="0.25">
      <c r="A413" s="11" t="s">
        <v>9</v>
      </c>
      <c r="C413" s="13">
        <v>45756</v>
      </c>
      <c r="D413" s="6">
        <f>IF(A413="GPA2",I413,"")</f>
        <v>150.6</v>
      </c>
      <c r="I413" s="16">
        <v>150.6</v>
      </c>
      <c r="J413" s="16">
        <v>550</v>
      </c>
      <c r="K413" s="6">
        <v>630</v>
      </c>
      <c r="M413" s="19" t="s">
        <v>417</v>
      </c>
    </row>
    <row r="414" spans="1:13" x14ac:dyDescent="0.25">
      <c r="A414" s="11" t="s">
        <v>154</v>
      </c>
      <c r="C414" s="13">
        <v>45627</v>
      </c>
      <c r="E414" s="6">
        <f>IF($A414="GPA4",$I414,"")</f>
        <v>130.69999999999999</v>
      </c>
      <c r="I414" s="16">
        <v>130.69999999999999</v>
      </c>
      <c r="J414" s="16">
        <v>550</v>
      </c>
      <c r="K414" s="6">
        <v>630</v>
      </c>
      <c r="M414" s="11" t="s">
        <v>416</v>
      </c>
    </row>
    <row r="415" spans="1:13" x14ac:dyDescent="0.25">
      <c r="A415" s="11" t="s">
        <v>154</v>
      </c>
      <c r="C415" s="13">
        <v>45627</v>
      </c>
      <c r="E415" s="6">
        <f>IF($A415="GPA4",$I415,"")</f>
        <v>128</v>
      </c>
      <c r="I415" s="16">
        <v>128</v>
      </c>
      <c r="J415" s="16">
        <v>550</v>
      </c>
      <c r="K415" s="6">
        <v>630</v>
      </c>
      <c r="M415" s="11" t="s">
        <v>415</v>
      </c>
    </row>
    <row r="416" spans="1:13" x14ac:dyDescent="0.25">
      <c r="A416" s="11" t="s">
        <v>154</v>
      </c>
      <c r="C416" s="13">
        <v>45627</v>
      </c>
      <c r="E416" s="6">
        <f>IF($A416="GPA4",$I416,"")</f>
        <v>130.69999999999999</v>
      </c>
      <c r="I416" s="16">
        <v>130.69999999999999</v>
      </c>
      <c r="J416" s="16">
        <v>550</v>
      </c>
      <c r="K416" s="6">
        <v>630</v>
      </c>
      <c r="M416" s="11" t="s">
        <v>417</v>
      </c>
    </row>
    <row r="417" spans="1:14" x14ac:dyDescent="0.25">
      <c r="A417" s="11" t="s">
        <v>154</v>
      </c>
      <c r="C417" s="13">
        <v>45627</v>
      </c>
      <c r="E417" s="6">
        <f>IF($A417="GPA4",$I417,"")</f>
        <v>127.3</v>
      </c>
      <c r="I417" s="16">
        <v>127.3</v>
      </c>
      <c r="J417" s="16">
        <v>550</v>
      </c>
      <c r="K417" s="6">
        <v>630</v>
      </c>
      <c r="M417" s="11" t="s">
        <v>417</v>
      </c>
    </row>
    <row r="418" spans="1:14" x14ac:dyDescent="0.25">
      <c r="A418" t="s">
        <v>154</v>
      </c>
      <c r="B418" t="s">
        <v>154</v>
      </c>
      <c r="C418" s="8">
        <v>45627.48333333333</v>
      </c>
      <c r="E418" s="6">
        <f>IF($A418="GPA4",$I418,"")</f>
        <v>68</v>
      </c>
      <c r="I418">
        <v>68</v>
      </c>
      <c r="J418" s="16">
        <v>550</v>
      </c>
      <c r="K418" s="6">
        <v>630</v>
      </c>
      <c r="L418" t="s">
        <v>167</v>
      </c>
      <c r="M418" t="s">
        <v>12</v>
      </c>
      <c r="N418" s="3" t="s">
        <v>395</v>
      </c>
    </row>
    <row r="419" spans="1:14" x14ac:dyDescent="0.25">
      <c r="A419" t="s">
        <v>154</v>
      </c>
      <c r="B419" t="s">
        <v>154</v>
      </c>
      <c r="C419" s="8">
        <v>45627.48333333333</v>
      </c>
      <c r="J419" s="16">
        <v>550</v>
      </c>
      <c r="K419" s="6">
        <v>630</v>
      </c>
      <c r="L419" t="s">
        <v>10</v>
      </c>
      <c r="M419" t="s">
        <v>11</v>
      </c>
      <c r="N419" s="3" t="s">
        <v>395</v>
      </c>
    </row>
    <row r="420" spans="1:14" x14ac:dyDescent="0.25">
      <c r="A420" t="s">
        <v>154</v>
      </c>
      <c r="B420" t="s">
        <v>154</v>
      </c>
      <c r="C420" s="8">
        <v>45627.48333333333</v>
      </c>
      <c r="J420" s="16">
        <v>550</v>
      </c>
      <c r="K420" s="6">
        <v>630</v>
      </c>
      <c r="L420" t="s">
        <v>405</v>
      </c>
      <c r="M420" t="s">
        <v>12</v>
      </c>
      <c r="N420" s="3" t="s">
        <v>395</v>
      </c>
    </row>
    <row r="421" spans="1:14" x14ac:dyDescent="0.25">
      <c r="A421" t="s">
        <v>154</v>
      </c>
      <c r="B421" t="s">
        <v>154</v>
      </c>
      <c r="C421" s="8">
        <v>45627.666666666664</v>
      </c>
      <c r="J421" s="16">
        <v>550</v>
      </c>
      <c r="K421" s="6">
        <v>630</v>
      </c>
      <c r="L421" t="s">
        <v>10</v>
      </c>
      <c r="M421" t="s">
        <v>11</v>
      </c>
      <c r="N421" s="3" t="s">
        <v>395</v>
      </c>
    </row>
    <row r="422" spans="1:14" x14ac:dyDescent="0.25">
      <c r="A422" s="11" t="s">
        <v>154</v>
      </c>
      <c r="C422" s="13">
        <v>45628</v>
      </c>
      <c r="E422" s="6">
        <f>IF($A422="GPA4",$I422,"")</f>
        <v>176.3</v>
      </c>
      <c r="I422" s="16">
        <v>176.3</v>
      </c>
      <c r="J422" s="16">
        <v>550</v>
      </c>
      <c r="K422" s="6">
        <v>630</v>
      </c>
      <c r="M422" s="11" t="s">
        <v>416</v>
      </c>
    </row>
    <row r="423" spans="1:14" x14ac:dyDescent="0.25">
      <c r="A423" s="11" t="s">
        <v>154</v>
      </c>
      <c r="C423" s="13">
        <v>45628</v>
      </c>
      <c r="E423" s="6">
        <f>IF($A423="GPA4",$I423,"")</f>
        <v>165</v>
      </c>
      <c r="I423" s="16">
        <v>165</v>
      </c>
      <c r="J423" s="16">
        <v>550</v>
      </c>
      <c r="K423" s="6">
        <v>630</v>
      </c>
      <c r="M423" s="11" t="s">
        <v>415</v>
      </c>
    </row>
    <row r="424" spans="1:14" x14ac:dyDescent="0.25">
      <c r="A424" s="11" t="s">
        <v>154</v>
      </c>
      <c r="C424" s="13">
        <v>45628</v>
      </c>
      <c r="E424" s="6">
        <f>IF($A424="GPA4",$I424,"")</f>
        <v>176.3</v>
      </c>
      <c r="I424" s="16">
        <v>176.3</v>
      </c>
      <c r="J424" s="16">
        <v>550</v>
      </c>
      <c r="K424" s="6">
        <v>630</v>
      </c>
      <c r="M424" s="11" t="s">
        <v>417</v>
      </c>
    </row>
    <row r="425" spans="1:14" x14ac:dyDescent="0.25">
      <c r="A425" t="s">
        <v>154</v>
      </c>
      <c r="B425" t="s">
        <v>154</v>
      </c>
      <c r="C425" s="8">
        <v>45628.717361111114</v>
      </c>
      <c r="E425" s="6">
        <f>IF($A425="GPA4",$I425,"")</f>
        <v>123</v>
      </c>
      <c r="I425">
        <v>123</v>
      </c>
      <c r="J425" s="16">
        <v>550</v>
      </c>
      <c r="K425" s="6">
        <v>630</v>
      </c>
      <c r="L425" t="s">
        <v>166</v>
      </c>
      <c r="M425" t="s">
        <v>12</v>
      </c>
      <c r="N425" s="3" t="s">
        <v>395</v>
      </c>
    </row>
    <row r="426" spans="1:14" x14ac:dyDescent="0.25">
      <c r="A426" t="s">
        <v>154</v>
      </c>
      <c r="B426" t="s">
        <v>154</v>
      </c>
      <c r="C426" s="8">
        <v>45628.717361111114</v>
      </c>
      <c r="J426" s="16">
        <v>550</v>
      </c>
      <c r="K426" s="6">
        <v>630</v>
      </c>
      <c r="L426" t="s">
        <v>10</v>
      </c>
      <c r="M426" t="s">
        <v>11</v>
      </c>
      <c r="N426" s="3" t="s">
        <v>395</v>
      </c>
    </row>
    <row r="427" spans="1:14" x14ac:dyDescent="0.25">
      <c r="A427" t="s">
        <v>154</v>
      </c>
      <c r="B427" t="s">
        <v>154</v>
      </c>
      <c r="C427" s="8">
        <v>45628.717361111114</v>
      </c>
      <c r="J427" s="16">
        <v>550</v>
      </c>
      <c r="K427" s="6">
        <v>630</v>
      </c>
      <c r="L427" t="s">
        <v>404</v>
      </c>
      <c r="M427" t="s">
        <v>12</v>
      </c>
      <c r="N427" s="3" t="s">
        <v>395</v>
      </c>
    </row>
    <row r="428" spans="1:14" x14ac:dyDescent="0.25">
      <c r="A428" s="11" t="s">
        <v>154</v>
      </c>
      <c r="C428" s="13">
        <v>45629</v>
      </c>
      <c r="E428" s="6">
        <f>IF($A428="GPA4",$I428,"")</f>
        <v>149.30000000000001</v>
      </c>
      <c r="I428" s="16">
        <v>149.30000000000001</v>
      </c>
      <c r="J428" s="16">
        <v>550</v>
      </c>
      <c r="K428" s="6">
        <v>630</v>
      </c>
      <c r="M428" s="11" t="s">
        <v>416</v>
      </c>
    </row>
    <row r="429" spans="1:14" x14ac:dyDescent="0.25">
      <c r="A429" s="11" t="s">
        <v>154</v>
      </c>
      <c r="C429" s="13">
        <v>45629</v>
      </c>
      <c r="E429" s="6">
        <f>IF($A429="GPA4",$I429,"")</f>
        <v>144.80000000000001</v>
      </c>
      <c r="I429" s="16">
        <v>144.80000000000001</v>
      </c>
      <c r="J429" s="16">
        <v>550</v>
      </c>
      <c r="K429" s="6">
        <v>630</v>
      </c>
      <c r="M429" s="11" t="s">
        <v>415</v>
      </c>
    </row>
    <row r="430" spans="1:14" x14ac:dyDescent="0.25">
      <c r="A430" s="11" t="s">
        <v>154</v>
      </c>
      <c r="C430" s="13">
        <v>45629</v>
      </c>
      <c r="E430" s="6">
        <f>IF($A430="GPA4",$I430,"")</f>
        <v>149.30000000000001</v>
      </c>
      <c r="I430" s="16">
        <v>149.30000000000001</v>
      </c>
      <c r="J430" s="16">
        <v>550</v>
      </c>
      <c r="K430" s="6">
        <v>630</v>
      </c>
      <c r="M430" s="11" t="s">
        <v>417</v>
      </c>
    </row>
    <row r="431" spans="1:14" x14ac:dyDescent="0.25">
      <c r="A431" t="s">
        <v>154</v>
      </c>
      <c r="B431" t="s">
        <v>154</v>
      </c>
      <c r="C431" s="8">
        <v>45629.5</v>
      </c>
      <c r="J431" s="16">
        <v>550</v>
      </c>
      <c r="K431" s="6">
        <v>630</v>
      </c>
      <c r="L431" t="s">
        <v>10</v>
      </c>
      <c r="M431" t="s">
        <v>11</v>
      </c>
      <c r="N431" s="3" t="s">
        <v>395</v>
      </c>
    </row>
    <row r="432" spans="1:14" x14ac:dyDescent="0.25">
      <c r="A432" t="s">
        <v>154</v>
      </c>
      <c r="B432" t="s">
        <v>154</v>
      </c>
      <c r="C432" s="8">
        <v>45629.5</v>
      </c>
      <c r="J432" s="16">
        <v>550</v>
      </c>
      <c r="K432" s="6">
        <v>630</v>
      </c>
      <c r="L432" t="s">
        <v>403</v>
      </c>
      <c r="M432" t="s">
        <v>12</v>
      </c>
      <c r="N432" s="3" t="s">
        <v>395</v>
      </c>
    </row>
    <row r="433" spans="1:14" x14ac:dyDescent="0.25">
      <c r="A433" t="s">
        <v>154</v>
      </c>
      <c r="B433" t="s">
        <v>154</v>
      </c>
      <c r="C433" s="8">
        <v>45629.5</v>
      </c>
      <c r="E433" s="6">
        <f>IF($A433="GPA4",$I433,"")</f>
        <v>140</v>
      </c>
      <c r="I433">
        <v>140</v>
      </c>
      <c r="J433" s="16">
        <v>550</v>
      </c>
      <c r="K433" s="6">
        <v>630</v>
      </c>
      <c r="L433" t="s">
        <v>165</v>
      </c>
      <c r="M433" t="s">
        <v>12</v>
      </c>
      <c r="N433" s="3" t="s">
        <v>395</v>
      </c>
    </row>
    <row r="434" spans="1:14" x14ac:dyDescent="0.25">
      <c r="A434" s="11" t="s">
        <v>154</v>
      </c>
      <c r="C434" s="13">
        <v>45630</v>
      </c>
      <c r="E434" s="6">
        <f>IF($A434="GPA4",$I434,"")</f>
        <v>136.80000000000001</v>
      </c>
      <c r="I434" s="16">
        <v>136.80000000000001</v>
      </c>
      <c r="J434" s="16">
        <v>550</v>
      </c>
      <c r="K434" s="6">
        <v>630</v>
      </c>
      <c r="M434" s="11" t="s">
        <v>416</v>
      </c>
    </row>
    <row r="435" spans="1:14" x14ac:dyDescent="0.25">
      <c r="A435" s="11" t="s">
        <v>154</v>
      </c>
      <c r="C435" s="13">
        <v>45630</v>
      </c>
      <c r="E435" s="6">
        <f>IF($A435="GPA4",$I435,"")</f>
        <v>107.2</v>
      </c>
      <c r="I435" s="16">
        <v>107.2</v>
      </c>
      <c r="J435" s="16">
        <v>550</v>
      </c>
      <c r="K435" s="6">
        <v>630</v>
      </c>
      <c r="M435" s="11" t="s">
        <v>415</v>
      </c>
    </row>
    <row r="436" spans="1:14" x14ac:dyDescent="0.25">
      <c r="A436" s="11" t="s">
        <v>154</v>
      </c>
      <c r="C436" s="13">
        <v>45630</v>
      </c>
      <c r="E436" s="6">
        <f>IF($A436="GPA4",$I436,"")</f>
        <v>136.80000000000001</v>
      </c>
      <c r="I436" s="16">
        <v>136.80000000000001</v>
      </c>
      <c r="J436" s="16">
        <v>550</v>
      </c>
      <c r="K436" s="6">
        <v>630</v>
      </c>
      <c r="M436" s="11" t="s">
        <v>417</v>
      </c>
    </row>
    <row r="437" spans="1:14" x14ac:dyDescent="0.25">
      <c r="A437" t="s">
        <v>154</v>
      </c>
      <c r="B437" t="s">
        <v>154</v>
      </c>
      <c r="C437" s="8">
        <v>45630.446527777778</v>
      </c>
      <c r="J437" s="16">
        <v>550</v>
      </c>
      <c r="K437" s="6">
        <v>630</v>
      </c>
      <c r="L437" t="s">
        <v>10</v>
      </c>
      <c r="M437" t="s">
        <v>11</v>
      </c>
      <c r="N437" s="3" t="s">
        <v>395</v>
      </c>
    </row>
    <row r="438" spans="1:14" x14ac:dyDescent="0.25">
      <c r="A438" t="s">
        <v>154</v>
      </c>
      <c r="B438" t="s">
        <v>154</v>
      </c>
      <c r="C438" s="8">
        <v>45630.446527777778</v>
      </c>
      <c r="E438" s="6">
        <f>IF($A438="GPA4",$I438,"")</f>
        <v>58</v>
      </c>
      <c r="I438">
        <v>58</v>
      </c>
      <c r="J438" s="16">
        <v>550</v>
      </c>
      <c r="K438" s="6">
        <v>630</v>
      </c>
      <c r="L438" t="s">
        <v>164</v>
      </c>
      <c r="M438" t="s">
        <v>12</v>
      </c>
      <c r="N438" s="3" t="s">
        <v>395</v>
      </c>
    </row>
    <row r="439" spans="1:14" x14ac:dyDescent="0.25">
      <c r="A439" s="11" t="s">
        <v>154</v>
      </c>
      <c r="C439" s="13">
        <v>45631</v>
      </c>
      <c r="E439" s="6">
        <f>IF($A439="GPA4",$I439,"")</f>
        <v>168.6</v>
      </c>
      <c r="I439" s="16">
        <v>168.6</v>
      </c>
      <c r="J439" s="16">
        <v>550</v>
      </c>
      <c r="K439" s="6">
        <v>630</v>
      </c>
      <c r="M439" s="11" t="s">
        <v>416</v>
      </c>
    </row>
    <row r="440" spans="1:14" x14ac:dyDescent="0.25">
      <c r="A440" s="11" t="s">
        <v>154</v>
      </c>
      <c r="C440" s="13">
        <v>45631</v>
      </c>
      <c r="E440" s="6">
        <f>IF($A440="GPA4",$I440,"")</f>
        <v>170.7</v>
      </c>
      <c r="I440" s="16">
        <v>170.7</v>
      </c>
      <c r="J440" s="16">
        <v>550</v>
      </c>
      <c r="K440" s="6">
        <v>630</v>
      </c>
      <c r="M440" s="11" t="s">
        <v>415</v>
      </c>
    </row>
    <row r="441" spans="1:14" x14ac:dyDescent="0.25">
      <c r="A441" s="11" t="s">
        <v>154</v>
      </c>
      <c r="C441" s="13">
        <v>45631</v>
      </c>
      <c r="E441" s="6">
        <f>IF($A441="GPA4",$I441,"")</f>
        <v>168.6</v>
      </c>
      <c r="I441" s="16">
        <v>168.6</v>
      </c>
      <c r="J441" s="16">
        <v>550</v>
      </c>
      <c r="K441" s="6">
        <v>630</v>
      </c>
      <c r="M441" s="11" t="s">
        <v>417</v>
      </c>
    </row>
    <row r="442" spans="1:14" x14ac:dyDescent="0.25">
      <c r="A442" t="s">
        <v>154</v>
      </c>
      <c r="B442" t="s">
        <v>154</v>
      </c>
      <c r="C442" s="8">
        <v>45631.319444444445</v>
      </c>
      <c r="J442" s="16">
        <v>550</v>
      </c>
      <c r="K442" s="6">
        <v>630</v>
      </c>
      <c r="L442" t="s">
        <v>10</v>
      </c>
      <c r="M442" t="s">
        <v>11</v>
      </c>
      <c r="N442" s="3" t="s">
        <v>395</v>
      </c>
    </row>
    <row r="443" spans="1:14" x14ac:dyDescent="0.25">
      <c r="A443" t="s">
        <v>154</v>
      </c>
      <c r="B443" t="s">
        <v>154</v>
      </c>
      <c r="C443" s="8">
        <v>45631.319444444445</v>
      </c>
      <c r="E443" s="6">
        <f>IF($A443="GPA4",$I443,"")</f>
        <v>160</v>
      </c>
      <c r="I443">
        <v>160</v>
      </c>
      <c r="J443" s="16">
        <v>550</v>
      </c>
      <c r="K443" s="6">
        <v>630</v>
      </c>
      <c r="L443" t="s">
        <v>163</v>
      </c>
      <c r="M443" t="s">
        <v>12</v>
      </c>
      <c r="N443" s="3" t="s">
        <v>395</v>
      </c>
    </row>
    <row r="444" spans="1:14" x14ac:dyDescent="0.25">
      <c r="A444" s="11" t="s">
        <v>154</v>
      </c>
      <c r="C444" s="13">
        <v>45632</v>
      </c>
      <c r="E444" s="6">
        <f>IF($A444="GPA4",$I444,"")</f>
        <v>204.4</v>
      </c>
      <c r="I444" s="16">
        <v>204.4</v>
      </c>
      <c r="J444" s="16">
        <v>550</v>
      </c>
      <c r="K444" s="6">
        <v>630</v>
      </c>
      <c r="M444" s="11" t="s">
        <v>415</v>
      </c>
    </row>
    <row r="445" spans="1:14" x14ac:dyDescent="0.25">
      <c r="A445" s="11" t="s">
        <v>154</v>
      </c>
      <c r="C445" s="13">
        <v>45632</v>
      </c>
      <c r="E445" s="6">
        <f>IF($A445="GPA4",$I445,"")</f>
        <v>222.5</v>
      </c>
      <c r="I445" s="16">
        <v>222.5</v>
      </c>
      <c r="J445" s="16">
        <v>550</v>
      </c>
      <c r="K445" s="6">
        <v>630</v>
      </c>
      <c r="M445" s="11" t="s">
        <v>416</v>
      </c>
    </row>
    <row r="446" spans="1:14" x14ac:dyDescent="0.25">
      <c r="A446" s="11" t="s">
        <v>154</v>
      </c>
      <c r="C446" s="13">
        <v>45632</v>
      </c>
      <c r="E446" s="6">
        <f>IF($A446="GPA4",$I446,"")</f>
        <v>222.5</v>
      </c>
      <c r="I446" s="16">
        <v>222.5</v>
      </c>
      <c r="J446" s="16">
        <v>550</v>
      </c>
      <c r="K446" s="6">
        <v>630</v>
      </c>
      <c r="M446" s="11" t="s">
        <v>417</v>
      </c>
    </row>
    <row r="447" spans="1:14" x14ac:dyDescent="0.25">
      <c r="A447" t="s">
        <v>154</v>
      </c>
      <c r="B447" t="s">
        <v>154</v>
      </c>
      <c r="C447" s="8">
        <v>45632.298611111109</v>
      </c>
      <c r="E447" s="6">
        <f>IF($A447="GPA4",$I447,"")</f>
        <v>177</v>
      </c>
      <c r="I447">
        <v>177</v>
      </c>
      <c r="J447" s="16">
        <v>550</v>
      </c>
      <c r="K447" s="6">
        <v>630</v>
      </c>
      <c r="L447" t="s">
        <v>162</v>
      </c>
      <c r="M447" t="s">
        <v>12</v>
      </c>
      <c r="N447" s="3" t="s">
        <v>395</v>
      </c>
    </row>
    <row r="448" spans="1:14" x14ac:dyDescent="0.25">
      <c r="A448" t="s">
        <v>154</v>
      </c>
      <c r="B448" t="s">
        <v>154</v>
      </c>
      <c r="C448" s="8">
        <v>45632.298611111109</v>
      </c>
      <c r="J448" s="16">
        <v>550</v>
      </c>
      <c r="K448" s="6">
        <v>630</v>
      </c>
      <c r="L448" t="s">
        <v>10</v>
      </c>
      <c r="M448" t="s">
        <v>11</v>
      </c>
      <c r="N448" s="3" t="s">
        <v>395</v>
      </c>
    </row>
    <row r="449" spans="1:14" x14ac:dyDescent="0.25">
      <c r="A449" s="11" t="s">
        <v>154</v>
      </c>
      <c r="C449" s="13">
        <v>45633</v>
      </c>
      <c r="E449" s="6">
        <f>IF($A449="GPA4",$I449,"")</f>
        <v>320.10000000000002</v>
      </c>
      <c r="I449" s="16">
        <v>320.10000000000002</v>
      </c>
      <c r="J449" s="16">
        <v>550</v>
      </c>
      <c r="K449" s="6">
        <v>630</v>
      </c>
      <c r="M449" s="11" t="s">
        <v>416</v>
      </c>
    </row>
    <row r="450" spans="1:14" x14ac:dyDescent="0.25">
      <c r="A450" s="11" t="s">
        <v>154</v>
      </c>
      <c r="C450" s="13">
        <v>45633</v>
      </c>
      <c r="E450" s="6">
        <f>IF($A450="GPA4",$I450,"")</f>
        <v>227.6</v>
      </c>
      <c r="I450" s="16">
        <v>227.6</v>
      </c>
      <c r="J450" s="16">
        <v>550</v>
      </c>
      <c r="K450" s="6">
        <v>630</v>
      </c>
      <c r="M450" s="11" t="s">
        <v>415</v>
      </c>
    </row>
    <row r="451" spans="1:14" x14ac:dyDescent="0.25">
      <c r="A451" s="11" t="s">
        <v>154</v>
      </c>
      <c r="C451" s="13">
        <v>45633</v>
      </c>
      <c r="E451" s="6">
        <f>IF($A451="GPA4",$I451,"")</f>
        <v>320.10000000000002</v>
      </c>
      <c r="I451" s="16">
        <v>320.10000000000002</v>
      </c>
      <c r="J451" s="16">
        <v>550</v>
      </c>
      <c r="K451" s="6">
        <v>630</v>
      </c>
      <c r="M451" s="11" t="s">
        <v>417</v>
      </c>
    </row>
    <row r="452" spans="1:14" x14ac:dyDescent="0.25">
      <c r="A452" t="s">
        <v>154</v>
      </c>
      <c r="B452" t="s">
        <v>154</v>
      </c>
      <c r="C452" s="8">
        <v>45633.309027777781</v>
      </c>
      <c r="E452" s="6">
        <f>IF($A452="GPA4",$I452,"")</f>
        <v>212</v>
      </c>
      <c r="I452">
        <v>212</v>
      </c>
      <c r="J452" s="16">
        <v>550</v>
      </c>
      <c r="K452" s="6">
        <v>630</v>
      </c>
      <c r="L452" t="s">
        <v>161</v>
      </c>
      <c r="M452" t="s">
        <v>12</v>
      </c>
      <c r="N452" s="3" t="s">
        <v>395</v>
      </c>
    </row>
    <row r="453" spans="1:14" x14ac:dyDescent="0.25">
      <c r="A453" t="s">
        <v>154</v>
      </c>
      <c r="B453" t="s">
        <v>154</v>
      </c>
      <c r="C453" s="8">
        <v>45633.309027777781</v>
      </c>
      <c r="J453" s="16">
        <v>550</v>
      </c>
      <c r="K453" s="6">
        <v>630</v>
      </c>
      <c r="L453" t="s">
        <v>10</v>
      </c>
      <c r="M453" t="s">
        <v>11</v>
      </c>
      <c r="N453" s="3" t="s">
        <v>395</v>
      </c>
    </row>
    <row r="454" spans="1:14" x14ac:dyDescent="0.25">
      <c r="A454" s="11" t="s">
        <v>154</v>
      </c>
      <c r="C454" s="13">
        <v>45634</v>
      </c>
      <c r="E454" s="6">
        <f>IF($A454="GPA4",$I454,"")</f>
        <v>328</v>
      </c>
      <c r="I454" s="16">
        <v>328</v>
      </c>
      <c r="J454" s="16">
        <v>550</v>
      </c>
      <c r="K454" s="6">
        <v>630</v>
      </c>
      <c r="M454" s="11" t="s">
        <v>416</v>
      </c>
    </row>
    <row r="455" spans="1:14" x14ac:dyDescent="0.25">
      <c r="A455" s="11" t="s">
        <v>154</v>
      </c>
      <c r="C455" s="13">
        <v>45634</v>
      </c>
      <c r="E455" s="6">
        <f>IF($A455="GPA4",$I455,"")</f>
        <v>328</v>
      </c>
      <c r="I455" s="16">
        <v>328</v>
      </c>
      <c r="J455" s="16">
        <v>550</v>
      </c>
      <c r="K455" s="6">
        <v>630</v>
      </c>
      <c r="M455" s="11" t="s">
        <v>415</v>
      </c>
    </row>
    <row r="456" spans="1:14" x14ac:dyDescent="0.25">
      <c r="A456" s="11" t="s">
        <v>154</v>
      </c>
      <c r="C456" s="13">
        <v>45634</v>
      </c>
      <c r="E456" s="6">
        <f>IF($A456="GPA4",$I456,"")</f>
        <v>328</v>
      </c>
      <c r="I456" s="16">
        <v>328</v>
      </c>
      <c r="J456" s="16">
        <v>550</v>
      </c>
      <c r="K456" s="6">
        <v>630</v>
      </c>
      <c r="M456" s="11" t="s">
        <v>417</v>
      </c>
    </row>
    <row r="457" spans="1:14" x14ac:dyDescent="0.25">
      <c r="A457" t="s">
        <v>154</v>
      </c>
      <c r="B457" t="s">
        <v>154</v>
      </c>
      <c r="C457" s="8">
        <v>45634.291666666664</v>
      </c>
      <c r="J457" s="16">
        <v>550</v>
      </c>
      <c r="K457" s="6">
        <v>630</v>
      </c>
      <c r="L457" t="s">
        <v>10</v>
      </c>
      <c r="M457" t="s">
        <v>11</v>
      </c>
      <c r="N457" s="3" t="s">
        <v>395</v>
      </c>
    </row>
    <row r="458" spans="1:14" x14ac:dyDescent="0.25">
      <c r="A458" t="s">
        <v>154</v>
      </c>
      <c r="B458" t="s">
        <v>154</v>
      </c>
      <c r="C458" s="8">
        <v>45634.291666666664</v>
      </c>
      <c r="E458" s="6">
        <f>IF($A458="GPA4",$I458,"")</f>
        <v>296</v>
      </c>
      <c r="I458">
        <v>296</v>
      </c>
      <c r="J458" s="16">
        <v>550</v>
      </c>
      <c r="K458" s="6">
        <v>630</v>
      </c>
      <c r="L458" t="s">
        <v>160</v>
      </c>
      <c r="M458" t="s">
        <v>12</v>
      </c>
      <c r="N458" s="3" t="s">
        <v>395</v>
      </c>
    </row>
    <row r="459" spans="1:14" x14ac:dyDescent="0.25">
      <c r="A459" s="11" t="s">
        <v>154</v>
      </c>
      <c r="C459" s="13">
        <v>45635</v>
      </c>
      <c r="I459" s="16"/>
      <c r="J459" s="16">
        <v>550</v>
      </c>
      <c r="K459" s="6">
        <v>630</v>
      </c>
      <c r="M459" s="11" t="s">
        <v>416</v>
      </c>
    </row>
    <row r="460" spans="1:14" x14ac:dyDescent="0.25">
      <c r="A460" s="11" t="s">
        <v>154</v>
      </c>
      <c r="C460" s="13">
        <v>45635</v>
      </c>
      <c r="E460" s="6">
        <f>IF($A460="GPA4",$I460,"")</f>
        <v>230.7</v>
      </c>
      <c r="I460" s="16">
        <v>230.7</v>
      </c>
      <c r="J460" s="16">
        <v>550</v>
      </c>
      <c r="K460" s="6">
        <v>630</v>
      </c>
      <c r="M460" s="11" t="s">
        <v>415</v>
      </c>
    </row>
    <row r="461" spans="1:14" x14ac:dyDescent="0.25">
      <c r="A461" s="11" t="s">
        <v>154</v>
      </c>
      <c r="C461" s="13">
        <v>45635</v>
      </c>
      <c r="E461" s="6">
        <f>IF($A461="GPA4",$I461,"")</f>
        <v>755</v>
      </c>
      <c r="I461" s="16">
        <v>755</v>
      </c>
      <c r="J461" s="16">
        <v>550</v>
      </c>
      <c r="K461" s="6">
        <v>630</v>
      </c>
      <c r="M461" s="11" t="s">
        <v>417</v>
      </c>
    </row>
    <row r="462" spans="1:14" x14ac:dyDescent="0.25">
      <c r="A462" t="s">
        <v>154</v>
      </c>
      <c r="B462" t="s">
        <v>154</v>
      </c>
      <c r="C462" s="8">
        <v>45635.34375</v>
      </c>
      <c r="J462" s="16">
        <v>550</v>
      </c>
      <c r="K462" s="6">
        <v>630</v>
      </c>
      <c r="L462" t="s">
        <v>10</v>
      </c>
      <c r="M462" t="s">
        <v>11</v>
      </c>
      <c r="N462" s="3" t="s">
        <v>395</v>
      </c>
    </row>
    <row r="463" spans="1:14" x14ac:dyDescent="0.25">
      <c r="A463" t="s">
        <v>154</v>
      </c>
      <c r="B463" t="s">
        <v>154</v>
      </c>
      <c r="C463" s="8">
        <v>45635.34375</v>
      </c>
      <c r="E463" s="6">
        <f>IF($A463="GPA4",$I463,"")</f>
        <v>155</v>
      </c>
      <c r="I463">
        <v>155</v>
      </c>
      <c r="J463" s="16">
        <v>550</v>
      </c>
      <c r="K463" s="6">
        <v>630</v>
      </c>
      <c r="L463" t="s">
        <v>159</v>
      </c>
      <c r="M463" t="s">
        <v>12</v>
      </c>
      <c r="N463" s="3" t="s">
        <v>395</v>
      </c>
    </row>
    <row r="464" spans="1:14" x14ac:dyDescent="0.25">
      <c r="A464" s="11" t="s">
        <v>154</v>
      </c>
      <c r="C464" s="13">
        <v>45636</v>
      </c>
      <c r="E464" s="6">
        <f>IF($A464="GPA4",$I464,"")</f>
        <v>206</v>
      </c>
      <c r="I464" s="16">
        <v>206</v>
      </c>
      <c r="J464" s="16">
        <v>550</v>
      </c>
      <c r="K464" s="6">
        <v>630</v>
      </c>
      <c r="M464" s="11" t="s">
        <v>415</v>
      </c>
    </row>
    <row r="465" spans="1:14" x14ac:dyDescent="0.25">
      <c r="A465" s="11" t="s">
        <v>154</v>
      </c>
      <c r="C465" s="13">
        <v>45636</v>
      </c>
      <c r="E465" s="6">
        <f>IF($A465="GPA4",$I465,"")</f>
        <v>137.80000000000001</v>
      </c>
      <c r="I465" s="16">
        <v>137.80000000000001</v>
      </c>
      <c r="J465" s="16">
        <v>550</v>
      </c>
      <c r="K465" s="6">
        <v>630</v>
      </c>
      <c r="M465" s="11" t="s">
        <v>416</v>
      </c>
    </row>
    <row r="466" spans="1:14" x14ac:dyDescent="0.25">
      <c r="A466" s="11" t="s">
        <v>154</v>
      </c>
      <c r="C466" s="13">
        <v>45636</v>
      </c>
      <c r="E466" s="6">
        <f>IF($A466="GPA4",$I466,"")</f>
        <v>137.80000000000001</v>
      </c>
      <c r="I466" s="16">
        <v>137.80000000000001</v>
      </c>
      <c r="J466" s="16">
        <v>550</v>
      </c>
      <c r="K466" s="6">
        <v>630</v>
      </c>
      <c r="M466" s="11" t="s">
        <v>417</v>
      </c>
    </row>
    <row r="467" spans="1:14" x14ac:dyDescent="0.25">
      <c r="A467" t="s">
        <v>154</v>
      </c>
      <c r="B467" t="s">
        <v>154</v>
      </c>
      <c r="C467" s="8">
        <v>45636.305555555555</v>
      </c>
      <c r="E467" s="6">
        <f>IF($A467="GPA4",$I467,"")</f>
        <v>147</v>
      </c>
      <c r="I467">
        <v>147</v>
      </c>
      <c r="J467" s="16">
        <v>550</v>
      </c>
      <c r="K467" s="6">
        <v>630</v>
      </c>
      <c r="L467" t="s">
        <v>158</v>
      </c>
      <c r="M467" t="s">
        <v>12</v>
      </c>
      <c r="N467" s="3" t="s">
        <v>395</v>
      </c>
    </row>
    <row r="468" spans="1:14" x14ac:dyDescent="0.25">
      <c r="A468" t="s">
        <v>154</v>
      </c>
      <c r="B468" t="s">
        <v>154</v>
      </c>
      <c r="C468" s="8">
        <v>45636.305555555555</v>
      </c>
      <c r="J468" s="16">
        <v>550</v>
      </c>
      <c r="K468" s="6">
        <v>630</v>
      </c>
      <c r="L468" t="s">
        <v>10</v>
      </c>
      <c r="M468" t="s">
        <v>11</v>
      </c>
      <c r="N468" s="3" t="s">
        <v>395</v>
      </c>
    </row>
    <row r="469" spans="1:14" x14ac:dyDescent="0.25">
      <c r="A469" s="11" t="s">
        <v>154</v>
      </c>
      <c r="C469" s="13">
        <v>45637</v>
      </c>
      <c r="I469" s="16"/>
      <c r="J469" s="16">
        <v>550</v>
      </c>
      <c r="K469" s="6">
        <v>630</v>
      </c>
      <c r="M469" s="11" t="s">
        <v>416</v>
      </c>
    </row>
    <row r="470" spans="1:14" x14ac:dyDescent="0.25">
      <c r="A470" s="11" t="s">
        <v>154</v>
      </c>
      <c r="C470" s="13">
        <v>45637</v>
      </c>
      <c r="E470" s="6">
        <f>IF($A470="GPA4",$I470,"")</f>
        <v>271</v>
      </c>
      <c r="I470" s="16">
        <v>271</v>
      </c>
      <c r="J470" s="16">
        <v>550</v>
      </c>
      <c r="K470" s="6">
        <v>630</v>
      </c>
      <c r="M470" s="11" t="s">
        <v>415</v>
      </c>
    </row>
    <row r="471" spans="1:14" x14ac:dyDescent="0.25">
      <c r="A471" s="11" t="s">
        <v>154</v>
      </c>
      <c r="C471" s="13">
        <v>45637</v>
      </c>
      <c r="E471" s="6">
        <f>IF($A471="GPA4",$I471,"")</f>
        <v>589</v>
      </c>
      <c r="I471" s="16">
        <v>589</v>
      </c>
      <c r="J471" s="16">
        <v>550</v>
      </c>
      <c r="K471" s="6">
        <v>630</v>
      </c>
      <c r="M471" s="11" t="s">
        <v>417</v>
      </c>
    </row>
    <row r="472" spans="1:14" x14ac:dyDescent="0.25">
      <c r="A472" t="s">
        <v>154</v>
      </c>
      <c r="B472" t="s">
        <v>154</v>
      </c>
      <c r="C472" s="8">
        <v>45637.295138888891</v>
      </c>
      <c r="J472" s="16">
        <v>550</v>
      </c>
      <c r="K472" s="6">
        <v>630</v>
      </c>
      <c r="L472" t="s">
        <v>10</v>
      </c>
      <c r="M472" t="s">
        <v>11</v>
      </c>
      <c r="N472" s="3" t="s">
        <v>395</v>
      </c>
    </row>
    <row r="473" spans="1:14" x14ac:dyDescent="0.25">
      <c r="A473" t="s">
        <v>154</v>
      </c>
      <c r="B473" t="s">
        <v>154</v>
      </c>
      <c r="C473" s="8">
        <v>45637.295138888891</v>
      </c>
      <c r="E473" s="6">
        <f>IF($A473="GPA4",$I473,"")</f>
        <v>220</v>
      </c>
      <c r="I473">
        <v>220</v>
      </c>
      <c r="J473" s="16">
        <v>550</v>
      </c>
      <c r="K473" s="6">
        <v>630</v>
      </c>
      <c r="L473" t="s">
        <v>157</v>
      </c>
      <c r="M473" t="s">
        <v>12</v>
      </c>
      <c r="N473" s="3" t="s">
        <v>395</v>
      </c>
    </row>
    <row r="474" spans="1:14" x14ac:dyDescent="0.25">
      <c r="A474" s="11" t="s">
        <v>154</v>
      </c>
      <c r="C474" s="13">
        <v>45638</v>
      </c>
      <c r="I474" s="16"/>
      <c r="J474" s="16">
        <v>550</v>
      </c>
      <c r="K474" s="6">
        <v>630</v>
      </c>
      <c r="M474" s="11" t="s">
        <v>416</v>
      </c>
    </row>
    <row r="475" spans="1:14" x14ac:dyDescent="0.25">
      <c r="A475" s="11" t="s">
        <v>154</v>
      </c>
      <c r="C475" s="13">
        <v>45638</v>
      </c>
      <c r="E475" s="6">
        <f>IF($A475="GPA4",$I475,"")</f>
        <v>337</v>
      </c>
      <c r="I475" s="16">
        <v>337</v>
      </c>
      <c r="J475" s="16">
        <v>550</v>
      </c>
      <c r="K475" s="6">
        <v>630</v>
      </c>
      <c r="M475" s="11" t="s">
        <v>415</v>
      </c>
    </row>
    <row r="476" spans="1:14" x14ac:dyDescent="0.25">
      <c r="A476" s="11" t="s">
        <v>154</v>
      </c>
      <c r="C476" s="13">
        <v>45638</v>
      </c>
      <c r="E476" s="6">
        <f>IF($A476="GPA4",$I476,"")</f>
        <v>680</v>
      </c>
      <c r="I476" s="16">
        <v>680</v>
      </c>
      <c r="J476" s="16">
        <v>550</v>
      </c>
      <c r="K476" s="6">
        <v>630</v>
      </c>
      <c r="M476" s="11" t="s">
        <v>417</v>
      </c>
    </row>
    <row r="477" spans="1:14" x14ac:dyDescent="0.25">
      <c r="A477" t="s">
        <v>154</v>
      </c>
      <c r="B477" t="s">
        <v>154</v>
      </c>
      <c r="C477" s="8">
        <v>45638.302083333336</v>
      </c>
      <c r="J477" s="16">
        <v>550</v>
      </c>
      <c r="K477" s="6">
        <v>630</v>
      </c>
      <c r="L477" t="s">
        <v>10</v>
      </c>
      <c r="M477" t="s">
        <v>11</v>
      </c>
      <c r="N477" s="3" t="s">
        <v>395</v>
      </c>
    </row>
    <row r="478" spans="1:14" x14ac:dyDescent="0.25">
      <c r="A478" t="s">
        <v>154</v>
      </c>
      <c r="B478" t="s">
        <v>154</v>
      </c>
      <c r="C478" s="8">
        <v>45638.302083333336</v>
      </c>
      <c r="E478" s="6">
        <f>IF($A478="GPA4",$I478,"")</f>
        <v>258</v>
      </c>
      <c r="I478">
        <v>258</v>
      </c>
      <c r="J478" s="16">
        <v>550</v>
      </c>
      <c r="K478" s="6">
        <v>630</v>
      </c>
      <c r="L478" t="s">
        <v>156</v>
      </c>
      <c r="M478" t="s">
        <v>12</v>
      </c>
      <c r="N478" s="3" t="s">
        <v>395</v>
      </c>
    </row>
    <row r="479" spans="1:14" x14ac:dyDescent="0.25">
      <c r="A479" s="11" t="s">
        <v>154</v>
      </c>
      <c r="C479" s="13">
        <v>45639</v>
      </c>
      <c r="I479" s="16"/>
      <c r="J479" s="16">
        <v>550</v>
      </c>
      <c r="K479" s="6">
        <v>630</v>
      </c>
      <c r="M479" s="11" t="s">
        <v>416</v>
      </c>
    </row>
    <row r="480" spans="1:14" x14ac:dyDescent="0.25">
      <c r="A480" s="11" t="s">
        <v>154</v>
      </c>
      <c r="C480" s="13">
        <v>45639</v>
      </c>
      <c r="E480" s="6">
        <f>IF($A480="GPA4",$I480,"")</f>
        <v>315</v>
      </c>
      <c r="I480" s="16">
        <v>315</v>
      </c>
      <c r="J480" s="16">
        <v>550</v>
      </c>
      <c r="K480" s="6">
        <v>630</v>
      </c>
      <c r="M480" s="11" t="s">
        <v>415</v>
      </c>
    </row>
    <row r="481" spans="1:14" x14ac:dyDescent="0.25">
      <c r="A481" s="11" t="s">
        <v>154</v>
      </c>
      <c r="C481" s="13">
        <v>45639</v>
      </c>
      <c r="E481" s="6">
        <f>IF($A481="GPA4",$I481,"")</f>
        <v>532</v>
      </c>
      <c r="I481" s="16">
        <v>532</v>
      </c>
      <c r="J481" s="16">
        <v>550</v>
      </c>
      <c r="K481" s="6">
        <v>630</v>
      </c>
      <c r="M481" s="11" t="s">
        <v>417</v>
      </c>
    </row>
    <row r="482" spans="1:14" x14ac:dyDescent="0.25">
      <c r="A482" s="11" t="s">
        <v>154</v>
      </c>
      <c r="C482" s="13">
        <v>45639</v>
      </c>
      <c r="E482" s="6">
        <f>IF($A482="GPA4",$I482,"")</f>
        <v>503</v>
      </c>
      <c r="I482" s="16">
        <v>503</v>
      </c>
      <c r="J482" s="16">
        <v>550</v>
      </c>
      <c r="K482" s="6">
        <v>630</v>
      </c>
      <c r="M482" s="11" t="s">
        <v>417</v>
      </c>
    </row>
    <row r="483" spans="1:14" x14ac:dyDescent="0.25">
      <c r="A483" t="s">
        <v>154</v>
      </c>
      <c r="B483" t="s">
        <v>154</v>
      </c>
      <c r="C483" s="8">
        <v>45639.28125</v>
      </c>
      <c r="J483" s="16">
        <v>550</v>
      </c>
      <c r="K483" s="6">
        <v>630</v>
      </c>
      <c r="L483" t="s">
        <v>10</v>
      </c>
      <c r="M483" t="s">
        <v>11</v>
      </c>
      <c r="N483" s="3" t="s">
        <v>395</v>
      </c>
    </row>
    <row r="484" spans="1:14" x14ac:dyDescent="0.25">
      <c r="A484" t="s">
        <v>154</v>
      </c>
      <c r="B484" t="s">
        <v>154</v>
      </c>
      <c r="C484" s="8">
        <v>45639.618055555555</v>
      </c>
      <c r="E484" s="6">
        <f>IF($A484="GPA4",$I484,"")</f>
        <v>245</v>
      </c>
      <c r="I484">
        <v>245</v>
      </c>
      <c r="J484" s="16">
        <v>550</v>
      </c>
      <c r="K484" s="6">
        <v>630</v>
      </c>
      <c r="L484" t="s">
        <v>155</v>
      </c>
      <c r="M484" t="s">
        <v>12</v>
      </c>
      <c r="N484" s="3" t="s">
        <v>395</v>
      </c>
    </row>
    <row r="485" spans="1:14" x14ac:dyDescent="0.25">
      <c r="A485" t="s">
        <v>154</v>
      </c>
      <c r="B485" t="s">
        <v>154</v>
      </c>
      <c r="C485" s="8">
        <v>45639.618055555555</v>
      </c>
      <c r="J485" s="16">
        <v>550</v>
      </c>
      <c r="K485" s="6">
        <v>630</v>
      </c>
      <c r="L485" t="s">
        <v>10</v>
      </c>
      <c r="M485" t="s">
        <v>11</v>
      </c>
      <c r="N485" s="3" t="s">
        <v>395</v>
      </c>
    </row>
    <row r="486" spans="1:14" x14ac:dyDescent="0.25">
      <c r="A486" s="11" t="s">
        <v>154</v>
      </c>
      <c r="C486" s="13">
        <v>45640</v>
      </c>
      <c r="E486" s="6">
        <f>IF($A486="GPA4",$I486,"")</f>
        <v>245</v>
      </c>
      <c r="I486" s="16">
        <v>245</v>
      </c>
      <c r="J486" s="16">
        <v>550</v>
      </c>
      <c r="K486" s="6">
        <v>630</v>
      </c>
      <c r="M486" s="11" t="s">
        <v>415</v>
      </c>
    </row>
    <row r="487" spans="1:14" x14ac:dyDescent="0.25">
      <c r="A487" s="11" t="s">
        <v>154</v>
      </c>
      <c r="C487" s="13">
        <v>45640</v>
      </c>
      <c r="E487" s="6">
        <f>IF($A487="GPA4",$I487,"")</f>
        <v>235.9</v>
      </c>
      <c r="I487" s="16">
        <v>235.9</v>
      </c>
      <c r="J487" s="16">
        <v>550</v>
      </c>
      <c r="K487" s="6">
        <v>630</v>
      </c>
      <c r="M487" s="11" t="s">
        <v>416</v>
      </c>
    </row>
    <row r="488" spans="1:14" x14ac:dyDescent="0.25">
      <c r="A488" s="11" t="s">
        <v>154</v>
      </c>
      <c r="C488" s="13">
        <v>45640</v>
      </c>
      <c r="E488" s="6">
        <f>IF($A488="GPA4",$I488,"")</f>
        <v>235.9</v>
      </c>
      <c r="I488" s="16">
        <v>235.9</v>
      </c>
      <c r="J488" s="16">
        <v>550</v>
      </c>
      <c r="K488" s="6">
        <v>630</v>
      </c>
      <c r="M488" s="11" t="s">
        <v>417</v>
      </c>
    </row>
    <row r="489" spans="1:14" x14ac:dyDescent="0.25">
      <c r="A489" s="11" t="s">
        <v>154</v>
      </c>
      <c r="C489" s="13">
        <v>45641</v>
      </c>
      <c r="E489" s="6">
        <f>IF($A489="GPA4",$I489,"")</f>
        <v>226.7</v>
      </c>
      <c r="I489" s="16">
        <v>226.7</v>
      </c>
      <c r="J489" s="16">
        <v>550</v>
      </c>
      <c r="K489" s="6">
        <v>630</v>
      </c>
      <c r="M489" s="11" t="s">
        <v>415</v>
      </c>
    </row>
    <row r="490" spans="1:14" x14ac:dyDescent="0.25">
      <c r="A490" s="11" t="s">
        <v>154</v>
      </c>
      <c r="C490" s="13">
        <v>45641</v>
      </c>
      <c r="E490" s="6">
        <f>IF($A490="GPA4",$I490,"")</f>
        <v>192.2</v>
      </c>
      <c r="I490" s="16">
        <v>192.2</v>
      </c>
      <c r="J490" s="16">
        <v>550</v>
      </c>
      <c r="K490" s="6">
        <v>630</v>
      </c>
      <c r="M490" s="11" t="s">
        <v>417</v>
      </c>
    </row>
    <row r="491" spans="1:14" x14ac:dyDescent="0.25">
      <c r="A491" s="11" t="s">
        <v>154</v>
      </c>
      <c r="C491" s="13">
        <v>45697</v>
      </c>
      <c r="I491" s="16"/>
      <c r="J491" s="16">
        <v>550</v>
      </c>
      <c r="K491" s="6">
        <v>630</v>
      </c>
      <c r="M491" s="11" t="s">
        <v>417</v>
      </c>
    </row>
    <row r="492" spans="1:14" x14ac:dyDescent="0.25">
      <c r="A492" s="11" t="s">
        <v>154</v>
      </c>
      <c r="C492" s="13">
        <v>45698</v>
      </c>
      <c r="E492" s="6">
        <f t="shared" ref="E492:E535" si="6">IF($A492="GPA4",$I492,"")</f>
        <v>316.10000000000002</v>
      </c>
      <c r="I492" s="16">
        <v>316.10000000000002</v>
      </c>
      <c r="J492" s="16">
        <v>550</v>
      </c>
      <c r="K492" s="6">
        <v>630</v>
      </c>
      <c r="M492" s="11" t="s">
        <v>416</v>
      </c>
    </row>
    <row r="493" spans="1:14" x14ac:dyDescent="0.25">
      <c r="A493" s="11" t="s">
        <v>154</v>
      </c>
      <c r="C493" s="13">
        <v>45698</v>
      </c>
      <c r="E493" s="6">
        <f t="shared" si="6"/>
        <v>302</v>
      </c>
      <c r="I493" s="16">
        <v>302</v>
      </c>
      <c r="J493" s="16">
        <v>550</v>
      </c>
      <c r="K493" s="6">
        <v>630</v>
      </c>
      <c r="M493" s="11" t="s">
        <v>415</v>
      </c>
    </row>
    <row r="494" spans="1:14" x14ac:dyDescent="0.25">
      <c r="A494" s="11" t="s">
        <v>154</v>
      </c>
      <c r="C494" s="13">
        <v>45698</v>
      </c>
      <c r="E494" s="6">
        <f t="shared" si="6"/>
        <v>316.10000000000002</v>
      </c>
      <c r="I494" s="16">
        <v>316.10000000000002</v>
      </c>
      <c r="J494" s="16">
        <v>550</v>
      </c>
      <c r="K494" s="6">
        <v>630</v>
      </c>
      <c r="M494" s="11" t="s">
        <v>417</v>
      </c>
    </row>
    <row r="495" spans="1:14" x14ac:dyDescent="0.25">
      <c r="A495" s="11" t="s">
        <v>154</v>
      </c>
      <c r="C495" s="13">
        <v>45699</v>
      </c>
      <c r="E495" s="6">
        <f t="shared" si="6"/>
        <v>138.19999999999999</v>
      </c>
      <c r="I495" s="16">
        <v>138.19999999999999</v>
      </c>
      <c r="J495" s="16">
        <v>550</v>
      </c>
      <c r="K495" s="6">
        <v>630</v>
      </c>
      <c r="M495" s="11" t="s">
        <v>415</v>
      </c>
    </row>
    <row r="496" spans="1:14" x14ac:dyDescent="0.25">
      <c r="A496" s="11" t="s">
        <v>154</v>
      </c>
      <c r="C496" s="13">
        <v>45699</v>
      </c>
      <c r="E496" s="6">
        <f t="shared" si="6"/>
        <v>374</v>
      </c>
      <c r="I496" s="16">
        <v>374</v>
      </c>
      <c r="J496" s="16">
        <v>550</v>
      </c>
      <c r="K496" s="6">
        <v>630</v>
      </c>
      <c r="M496" s="11" t="s">
        <v>415</v>
      </c>
    </row>
    <row r="497" spans="1:13" x14ac:dyDescent="0.25">
      <c r="A497" s="11" t="s">
        <v>154</v>
      </c>
      <c r="C497" s="13">
        <v>45699</v>
      </c>
      <c r="E497" s="6">
        <f t="shared" si="6"/>
        <v>473.9</v>
      </c>
      <c r="I497" s="16">
        <v>473.9</v>
      </c>
      <c r="J497" s="16">
        <v>550</v>
      </c>
      <c r="K497" s="6">
        <v>630</v>
      </c>
      <c r="M497" s="11" t="s">
        <v>416</v>
      </c>
    </row>
    <row r="498" spans="1:13" x14ac:dyDescent="0.25">
      <c r="A498" s="11" t="s">
        <v>154</v>
      </c>
      <c r="C498" s="13">
        <v>45699</v>
      </c>
      <c r="E498" s="6">
        <f t="shared" si="6"/>
        <v>473.9</v>
      </c>
      <c r="I498" s="16">
        <v>473.9</v>
      </c>
      <c r="J498" s="16">
        <v>550</v>
      </c>
      <c r="K498" s="6">
        <v>630</v>
      </c>
      <c r="M498" s="11" t="s">
        <v>417</v>
      </c>
    </row>
    <row r="499" spans="1:13" x14ac:dyDescent="0.25">
      <c r="A499" s="11" t="s">
        <v>154</v>
      </c>
      <c r="C499" s="13">
        <v>45699</v>
      </c>
      <c r="E499" s="6">
        <f t="shared" si="6"/>
        <v>132.19999999999999</v>
      </c>
      <c r="I499" s="16">
        <v>132.19999999999999</v>
      </c>
      <c r="J499" s="16">
        <v>550</v>
      </c>
      <c r="K499" s="6">
        <v>630</v>
      </c>
      <c r="M499" s="11" t="s">
        <v>417</v>
      </c>
    </row>
    <row r="500" spans="1:13" x14ac:dyDescent="0.25">
      <c r="A500" s="11" t="s">
        <v>154</v>
      </c>
      <c r="C500" s="13">
        <v>45700</v>
      </c>
      <c r="E500" s="6">
        <f t="shared" si="6"/>
        <v>238.7</v>
      </c>
      <c r="I500" s="16">
        <v>238.7</v>
      </c>
      <c r="J500" s="16">
        <v>550</v>
      </c>
      <c r="K500" s="6">
        <v>630</v>
      </c>
      <c r="M500" s="11" t="s">
        <v>416</v>
      </c>
    </row>
    <row r="501" spans="1:13" x14ac:dyDescent="0.25">
      <c r="A501" s="11" t="s">
        <v>154</v>
      </c>
      <c r="C501" s="13">
        <v>45700</v>
      </c>
      <c r="E501" s="6">
        <f t="shared" si="6"/>
        <v>244</v>
      </c>
      <c r="I501" s="16">
        <v>244</v>
      </c>
      <c r="J501" s="16">
        <v>550</v>
      </c>
      <c r="K501" s="6">
        <v>630</v>
      </c>
      <c r="M501" s="11" t="s">
        <v>415</v>
      </c>
    </row>
    <row r="502" spans="1:13" x14ac:dyDescent="0.25">
      <c r="A502" s="11" t="s">
        <v>154</v>
      </c>
      <c r="C502" s="13">
        <v>45700</v>
      </c>
      <c r="E502" s="6">
        <f t="shared" si="6"/>
        <v>238.7</v>
      </c>
      <c r="I502" s="16">
        <v>238.7</v>
      </c>
      <c r="J502" s="16">
        <v>550</v>
      </c>
      <c r="K502" s="6">
        <v>630</v>
      </c>
      <c r="M502" s="11" t="s">
        <v>417</v>
      </c>
    </row>
    <row r="503" spans="1:13" x14ac:dyDescent="0.25">
      <c r="A503" s="11" t="s">
        <v>154</v>
      </c>
      <c r="C503" s="13">
        <v>45701</v>
      </c>
      <c r="E503" s="6">
        <f t="shared" si="6"/>
        <v>266</v>
      </c>
      <c r="I503" s="16">
        <v>266</v>
      </c>
      <c r="J503" s="16">
        <v>550</v>
      </c>
      <c r="K503" s="6">
        <v>630</v>
      </c>
      <c r="M503" s="11" t="s">
        <v>415</v>
      </c>
    </row>
    <row r="504" spans="1:13" x14ac:dyDescent="0.25">
      <c r="A504" s="11" t="s">
        <v>154</v>
      </c>
      <c r="C504" s="13">
        <v>45701</v>
      </c>
      <c r="E504" s="6">
        <f t="shared" si="6"/>
        <v>329</v>
      </c>
      <c r="I504" s="16">
        <v>329</v>
      </c>
      <c r="J504" s="16">
        <v>550</v>
      </c>
      <c r="K504" s="6">
        <v>630</v>
      </c>
      <c r="M504" s="11" t="s">
        <v>416</v>
      </c>
    </row>
    <row r="505" spans="1:13" x14ac:dyDescent="0.25">
      <c r="A505" s="11" t="s">
        <v>154</v>
      </c>
      <c r="C505" s="13">
        <v>45701</v>
      </c>
      <c r="E505" s="6">
        <f t="shared" si="6"/>
        <v>329</v>
      </c>
      <c r="I505" s="16">
        <v>329</v>
      </c>
      <c r="J505" s="16">
        <v>550</v>
      </c>
      <c r="K505" s="6">
        <v>630</v>
      </c>
      <c r="M505" s="11" t="s">
        <v>417</v>
      </c>
    </row>
    <row r="506" spans="1:13" x14ac:dyDescent="0.25">
      <c r="A506" s="11" t="s">
        <v>154</v>
      </c>
      <c r="C506" s="13">
        <v>45702</v>
      </c>
      <c r="E506" s="6">
        <f t="shared" si="6"/>
        <v>266.5</v>
      </c>
      <c r="I506" s="16">
        <v>266.5</v>
      </c>
      <c r="J506" s="16">
        <v>550</v>
      </c>
      <c r="K506" s="6">
        <v>630</v>
      </c>
      <c r="M506" s="11" t="s">
        <v>416</v>
      </c>
    </row>
    <row r="507" spans="1:13" x14ac:dyDescent="0.25">
      <c r="A507" s="11" t="s">
        <v>154</v>
      </c>
      <c r="C507" s="13">
        <v>45702</v>
      </c>
      <c r="E507" s="6">
        <f t="shared" si="6"/>
        <v>257</v>
      </c>
      <c r="I507" s="16">
        <v>257</v>
      </c>
      <c r="J507" s="16">
        <v>550</v>
      </c>
      <c r="K507" s="6">
        <v>630</v>
      </c>
      <c r="M507" s="11" t="s">
        <v>415</v>
      </c>
    </row>
    <row r="508" spans="1:13" x14ac:dyDescent="0.25">
      <c r="A508" s="11" t="s">
        <v>154</v>
      </c>
      <c r="C508" s="13">
        <v>45702</v>
      </c>
      <c r="E508" s="6">
        <f t="shared" si="6"/>
        <v>266.5</v>
      </c>
      <c r="I508" s="16">
        <v>266.5</v>
      </c>
      <c r="J508" s="16">
        <v>550</v>
      </c>
      <c r="K508" s="6">
        <v>630</v>
      </c>
      <c r="M508" s="11" t="s">
        <v>417</v>
      </c>
    </row>
    <row r="509" spans="1:13" x14ac:dyDescent="0.25">
      <c r="A509" s="11" t="s">
        <v>154</v>
      </c>
      <c r="C509" s="13">
        <v>45703</v>
      </c>
      <c r="E509" s="6">
        <f t="shared" si="6"/>
        <v>427</v>
      </c>
      <c r="I509" s="16">
        <v>427</v>
      </c>
      <c r="J509" s="16">
        <v>550</v>
      </c>
      <c r="K509" s="6">
        <v>630</v>
      </c>
      <c r="M509" s="11" t="s">
        <v>415</v>
      </c>
    </row>
    <row r="510" spans="1:13" x14ac:dyDescent="0.25">
      <c r="A510" s="11" t="s">
        <v>154</v>
      </c>
      <c r="C510" s="13">
        <v>45703</v>
      </c>
      <c r="E510" s="6">
        <f t="shared" si="6"/>
        <v>448.3</v>
      </c>
      <c r="I510" s="16">
        <v>448.3</v>
      </c>
      <c r="J510" s="16">
        <v>550</v>
      </c>
      <c r="K510" s="6">
        <v>630</v>
      </c>
      <c r="M510" s="11" t="s">
        <v>416</v>
      </c>
    </row>
    <row r="511" spans="1:13" x14ac:dyDescent="0.25">
      <c r="A511" s="11" t="s">
        <v>154</v>
      </c>
      <c r="C511" s="13">
        <v>45703</v>
      </c>
      <c r="E511" s="6">
        <f t="shared" si="6"/>
        <v>448.3</v>
      </c>
      <c r="I511" s="16">
        <v>448.3</v>
      </c>
      <c r="J511" s="16">
        <v>550</v>
      </c>
      <c r="K511" s="6">
        <v>630</v>
      </c>
      <c r="M511" s="11" t="s">
        <v>417</v>
      </c>
    </row>
    <row r="512" spans="1:13" x14ac:dyDescent="0.25">
      <c r="A512" s="11" t="s">
        <v>154</v>
      </c>
      <c r="C512" s="13">
        <v>45704</v>
      </c>
      <c r="E512" s="6">
        <f t="shared" si="6"/>
        <v>277.7</v>
      </c>
      <c r="I512" s="16">
        <v>277.7</v>
      </c>
      <c r="J512" s="16">
        <v>550</v>
      </c>
      <c r="K512" s="6">
        <v>630</v>
      </c>
      <c r="M512" s="11" t="s">
        <v>416</v>
      </c>
    </row>
    <row r="513" spans="1:13" x14ac:dyDescent="0.25">
      <c r="A513" s="11" t="s">
        <v>154</v>
      </c>
      <c r="C513" s="13">
        <v>45704</v>
      </c>
      <c r="E513" s="6">
        <f t="shared" si="6"/>
        <v>201.9</v>
      </c>
      <c r="I513" s="16">
        <v>201.9</v>
      </c>
      <c r="J513" s="16">
        <v>550</v>
      </c>
      <c r="K513" s="6">
        <v>630</v>
      </c>
      <c r="M513" s="11" t="s">
        <v>415</v>
      </c>
    </row>
    <row r="514" spans="1:13" x14ac:dyDescent="0.25">
      <c r="A514" s="11" t="s">
        <v>154</v>
      </c>
      <c r="C514" s="13">
        <v>45704</v>
      </c>
      <c r="E514" s="6">
        <f t="shared" si="6"/>
        <v>451</v>
      </c>
      <c r="I514" s="16">
        <v>451</v>
      </c>
      <c r="J514" s="16">
        <v>550</v>
      </c>
      <c r="K514" s="6">
        <v>630</v>
      </c>
      <c r="M514" s="11" t="s">
        <v>415</v>
      </c>
    </row>
    <row r="515" spans="1:13" x14ac:dyDescent="0.25">
      <c r="A515" s="11" t="s">
        <v>154</v>
      </c>
      <c r="C515" s="13">
        <v>45704</v>
      </c>
      <c r="E515" s="6">
        <f t="shared" si="6"/>
        <v>476.2</v>
      </c>
      <c r="I515" s="16">
        <v>476.2</v>
      </c>
      <c r="J515" s="16">
        <v>550</v>
      </c>
      <c r="K515" s="6">
        <v>630</v>
      </c>
      <c r="M515" s="11" t="s">
        <v>416</v>
      </c>
    </row>
    <row r="516" spans="1:13" x14ac:dyDescent="0.25">
      <c r="A516" s="11" t="s">
        <v>154</v>
      </c>
      <c r="C516" s="13">
        <v>45704</v>
      </c>
      <c r="E516" s="6">
        <f t="shared" si="6"/>
        <v>476.2</v>
      </c>
      <c r="I516" s="16">
        <v>476.2</v>
      </c>
      <c r="J516" s="16">
        <v>550</v>
      </c>
      <c r="K516" s="6">
        <v>630</v>
      </c>
      <c r="M516" s="11" t="s">
        <v>417</v>
      </c>
    </row>
    <row r="517" spans="1:13" x14ac:dyDescent="0.25">
      <c r="A517" s="11" t="s">
        <v>154</v>
      </c>
      <c r="C517" s="13">
        <v>45704</v>
      </c>
      <c r="E517" s="6">
        <f t="shared" si="6"/>
        <v>277.7</v>
      </c>
      <c r="I517" s="16">
        <v>277.7</v>
      </c>
      <c r="J517" s="16">
        <v>550</v>
      </c>
      <c r="K517" s="6">
        <v>630</v>
      </c>
      <c r="M517" s="11" t="s">
        <v>417</v>
      </c>
    </row>
    <row r="518" spans="1:13" x14ac:dyDescent="0.25">
      <c r="A518" s="11" t="s">
        <v>154</v>
      </c>
      <c r="C518" s="13">
        <v>45705</v>
      </c>
      <c r="E518" s="6">
        <f t="shared" si="6"/>
        <v>263.60000000000002</v>
      </c>
      <c r="I518" s="16">
        <v>263.60000000000002</v>
      </c>
      <c r="J518" s="16">
        <v>550</v>
      </c>
      <c r="K518" s="6">
        <v>630</v>
      </c>
      <c r="M518" s="11" t="s">
        <v>416</v>
      </c>
    </row>
    <row r="519" spans="1:13" x14ac:dyDescent="0.25">
      <c r="A519" s="11" t="s">
        <v>154</v>
      </c>
      <c r="C519" s="13">
        <v>45705</v>
      </c>
      <c r="E519" s="6">
        <f t="shared" si="6"/>
        <v>209</v>
      </c>
      <c r="I519" s="16">
        <v>209</v>
      </c>
      <c r="J519" s="16">
        <v>550</v>
      </c>
      <c r="K519" s="6">
        <v>630</v>
      </c>
      <c r="M519" s="11" t="s">
        <v>415</v>
      </c>
    </row>
    <row r="520" spans="1:13" x14ac:dyDescent="0.25">
      <c r="A520" s="11" t="s">
        <v>154</v>
      </c>
      <c r="C520" s="13">
        <v>45705</v>
      </c>
      <c r="E520" s="6">
        <f t="shared" si="6"/>
        <v>263.60000000000002</v>
      </c>
      <c r="I520" s="16">
        <v>263.60000000000002</v>
      </c>
      <c r="J520" s="16">
        <v>550</v>
      </c>
      <c r="K520" s="6">
        <v>630</v>
      </c>
      <c r="M520" s="11" t="s">
        <v>417</v>
      </c>
    </row>
    <row r="521" spans="1:13" x14ac:dyDescent="0.25">
      <c r="A521" s="11" t="s">
        <v>154</v>
      </c>
      <c r="C521" s="13">
        <v>45706</v>
      </c>
      <c r="E521" s="6">
        <f t="shared" si="6"/>
        <v>225.6</v>
      </c>
      <c r="I521" s="16">
        <v>225.6</v>
      </c>
      <c r="J521" s="16">
        <v>550</v>
      </c>
      <c r="K521" s="6">
        <v>630</v>
      </c>
      <c r="M521" s="11" t="s">
        <v>416</v>
      </c>
    </row>
    <row r="522" spans="1:13" x14ac:dyDescent="0.25">
      <c r="A522" s="11" t="s">
        <v>154</v>
      </c>
      <c r="C522" s="13">
        <v>45706</v>
      </c>
      <c r="E522" s="6">
        <f t="shared" si="6"/>
        <v>216</v>
      </c>
      <c r="I522" s="16">
        <v>216</v>
      </c>
      <c r="J522" s="16">
        <v>550</v>
      </c>
      <c r="K522" s="6">
        <v>630</v>
      </c>
      <c r="M522" s="11" t="s">
        <v>415</v>
      </c>
    </row>
    <row r="523" spans="1:13" x14ac:dyDescent="0.25">
      <c r="A523" s="11" t="s">
        <v>154</v>
      </c>
      <c r="C523" s="13">
        <v>45706</v>
      </c>
      <c r="E523" s="6">
        <f t="shared" si="6"/>
        <v>225.6</v>
      </c>
      <c r="I523" s="16">
        <v>225.6</v>
      </c>
      <c r="J523" s="16">
        <v>550</v>
      </c>
      <c r="K523" s="6">
        <v>630</v>
      </c>
      <c r="M523" s="11" t="s">
        <v>417</v>
      </c>
    </row>
    <row r="524" spans="1:13" x14ac:dyDescent="0.25">
      <c r="A524" s="11" t="s">
        <v>154</v>
      </c>
      <c r="C524" s="13">
        <v>45707</v>
      </c>
      <c r="E524" s="6">
        <f t="shared" si="6"/>
        <v>207</v>
      </c>
      <c r="I524" s="16">
        <v>207</v>
      </c>
      <c r="J524" s="16">
        <v>550</v>
      </c>
      <c r="K524" s="6">
        <v>630</v>
      </c>
      <c r="M524" s="11" t="s">
        <v>415</v>
      </c>
    </row>
    <row r="525" spans="1:13" x14ac:dyDescent="0.25">
      <c r="A525" s="11" t="s">
        <v>154</v>
      </c>
      <c r="C525" s="13">
        <v>45707</v>
      </c>
      <c r="E525" s="6">
        <f t="shared" si="6"/>
        <v>235.4</v>
      </c>
      <c r="I525" s="16">
        <v>235.4</v>
      </c>
      <c r="J525" s="16">
        <v>550</v>
      </c>
      <c r="K525" s="6">
        <v>630</v>
      </c>
      <c r="M525" s="11" t="s">
        <v>416</v>
      </c>
    </row>
    <row r="526" spans="1:13" x14ac:dyDescent="0.25">
      <c r="A526" s="11" t="s">
        <v>154</v>
      </c>
      <c r="C526" s="13">
        <v>45707</v>
      </c>
      <c r="E526" s="6">
        <f t="shared" si="6"/>
        <v>235.4</v>
      </c>
      <c r="I526" s="16">
        <v>235.4</v>
      </c>
      <c r="J526" s="16">
        <v>550</v>
      </c>
      <c r="K526" s="6">
        <v>630</v>
      </c>
      <c r="M526" s="11" t="s">
        <v>417</v>
      </c>
    </row>
    <row r="527" spans="1:13" x14ac:dyDescent="0.25">
      <c r="A527" s="11" t="s">
        <v>154</v>
      </c>
      <c r="C527" s="13">
        <v>45748</v>
      </c>
      <c r="E527" s="6">
        <f t="shared" si="6"/>
        <v>84.5</v>
      </c>
      <c r="I527" s="16">
        <v>84.5</v>
      </c>
      <c r="J527" s="16">
        <v>550</v>
      </c>
      <c r="K527" s="6">
        <v>630</v>
      </c>
      <c r="M527" s="11" t="s">
        <v>416</v>
      </c>
    </row>
    <row r="528" spans="1:13" x14ac:dyDescent="0.25">
      <c r="A528" s="12" t="s">
        <v>154</v>
      </c>
      <c r="C528" s="14">
        <v>45748</v>
      </c>
      <c r="E528" s="6">
        <f t="shared" si="6"/>
        <v>82.4</v>
      </c>
      <c r="I528" s="17">
        <v>82.4</v>
      </c>
      <c r="J528" s="16">
        <v>550</v>
      </c>
      <c r="K528" s="6">
        <v>630</v>
      </c>
      <c r="M528" s="11" t="s">
        <v>415</v>
      </c>
    </row>
    <row r="529" spans="1:13" ht="30" x14ac:dyDescent="0.25">
      <c r="A529" s="11" t="s">
        <v>154</v>
      </c>
      <c r="C529" s="13">
        <v>45748</v>
      </c>
      <c r="E529" s="6">
        <f t="shared" si="6"/>
        <v>84.5</v>
      </c>
      <c r="I529" s="16">
        <v>84.5</v>
      </c>
      <c r="J529" s="16">
        <v>550</v>
      </c>
      <c r="K529" s="6">
        <v>630</v>
      </c>
      <c r="M529" s="19" t="s">
        <v>417</v>
      </c>
    </row>
    <row r="530" spans="1:13" x14ac:dyDescent="0.25">
      <c r="A530" s="11" t="s">
        <v>154</v>
      </c>
      <c r="C530" s="13">
        <v>45749</v>
      </c>
      <c r="E530" s="6">
        <f t="shared" si="6"/>
        <v>140.19999999999999</v>
      </c>
      <c r="I530" s="16">
        <v>140.19999999999999</v>
      </c>
      <c r="J530" s="16">
        <v>550</v>
      </c>
      <c r="K530" s="6">
        <v>630</v>
      </c>
      <c r="M530" s="11" t="s">
        <v>416</v>
      </c>
    </row>
    <row r="531" spans="1:13" x14ac:dyDescent="0.25">
      <c r="A531" s="12" t="s">
        <v>154</v>
      </c>
      <c r="C531" s="14">
        <v>45749</v>
      </c>
      <c r="E531" s="6">
        <f t="shared" si="6"/>
        <v>141.69999999999999</v>
      </c>
      <c r="I531" s="17">
        <v>141.69999999999999</v>
      </c>
      <c r="J531" s="16">
        <v>550</v>
      </c>
      <c r="K531" s="6">
        <v>630</v>
      </c>
      <c r="M531" s="11" t="s">
        <v>415</v>
      </c>
    </row>
    <row r="532" spans="1:13" ht="30" x14ac:dyDescent="0.25">
      <c r="A532" s="11" t="s">
        <v>154</v>
      </c>
      <c r="C532" s="13">
        <v>45749</v>
      </c>
      <c r="E532" s="6">
        <f t="shared" si="6"/>
        <v>140.19999999999999</v>
      </c>
      <c r="I532" s="16">
        <v>140.19999999999999</v>
      </c>
      <c r="J532" s="16">
        <v>550</v>
      </c>
      <c r="K532" s="6">
        <v>630</v>
      </c>
      <c r="M532" s="19" t="s">
        <v>417</v>
      </c>
    </row>
    <row r="533" spans="1:13" x14ac:dyDescent="0.25">
      <c r="A533" s="11" t="s">
        <v>154</v>
      </c>
      <c r="C533" s="13">
        <v>45752</v>
      </c>
      <c r="E533" s="6">
        <f t="shared" si="6"/>
        <v>290.39999999999998</v>
      </c>
      <c r="I533" s="16">
        <v>290.39999999999998</v>
      </c>
      <c r="J533" s="16">
        <v>550</v>
      </c>
      <c r="K533" s="6">
        <v>630</v>
      </c>
      <c r="M533" s="11" t="s">
        <v>416</v>
      </c>
    </row>
    <row r="534" spans="1:13" x14ac:dyDescent="0.25">
      <c r="A534" s="12" t="s">
        <v>154</v>
      </c>
      <c r="C534" s="14">
        <v>45752</v>
      </c>
      <c r="E534" s="6">
        <f t="shared" si="6"/>
        <v>293</v>
      </c>
      <c r="I534" s="17">
        <v>293</v>
      </c>
      <c r="J534" s="16">
        <v>550</v>
      </c>
      <c r="K534" s="6">
        <v>630</v>
      </c>
      <c r="M534" s="11" t="s">
        <v>415</v>
      </c>
    </row>
    <row r="535" spans="1:13" ht="30" x14ac:dyDescent="0.25">
      <c r="A535" s="11" t="s">
        <v>154</v>
      </c>
      <c r="C535" s="13">
        <v>45752</v>
      </c>
      <c r="E535" s="6">
        <f t="shared" si="6"/>
        <v>290.39999999999998</v>
      </c>
      <c r="I535" s="16">
        <v>290.39999999999998</v>
      </c>
      <c r="J535" s="16">
        <v>550</v>
      </c>
      <c r="K535" s="6">
        <v>630</v>
      </c>
      <c r="M535" s="19" t="s">
        <v>417</v>
      </c>
    </row>
    <row r="536" spans="1:13" x14ac:dyDescent="0.25">
      <c r="A536" s="11" t="s">
        <v>154</v>
      </c>
      <c r="C536" s="13">
        <v>45753</v>
      </c>
      <c r="I536" s="16"/>
      <c r="J536" s="16">
        <v>550</v>
      </c>
      <c r="K536" s="6">
        <v>630</v>
      </c>
      <c r="M536" s="11" t="s">
        <v>416</v>
      </c>
    </row>
    <row r="537" spans="1:13" x14ac:dyDescent="0.25">
      <c r="A537" s="12" t="s">
        <v>154</v>
      </c>
      <c r="C537" s="14">
        <v>45753</v>
      </c>
      <c r="E537" s="6">
        <f>IF($A537="GPA4",$I537,"")</f>
        <v>241.5</v>
      </c>
      <c r="I537" s="17">
        <v>241.5</v>
      </c>
      <c r="J537" s="16">
        <v>550</v>
      </c>
      <c r="K537" s="6">
        <v>630</v>
      </c>
      <c r="M537" s="11" t="s">
        <v>415</v>
      </c>
    </row>
    <row r="538" spans="1:13" ht="30" x14ac:dyDescent="0.25">
      <c r="A538" s="11" t="s">
        <v>154</v>
      </c>
      <c r="C538" s="13">
        <v>45753</v>
      </c>
      <c r="E538" s="6">
        <f>IF($A538="GPA4",$I538,"")</f>
        <v>855</v>
      </c>
      <c r="I538" s="16">
        <v>855</v>
      </c>
      <c r="J538" s="16">
        <v>550</v>
      </c>
      <c r="K538" s="6">
        <v>630</v>
      </c>
      <c r="M538" s="19" t="s">
        <v>417</v>
      </c>
    </row>
    <row r="539" spans="1:13" x14ac:dyDescent="0.25">
      <c r="A539" s="11" t="s">
        <v>154</v>
      </c>
      <c r="C539" s="13">
        <v>45754</v>
      </c>
      <c r="I539" s="16"/>
      <c r="J539" s="16">
        <v>550</v>
      </c>
      <c r="K539" s="6">
        <v>630</v>
      </c>
      <c r="M539" s="11" t="s">
        <v>416</v>
      </c>
    </row>
    <row r="540" spans="1:13" x14ac:dyDescent="0.25">
      <c r="A540" s="12" t="s">
        <v>154</v>
      </c>
      <c r="C540" s="14">
        <v>45754</v>
      </c>
      <c r="E540" s="6">
        <f>IF($A540="GPA4",$I540,"")</f>
        <v>308</v>
      </c>
      <c r="I540" s="17">
        <v>308</v>
      </c>
      <c r="J540" s="16">
        <v>550</v>
      </c>
      <c r="K540" s="6">
        <v>630</v>
      </c>
      <c r="M540" s="11" t="s">
        <v>415</v>
      </c>
    </row>
    <row r="541" spans="1:13" ht="30" x14ac:dyDescent="0.25">
      <c r="A541" s="11" t="s">
        <v>154</v>
      </c>
      <c r="C541" s="13">
        <v>45754</v>
      </c>
      <c r="I541" s="16"/>
      <c r="J541" s="16">
        <v>550</v>
      </c>
      <c r="K541" s="6">
        <v>630</v>
      </c>
      <c r="M541" s="19" t="s">
        <v>417</v>
      </c>
    </row>
    <row r="542" spans="1:13" x14ac:dyDescent="0.25">
      <c r="A542" s="11" t="s">
        <v>154</v>
      </c>
      <c r="C542" s="13">
        <v>45755</v>
      </c>
      <c r="I542" s="16"/>
      <c r="J542" s="16">
        <v>550</v>
      </c>
      <c r="K542" s="6">
        <v>630</v>
      </c>
      <c r="M542" s="11" t="s">
        <v>416</v>
      </c>
    </row>
    <row r="543" spans="1:13" x14ac:dyDescent="0.25">
      <c r="A543" s="12" t="s">
        <v>154</v>
      </c>
      <c r="C543" s="14">
        <v>45755</v>
      </c>
      <c r="I543" s="17"/>
      <c r="J543" s="16">
        <v>550</v>
      </c>
      <c r="K543" s="6">
        <v>630</v>
      </c>
      <c r="M543" s="11" t="s">
        <v>415</v>
      </c>
    </row>
    <row r="544" spans="1:13" ht="30" x14ac:dyDescent="0.25">
      <c r="A544" s="11" t="s">
        <v>154</v>
      </c>
      <c r="C544" s="13">
        <v>45755</v>
      </c>
      <c r="I544" s="16"/>
      <c r="J544" s="16">
        <v>550</v>
      </c>
      <c r="K544" s="6">
        <v>630</v>
      </c>
      <c r="M544" s="19" t="s">
        <v>417</v>
      </c>
    </row>
    <row r="545" spans="1:14" x14ac:dyDescent="0.25">
      <c r="A545" s="12" t="s">
        <v>154</v>
      </c>
      <c r="C545" s="14">
        <v>45756</v>
      </c>
      <c r="E545" s="6">
        <f>IF($A545="GPA4",$I545,"")</f>
        <v>162.30000000000001</v>
      </c>
      <c r="I545" s="17">
        <v>162.30000000000001</v>
      </c>
      <c r="J545" s="16">
        <v>550</v>
      </c>
      <c r="K545" s="6">
        <v>630</v>
      </c>
      <c r="M545" s="11" t="s">
        <v>415</v>
      </c>
    </row>
    <row r="546" spans="1:14" ht="30" x14ac:dyDescent="0.25">
      <c r="A546" s="11" t="s">
        <v>154</v>
      </c>
      <c r="C546" s="13">
        <v>45756</v>
      </c>
      <c r="E546" s="6">
        <f>IF($A546="GPA4",$I546,"")</f>
        <v>749</v>
      </c>
      <c r="I546" s="16">
        <v>749</v>
      </c>
      <c r="J546" s="16">
        <v>550</v>
      </c>
      <c r="K546" s="6">
        <v>630</v>
      </c>
      <c r="M546" s="19" t="s">
        <v>417</v>
      </c>
    </row>
    <row r="547" spans="1:14" x14ac:dyDescent="0.25">
      <c r="A547" t="s">
        <v>168</v>
      </c>
      <c r="B547" t="s">
        <v>168</v>
      </c>
      <c r="C547" s="8">
        <v>43883</v>
      </c>
      <c r="J547" s="16">
        <v>550</v>
      </c>
      <c r="K547" s="6">
        <v>630</v>
      </c>
      <c r="L547" t="s">
        <v>229</v>
      </c>
      <c r="M547" t="s">
        <v>12</v>
      </c>
      <c r="N547" s="3" t="s">
        <v>395</v>
      </c>
    </row>
    <row r="548" spans="1:14" x14ac:dyDescent="0.25">
      <c r="A548" t="s">
        <v>168</v>
      </c>
      <c r="B548" t="s">
        <v>168</v>
      </c>
      <c r="C548" s="8">
        <v>43891</v>
      </c>
      <c r="J548" s="16">
        <v>550</v>
      </c>
      <c r="K548" s="6">
        <v>630</v>
      </c>
      <c r="L548" t="s">
        <v>228</v>
      </c>
      <c r="M548" t="s">
        <v>12</v>
      </c>
      <c r="N548" s="3" t="s">
        <v>395</v>
      </c>
    </row>
    <row r="549" spans="1:14" x14ac:dyDescent="0.25">
      <c r="A549" t="s">
        <v>168</v>
      </c>
      <c r="B549" t="s">
        <v>168</v>
      </c>
      <c r="C549" s="8">
        <v>43901</v>
      </c>
      <c r="F549" s="6">
        <f t="shared" ref="F549:F555" si="7">IF($A549="GPA5",$I549,"")</f>
        <v>637</v>
      </c>
      <c r="I549">
        <v>637</v>
      </c>
      <c r="J549" s="16">
        <v>550</v>
      </c>
      <c r="K549" s="6">
        <v>630</v>
      </c>
      <c r="L549" t="s">
        <v>227</v>
      </c>
      <c r="M549" t="s">
        <v>12</v>
      </c>
      <c r="N549" s="3" t="s">
        <v>395</v>
      </c>
    </row>
    <row r="550" spans="1:14" x14ac:dyDescent="0.25">
      <c r="A550" t="s">
        <v>168</v>
      </c>
      <c r="B550" t="s">
        <v>168</v>
      </c>
      <c r="C550" s="8">
        <v>43902</v>
      </c>
      <c r="F550" s="6">
        <f t="shared" si="7"/>
        <v>686</v>
      </c>
      <c r="I550">
        <v>686</v>
      </c>
      <c r="J550" s="16">
        <v>550</v>
      </c>
      <c r="K550" s="6">
        <v>630</v>
      </c>
      <c r="L550" t="s">
        <v>226</v>
      </c>
      <c r="M550" t="s">
        <v>12</v>
      </c>
      <c r="N550" s="3" t="s">
        <v>395</v>
      </c>
    </row>
    <row r="551" spans="1:14" x14ac:dyDescent="0.25">
      <c r="A551" t="s">
        <v>168</v>
      </c>
      <c r="B551" t="s">
        <v>168</v>
      </c>
      <c r="C551" s="8">
        <v>43903</v>
      </c>
      <c r="F551" s="6">
        <f t="shared" si="7"/>
        <v>976</v>
      </c>
      <c r="I551">
        <v>976</v>
      </c>
      <c r="J551" s="16">
        <v>550</v>
      </c>
      <c r="K551" s="6">
        <v>630</v>
      </c>
      <c r="L551" t="s">
        <v>225</v>
      </c>
      <c r="M551" t="s">
        <v>12</v>
      </c>
      <c r="N551" s="3" t="s">
        <v>395</v>
      </c>
    </row>
    <row r="552" spans="1:14" x14ac:dyDescent="0.25">
      <c r="A552" t="s">
        <v>168</v>
      </c>
      <c r="B552" t="s">
        <v>168</v>
      </c>
      <c r="C552" s="8">
        <v>43904</v>
      </c>
      <c r="F552" s="6">
        <f t="shared" si="7"/>
        <v>1200</v>
      </c>
      <c r="I552">
        <v>1200</v>
      </c>
      <c r="J552" s="16">
        <v>550</v>
      </c>
      <c r="K552" s="6">
        <v>630</v>
      </c>
      <c r="L552" t="s">
        <v>224</v>
      </c>
      <c r="M552" t="s">
        <v>12</v>
      </c>
      <c r="N552" s="3" t="s">
        <v>395</v>
      </c>
    </row>
    <row r="553" spans="1:14" x14ac:dyDescent="0.25">
      <c r="A553" t="s">
        <v>168</v>
      </c>
      <c r="B553" t="s">
        <v>168</v>
      </c>
      <c r="C553" s="8">
        <v>44191</v>
      </c>
      <c r="F553" s="6">
        <f t="shared" si="7"/>
        <v>826</v>
      </c>
      <c r="I553">
        <v>826</v>
      </c>
      <c r="J553" s="16">
        <v>550</v>
      </c>
      <c r="K553" s="6">
        <v>630</v>
      </c>
      <c r="L553" t="s">
        <v>223</v>
      </c>
      <c r="M553" t="s">
        <v>12</v>
      </c>
      <c r="N553" s="3" t="s">
        <v>395</v>
      </c>
    </row>
    <row r="554" spans="1:14" x14ac:dyDescent="0.25">
      <c r="A554" t="s">
        <v>168</v>
      </c>
      <c r="B554" t="s">
        <v>168</v>
      </c>
      <c r="C554" s="8">
        <v>44236</v>
      </c>
      <c r="F554" s="6">
        <f t="shared" si="7"/>
        <v>617</v>
      </c>
      <c r="I554">
        <v>617</v>
      </c>
      <c r="J554" s="16">
        <v>550</v>
      </c>
      <c r="K554" s="6">
        <v>630</v>
      </c>
      <c r="L554" t="s">
        <v>222</v>
      </c>
      <c r="M554" t="s">
        <v>12</v>
      </c>
      <c r="N554" s="3" t="s">
        <v>395</v>
      </c>
    </row>
    <row r="555" spans="1:14" x14ac:dyDescent="0.25">
      <c r="A555" t="s">
        <v>168</v>
      </c>
      <c r="B555" t="s">
        <v>399</v>
      </c>
      <c r="C555" s="8">
        <v>44245</v>
      </c>
      <c r="F555" s="6">
        <f t="shared" si="7"/>
        <v>421</v>
      </c>
      <c r="I555">
        <v>421</v>
      </c>
      <c r="J555" s="16">
        <v>550</v>
      </c>
      <c r="K555" s="6">
        <v>630</v>
      </c>
      <c r="L555" t="s">
        <v>393</v>
      </c>
      <c r="M555" t="s">
        <v>12</v>
      </c>
      <c r="N555" s="3" t="s">
        <v>395</v>
      </c>
    </row>
    <row r="556" spans="1:14" x14ac:dyDescent="0.25">
      <c r="A556" t="s">
        <v>168</v>
      </c>
      <c r="B556" t="s">
        <v>399</v>
      </c>
      <c r="C556" s="8">
        <v>44245.51666666667</v>
      </c>
      <c r="J556" s="16">
        <v>550</v>
      </c>
      <c r="K556" s="6">
        <v>630</v>
      </c>
      <c r="L556" t="s">
        <v>10</v>
      </c>
      <c r="M556" t="s">
        <v>11</v>
      </c>
      <c r="N556" s="3" t="s">
        <v>395</v>
      </c>
    </row>
    <row r="557" spans="1:14" x14ac:dyDescent="0.25">
      <c r="A557" t="s">
        <v>168</v>
      </c>
      <c r="B557" t="s">
        <v>168</v>
      </c>
      <c r="C557" s="8">
        <v>44283</v>
      </c>
      <c r="F557" s="6">
        <f>IF($A557="GPA5",$I557,"")</f>
        <v>311</v>
      </c>
      <c r="I557">
        <v>311</v>
      </c>
      <c r="J557" s="16">
        <v>550</v>
      </c>
      <c r="K557" s="6">
        <v>630</v>
      </c>
      <c r="L557" t="s">
        <v>221</v>
      </c>
      <c r="M557" t="s">
        <v>12</v>
      </c>
      <c r="N557" s="3" t="s">
        <v>395</v>
      </c>
    </row>
    <row r="558" spans="1:14" x14ac:dyDescent="0.25">
      <c r="A558" t="s">
        <v>168</v>
      </c>
      <c r="B558" t="s">
        <v>168</v>
      </c>
      <c r="C558" s="8">
        <v>44283.470833333333</v>
      </c>
      <c r="J558" s="16">
        <v>550</v>
      </c>
      <c r="K558" s="6">
        <v>630</v>
      </c>
      <c r="L558" t="s">
        <v>10</v>
      </c>
      <c r="M558" t="s">
        <v>11</v>
      </c>
      <c r="N558" s="3" t="s">
        <v>395</v>
      </c>
    </row>
    <row r="559" spans="1:14" x14ac:dyDescent="0.25">
      <c r="A559" t="s">
        <v>168</v>
      </c>
      <c r="B559" t="s">
        <v>168</v>
      </c>
      <c r="C559" s="8">
        <v>44504</v>
      </c>
      <c r="F559" s="6">
        <f>IF($A559="GPA5",$I559,"")</f>
        <v>105</v>
      </c>
      <c r="I559">
        <v>105</v>
      </c>
      <c r="J559" s="16">
        <v>550</v>
      </c>
      <c r="K559" s="6">
        <v>630</v>
      </c>
      <c r="L559" t="s">
        <v>220</v>
      </c>
      <c r="M559" t="s">
        <v>12</v>
      </c>
      <c r="N559" s="3" t="s">
        <v>395</v>
      </c>
    </row>
    <row r="560" spans="1:14" x14ac:dyDescent="0.25">
      <c r="A560" t="s">
        <v>168</v>
      </c>
      <c r="B560" t="s">
        <v>168</v>
      </c>
      <c r="C560" s="8">
        <v>44504.555555555555</v>
      </c>
      <c r="J560" s="16">
        <v>550</v>
      </c>
      <c r="K560" s="6">
        <v>630</v>
      </c>
      <c r="L560" t="s">
        <v>10</v>
      </c>
      <c r="M560" t="s">
        <v>11</v>
      </c>
      <c r="N560" s="3" t="s">
        <v>395</v>
      </c>
    </row>
    <row r="561" spans="1:14" x14ac:dyDescent="0.25">
      <c r="A561" t="s">
        <v>168</v>
      </c>
      <c r="B561" t="s">
        <v>168</v>
      </c>
      <c r="C561" s="8">
        <v>44513</v>
      </c>
      <c r="F561" s="6">
        <f>IF($A561="GPA5",$I561,"")</f>
        <v>86</v>
      </c>
      <c r="I561">
        <v>86</v>
      </c>
      <c r="J561" s="16">
        <v>550</v>
      </c>
      <c r="K561" s="6">
        <v>630</v>
      </c>
      <c r="L561" t="s">
        <v>219</v>
      </c>
      <c r="M561" t="s">
        <v>12</v>
      </c>
      <c r="N561" s="3" t="s">
        <v>395</v>
      </c>
    </row>
    <row r="562" spans="1:14" x14ac:dyDescent="0.25">
      <c r="A562" t="s">
        <v>168</v>
      </c>
      <c r="B562" t="s">
        <v>168</v>
      </c>
      <c r="C562" s="8">
        <v>44513.614583333336</v>
      </c>
      <c r="J562" s="16">
        <v>550</v>
      </c>
      <c r="K562" s="6">
        <v>630</v>
      </c>
      <c r="L562" t="s">
        <v>10</v>
      </c>
      <c r="M562" t="s">
        <v>11</v>
      </c>
      <c r="N562" s="3" t="s">
        <v>395</v>
      </c>
    </row>
    <row r="563" spans="1:14" x14ac:dyDescent="0.25">
      <c r="A563" t="s">
        <v>168</v>
      </c>
      <c r="B563" t="s">
        <v>168</v>
      </c>
      <c r="C563" s="8">
        <v>44550</v>
      </c>
      <c r="F563" s="6">
        <f>IF($A563="GPA5",$I563,"")</f>
        <v>226</v>
      </c>
      <c r="I563">
        <v>226</v>
      </c>
      <c r="J563" s="16">
        <v>550</v>
      </c>
      <c r="K563" s="6">
        <v>630</v>
      </c>
      <c r="L563" t="s">
        <v>218</v>
      </c>
      <c r="M563" t="s">
        <v>12</v>
      </c>
      <c r="N563" s="3" t="s">
        <v>395</v>
      </c>
    </row>
    <row r="564" spans="1:14" x14ac:dyDescent="0.25">
      <c r="A564" t="s">
        <v>168</v>
      </c>
      <c r="B564" t="s">
        <v>168</v>
      </c>
      <c r="C564" s="8">
        <v>44550.282638888886</v>
      </c>
      <c r="J564" s="16">
        <v>550</v>
      </c>
      <c r="K564" s="6">
        <v>630</v>
      </c>
      <c r="L564" t="s">
        <v>10</v>
      </c>
      <c r="M564" t="s">
        <v>11</v>
      </c>
      <c r="N564" s="3" t="s">
        <v>395</v>
      </c>
    </row>
    <row r="565" spans="1:14" x14ac:dyDescent="0.25">
      <c r="A565" t="s">
        <v>168</v>
      </c>
      <c r="B565" t="s">
        <v>168</v>
      </c>
      <c r="C565" s="8">
        <v>44551</v>
      </c>
      <c r="F565" s="6">
        <f>IF($A565="GPA5",$I565,"")</f>
        <v>873</v>
      </c>
      <c r="I565">
        <v>873</v>
      </c>
      <c r="J565" s="16">
        <v>550</v>
      </c>
      <c r="K565" s="6">
        <v>630</v>
      </c>
      <c r="L565" t="s">
        <v>217</v>
      </c>
      <c r="M565" t="s">
        <v>12</v>
      </c>
      <c r="N565" s="3" t="s">
        <v>395</v>
      </c>
    </row>
    <row r="566" spans="1:14" x14ac:dyDescent="0.25">
      <c r="A566" t="s">
        <v>168</v>
      </c>
      <c r="B566" t="s">
        <v>168</v>
      </c>
      <c r="C566" s="8">
        <v>44551.404861111114</v>
      </c>
      <c r="J566" s="16">
        <v>550</v>
      </c>
      <c r="K566" s="6">
        <v>630</v>
      </c>
      <c r="L566" t="s">
        <v>10</v>
      </c>
      <c r="M566" t="s">
        <v>11</v>
      </c>
      <c r="N566" s="3" t="s">
        <v>395</v>
      </c>
    </row>
    <row r="567" spans="1:14" x14ac:dyDescent="0.25">
      <c r="A567" t="s">
        <v>168</v>
      </c>
      <c r="B567" t="s">
        <v>168</v>
      </c>
      <c r="C567" s="8">
        <v>44553</v>
      </c>
      <c r="F567" s="6">
        <f>IF($A567="GPA5",$I567,"")</f>
        <v>235</v>
      </c>
      <c r="I567">
        <v>235</v>
      </c>
      <c r="J567" s="16">
        <v>550</v>
      </c>
      <c r="K567" s="6">
        <v>630</v>
      </c>
      <c r="L567" t="s">
        <v>216</v>
      </c>
      <c r="M567" t="s">
        <v>12</v>
      </c>
      <c r="N567" s="3" t="s">
        <v>395</v>
      </c>
    </row>
    <row r="568" spans="1:14" x14ac:dyDescent="0.25">
      <c r="A568" t="s">
        <v>168</v>
      </c>
      <c r="B568" t="s">
        <v>168</v>
      </c>
      <c r="C568" s="8">
        <v>44553.326388888891</v>
      </c>
      <c r="J568" s="16">
        <v>550</v>
      </c>
      <c r="K568" s="6">
        <v>630</v>
      </c>
      <c r="L568" t="s">
        <v>10</v>
      </c>
      <c r="M568" t="s">
        <v>11</v>
      </c>
      <c r="N568" s="3" t="s">
        <v>395</v>
      </c>
    </row>
    <row r="569" spans="1:14" x14ac:dyDescent="0.25">
      <c r="A569" t="s">
        <v>168</v>
      </c>
      <c r="B569" t="s">
        <v>168</v>
      </c>
      <c r="C569" s="8">
        <v>44554</v>
      </c>
      <c r="F569" s="6">
        <f>IF($A569="GPA5",$I569,"")</f>
        <v>694</v>
      </c>
      <c r="I569">
        <v>694</v>
      </c>
      <c r="J569" s="16">
        <v>550</v>
      </c>
      <c r="K569" s="6">
        <v>630</v>
      </c>
      <c r="L569" t="s">
        <v>215</v>
      </c>
      <c r="M569" t="s">
        <v>12</v>
      </c>
      <c r="N569" s="3" t="s">
        <v>395</v>
      </c>
    </row>
    <row r="570" spans="1:14" x14ac:dyDescent="0.25">
      <c r="A570" t="s">
        <v>168</v>
      </c>
      <c r="B570" t="s">
        <v>168</v>
      </c>
      <c r="C570" s="8">
        <v>44554.409722222219</v>
      </c>
      <c r="J570" s="16">
        <v>550</v>
      </c>
      <c r="K570" s="6">
        <v>630</v>
      </c>
      <c r="L570" t="s">
        <v>10</v>
      </c>
      <c r="M570" t="s">
        <v>11</v>
      </c>
      <c r="N570" s="3" t="s">
        <v>395</v>
      </c>
    </row>
    <row r="571" spans="1:14" x14ac:dyDescent="0.25">
      <c r="A571" t="s">
        <v>168</v>
      </c>
      <c r="B571" t="s">
        <v>168</v>
      </c>
      <c r="C571" s="8">
        <v>44576</v>
      </c>
      <c r="F571" s="6">
        <f>IF($A571="GPA5",$I571,"")</f>
        <v>651</v>
      </c>
      <c r="I571">
        <v>651</v>
      </c>
      <c r="J571" s="16">
        <v>550</v>
      </c>
      <c r="K571" s="6">
        <v>630</v>
      </c>
      <c r="L571" t="s">
        <v>214</v>
      </c>
      <c r="M571" t="s">
        <v>12</v>
      </c>
      <c r="N571" s="3" t="s">
        <v>395</v>
      </c>
    </row>
    <row r="572" spans="1:14" x14ac:dyDescent="0.25">
      <c r="A572" t="s">
        <v>168</v>
      </c>
      <c r="B572" t="s">
        <v>168</v>
      </c>
      <c r="C572" s="8">
        <v>44576.486111111109</v>
      </c>
      <c r="J572" s="16">
        <v>550</v>
      </c>
      <c r="K572" s="6">
        <v>630</v>
      </c>
      <c r="L572" t="s">
        <v>10</v>
      </c>
      <c r="M572" t="s">
        <v>11</v>
      </c>
      <c r="N572" s="3" t="s">
        <v>395</v>
      </c>
    </row>
    <row r="573" spans="1:14" x14ac:dyDescent="0.25">
      <c r="A573" t="s">
        <v>168</v>
      </c>
      <c r="B573" t="s">
        <v>168</v>
      </c>
      <c r="C573" s="8">
        <v>44596</v>
      </c>
      <c r="F573" s="6">
        <f>IF($A573="GPA5",$I573,"")</f>
        <v>279</v>
      </c>
      <c r="I573">
        <v>279</v>
      </c>
      <c r="J573" s="16">
        <v>550</v>
      </c>
      <c r="K573" s="6">
        <v>630</v>
      </c>
      <c r="L573" t="s">
        <v>213</v>
      </c>
      <c r="M573" t="s">
        <v>12</v>
      </c>
      <c r="N573" s="3" t="s">
        <v>395</v>
      </c>
    </row>
    <row r="574" spans="1:14" x14ac:dyDescent="0.25">
      <c r="A574" t="s">
        <v>168</v>
      </c>
      <c r="B574" t="s">
        <v>168</v>
      </c>
      <c r="C574" s="8">
        <v>44596.605555555558</v>
      </c>
      <c r="J574" s="16">
        <v>550</v>
      </c>
      <c r="K574" s="6">
        <v>630</v>
      </c>
      <c r="L574" t="s">
        <v>10</v>
      </c>
      <c r="M574" t="s">
        <v>11</v>
      </c>
      <c r="N574" s="3" t="s">
        <v>395</v>
      </c>
    </row>
    <row r="575" spans="1:14" x14ac:dyDescent="0.25">
      <c r="A575" t="s">
        <v>168</v>
      </c>
      <c r="B575" t="s">
        <v>168</v>
      </c>
      <c r="C575" s="8">
        <v>44597</v>
      </c>
      <c r="F575" s="6">
        <f t="shared" ref="F575:F580" si="8">IF($A575="GPA5",$I575,"")</f>
        <v>136</v>
      </c>
      <c r="I575">
        <v>136</v>
      </c>
      <c r="J575" s="16">
        <v>550</v>
      </c>
      <c r="K575" s="6">
        <v>630</v>
      </c>
      <c r="L575" t="s">
        <v>211</v>
      </c>
      <c r="M575" t="s">
        <v>12</v>
      </c>
      <c r="N575" s="3" t="s">
        <v>395</v>
      </c>
    </row>
    <row r="576" spans="1:14" x14ac:dyDescent="0.25">
      <c r="A576" t="s">
        <v>168</v>
      </c>
      <c r="B576" t="s">
        <v>168</v>
      </c>
      <c r="C576" s="8">
        <v>44597</v>
      </c>
      <c r="F576" s="6">
        <f t="shared" si="8"/>
        <v>136</v>
      </c>
      <c r="I576">
        <v>136</v>
      </c>
      <c r="J576" s="16">
        <v>550</v>
      </c>
      <c r="K576" s="6">
        <v>630</v>
      </c>
      <c r="L576" t="s">
        <v>212</v>
      </c>
      <c r="M576" t="s">
        <v>12</v>
      </c>
      <c r="N576" s="3" t="s">
        <v>395</v>
      </c>
    </row>
    <row r="577" spans="1:14" x14ac:dyDescent="0.25">
      <c r="A577" t="s">
        <v>168</v>
      </c>
      <c r="B577" t="s">
        <v>168</v>
      </c>
      <c r="C577" s="8">
        <v>44597.615972222222</v>
      </c>
      <c r="F577" s="6">
        <f t="shared" si="8"/>
        <v>129.30000000000001</v>
      </c>
      <c r="I577">
        <v>129.30000000000001</v>
      </c>
      <c r="J577" s="16">
        <v>550</v>
      </c>
      <c r="K577" s="6">
        <v>630</v>
      </c>
      <c r="L577" t="s">
        <v>10</v>
      </c>
      <c r="M577" t="s">
        <v>11</v>
      </c>
      <c r="N577" s="3" t="s">
        <v>395</v>
      </c>
    </row>
    <row r="578" spans="1:14" x14ac:dyDescent="0.25">
      <c r="A578" t="s">
        <v>168</v>
      </c>
      <c r="B578" t="s">
        <v>168</v>
      </c>
      <c r="C578" s="8">
        <v>44600</v>
      </c>
      <c r="F578" s="6">
        <f t="shared" si="8"/>
        <v>151</v>
      </c>
      <c r="I578">
        <v>151</v>
      </c>
      <c r="J578" s="16">
        <v>550</v>
      </c>
      <c r="K578" s="6">
        <v>630</v>
      </c>
      <c r="L578" t="s">
        <v>210</v>
      </c>
      <c r="M578" t="s">
        <v>12</v>
      </c>
      <c r="N578" s="3" t="s">
        <v>395</v>
      </c>
    </row>
    <row r="579" spans="1:14" x14ac:dyDescent="0.25">
      <c r="A579" t="s">
        <v>168</v>
      </c>
      <c r="B579" t="s">
        <v>168</v>
      </c>
      <c r="C579" s="8">
        <v>44600.50277777778</v>
      </c>
      <c r="F579" s="6">
        <f t="shared" si="8"/>
        <v>146</v>
      </c>
      <c r="I579">
        <v>146</v>
      </c>
      <c r="J579" s="16">
        <v>550</v>
      </c>
      <c r="K579" s="6">
        <v>630</v>
      </c>
      <c r="L579" t="s">
        <v>10</v>
      </c>
      <c r="M579" t="s">
        <v>11</v>
      </c>
      <c r="N579" s="3" t="s">
        <v>395</v>
      </c>
    </row>
    <row r="580" spans="1:14" x14ac:dyDescent="0.25">
      <c r="A580" t="s">
        <v>168</v>
      </c>
      <c r="B580" t="s">
        <v>168</v>
      </c>
      <c r="C580" s="8">
        <v>44605</v>
      </c>
      <c r="F580" s="6">
        <f t="shared" si="8"/>
        <v>188</v>
      </c>
      <c r="I580">
        <v>188</v>
      </c>
      <c r="J580" s="16">
        <v>550</v>
      </c>
      <c r="K580" s="6">
        <v>630</v>
      </c>
      <c r="L580" t="s">
        <v>209</v>
      </c>
      <c r="M580" t="s">
        <v>12</v>
      </c>
      <c r="N580" s="3" t="s">
        <v>395</v>
      </c>
    </row>
    <row r="581" spans="1:14" x14ac:dyDescent="0.25">
      <c r="A581" t="s">
        <v>168</v>
      </c>
      <c r="B581" t="s">
        <v>168</v>
      </c>
      <c r="C581" s="8">
        <v>44605.303472222222</v>
      </c>
      <c r="J581" s="16">
        <v>550</v>
      </c>
      <c r="K581" s="6">
        <v>630</v>
      </c>
      <c r="L581" t="s">
        <v>10</v>
      </c>
      <c r="M581" t="s">
        <v>11</v>
      </c>
      <c r="N581" s="3" t="s">
        <v>395</v>
      </c>
    </row>
    <row r="582" spans="1:14" x14ac:dyDescent="0.25">
      <c r="A582" t="s">
        <v>168</v>
      </c>
      <c r="B582" t="s">
        <v>168</v>
      </c>
      <c r="C582" s="8">
        <v>44607</v>
      </c>
      <c r="F582" s="6">
        <f>IF($A582="GPA5",$I582,"")</f>
        <v>808</v>
      </c>
      <c r="I582">
        <v>808</v>
      </c>
      <c r="J582" s="16">
        <v>550</v>
      </c>
      <c r="K582" s="6">
        <v>630</v>
      </c>
      <c r="L582" t="s">
        <v>208</v>
      </c>
      <c r="M582" t="s">
        <v>12</v>
      </c>
      <c r="N582" s="3" t="s">
        <v>395</v>
      </c>
    </row>
    <row r="583" spans="1:14" x14ac:dyDescent="0.25">
      <c r="A583" t="s">
        <v>168</v>
      </c>
      <c r="B583" t="s">
        <v>168</v>
      </c>
      <c r="C583" s="8">
        <v>44607.665277777778</v>
      </c>
      <c r="J583" s="16">
        <v>550</v>
      </c>
      <c r="K583" s="6">
        <v>630</v>
      </c>
      <c r="L583" t="s">
        <v>10</v>
      </c>
      <c r="M583" t="s">
        <v>11</v>
      </c>
      <c r="N583" s="3" t="s">
        <v>395</v>
      </c>
    </row>
    <row r="584" spans="1:14" x14ac:dyDescent="0.25">
      <c r="A584" t="s">
        <v>168</v>
      </c>
      <c r="B584" t="s">
        <v>168</v>
      </c>
      <c r="C584" s="8">
        <v>44608</v>
      </c>
      <c r="F584" s="6">
        <f>IF($A584="GPA5",$I584,"")</f>
        <v>690</v>
      </c>
      <c r="I584">
        <v>690</v>
      </c>
      <c r="J584" s="16">
        <v>550</v>
      </c>
      <c r="K584" s="6">
        <v>630</v>
      </c>
      <c r="L584" t="s">
        <v>207</v>
      </c>
      <c r="M584" t="s">
        <v>12</v>
      </c>
      <c r="N584" s="3" t="s">
        <v>395</v>
      </c>
    </row>
    <row r="585" spans="1:14" x14ac:dyDescent="0.25">
      <c r="A585" t="s">
        <v>168</v>
      </c>
      <c r="B585" t="s">
        <v>168</v>
      </c>
      <c r="C585" s="8">
        <v>44608.568749999999</v>
      </c>
      <c r="J585" s="16">
        <v>550</v>
      </c>
      <c r="K585" s="6">
        <v>630</v>
      </c>
      <c r="L585" t="s">
        <v>10</v>
      </c>
      <c r="M585" t="s">
        <v>11</v>
      </c>
      <c r="N585" s="3" t="s">
        <v>395</v>
      </c>
    </row>
    <row r="586" spans="1:14" x14ac:dyDescent="0.25">
      <c r="A586" t="s">
        <v>168</v>
      </c>
      <c r="B586" t="s">
        <v>168</v>
      </c>
      <c r="C586" s="8">
        <v>44609</v>
      </c>
      <c r="F586" s="6">
        <f>IF($A586="GPA5",$I586,"")</f>
        <v>679</v>
      </c>
      <c r="I586">
        <v>679</v>
      </c>
      <c r="J586" s="16">
        <v>550</v>
      </c>
      <c r="K586" s="6">
        <v>630</v>
      </c>
      <c r="L586" t="s">
        <v>206</v>
      </c>
      <c r="M586" t="s">
        <v>12</v>
      </c>
      <c r="N586" s="3" t="s">
        <v>395</v>
      </c>
    </row>
    <row r="587" spans="1:14" x14ac:dyDescent="0.25">
      <c r="A587" t="s">
        <v>168</v>
      </c>
      <c r="B587" t="s">
        <v>168</v>
      </c>
      <c r="C587" s="8">
        <v>44609.624305555553</v>
      </c>
      <c r="J587" s="16">
        <v>550</v>
      </c>
      <c r="K587" s="6">
        <v>630</v>
      </c>
      <c r="L587" t="s">
        <v>10</v>
      </c>
      <c r="M587" t="s">
        <v>11</v>
      </c>
      <c r="N587" s="3" t="s">
        <v>395</v>
      </c>
    </row>
    <row r="588" spans="1:14" x14ac:dyDescent="0.25">
      <c r="A588" t="s">
        <v>168</v>
      </c>
      <c r="B588" t="s">
        <v>168</v>
      </c>
      <c r="C588" s="8">
        <v>44886.460416666669</v>
      </c>
      <c r="F588" s="6">
        <f>IF($A588="GPA5",$I588,"")</f>
        <v>111</v>
      </c>
      <c r="I588">
        <v>111</v>
      </c>
      <c r="J588" s="16">
        <v>550</v>
      </c>
      <c r="K588" s="6">
        <v>630</v>
      </c>
      <c r="L588" t="s">
        <v>205</v>
      </c>
      <c r="M588" t="s">
        <v>12</v>
      </c>
      <c r="N588" s="3" t="s">
        <v>395</v>
      </c>
    </row>
    <row r="589" spans="1:14" x14ac:dyDescent="0.25">
      <c r="A589" t="s">
        <v>168</v>
      </c>
      <c r="B589" t="s">
        <v>168</v>
      </c>
      <c r="C589" s="8">
        <v>44886.460416666669</v>
      </c>
      <c r="J589" s="16">
        <v>550</v>
      </c>
      <c r="K589" s="6">
        <v>630</v>
      </c>
      <c r="L589" t="s">
        <v>10</v>
      </c>
      <c r="M589" t="s">
        <v>11</v>
      </c>
      <c r="N589" s="3" t="s">
        <v>395</v>
      </c>
    </row>
    <row r="590" spans="1:14" x14ac:dyDescent="0.25">
      <c r="A590" t="s">
        <v>168</v>
      </c>
      <c r="B590" t="s">
        <v>168</v>
      </c>
      <c r="C590" s="8">
        <v>44893.425694444442</v>
      </c>
      <c r="J590" s="16">
        <v>550</v>
      </c>
      <c r="K590" s="6">
        <v>630</v>
      </c>
      <c r="L590" t="s">
        <v>10</v>
      </c>
      <c r="M590" t="s">
        <v>11</v>
      </c>
      <c r="N590" s="3" t="s">
        <v>395</v>
      </c>
    </row>
    <row r="591" spans="1:14" x14ac:dyDescent="0.25">
      <c r="A591" t="s">
        <v>168</v>
      </c>
      <c r="B591" t="s">
        <v>168</v>
      </c>
      <c r="C591" s="8">
        <v>44893.425694444442</v>
      </c>
      <c r="F591" s="6">
        <f>IF($A591="GPA5",$I591,"")</f>
        <v>196</v>
      </c>
      <c r="I591">
        <v>196</v>
      </c>
      <c r="J591" s="16">
        <v>550</v>
      </c>
      <c r="K591" s="6">
        <v>630</v>
      </c>
      <c r="L591" t="s">
        <v>204</v>
      </c>
      <c r="M591" t="s">
        <v>12</v>
      </c>
      <c r="N591" s="3" t="s">
        <v>395</v>
      </c>
    </row>
    <row r="592" spans="1:14" x14ac:dyDescent="0.25">
      <c r="A592" t="s">
        <v>168</v>
      </c>
      <c r="B592" t="s">
        <v>168</v>
      </c>
      <c r="C592" s="8">
        <v>44946.027083333334</v>
      </c>
      <c r="J592" s="16">
        <v>550</v>
      </c>
      <c r="K592" s="6">
        <v>630</v>
      </c>
      <c r="L592" t="s">
        <v>10</v>
      </c>
      <c r="M592" t="s">
        <v>11</v>
      </c>
      <c r="N592" s="3" t="s">
        <v>395</v>
      </c>
    </row>
    <row r="593" spans="1:14" x14ac:dyDescent="0.25">
      <c r="A593" t="s">
        <v>168</v>
      </c>
      <c r="B593" t="s">
        <v>168</v>
      </c>
      <c r="C593" s="8">
        <v>44946.527083333334</v>
      </c>
      <c r="F593" s="6">
        <f>IF($A593="GPA5",$I593,"")</f>
        <v>142</v>
      </c>
      <c r="I593">
        <v>142</v>
      </c>
      <c r="J593" s="16">
        <v>550</v>
      </c>
      <c r="K593" s="6">
        <v>630</v>
      </c>
      <c r="L593" t="s">
        <v>203</v>
      </c>
      <c r="M593" t="s">
        <v>12</v>
      </c>
      <c r="N593" s="3" t="s">
        <v>395</v>
      </c>
    </row>
    <row r="594" spans="1:14" x14ac:dyDescent="0.25">
      <c r="A594" t="s">
        <v>168</v>
      </c>
      <c r="B594" t="s">
        <v>168</v>
      </c>
      <c r="C594" s="8">
        <v>44947.457638888889</v>
      </c>
      <c r="J594" s="16">
        <v>550</v>
      </c>
      <c r="K594" s="6">
        <v>630</v>
      </c>
      <c r="L594" t="s">
        <v>10</v>
      </c>
      <c r="M594" t="s">
        <v>11</v>
      </c>
      <c r="N594" s="3" t="s">
        <v>395</v>
      </c>
    </row>
    <row r="595" spans="1:14" x14ac:dyDescent="0.25">
      <c r="A595" t="s">
        <v>168</v>
      </c>
      <c r="B595" t="s">
        <v>168</v>
      </c>
      <c r="C595" s="8">
        <v>44947.457638888889</v>
      </c>
      <c r="F595" s="6">
        <f>IF($A595="GPA5",$I595,"")</f>
        <v>259</v>
      </c>
      <c r="I595">
        <v>259</v>
      </c>
      <c r="J595" s="16">
        <v>550</v>
      </c>
      <c r="K595" s="6">
        <v>630</v>
      </c>
      <c r="L595" t="s">
        <v>202</v>
      </c>
      <c r="M595" t="s">
        <v>12</v>
      </c>
      <c r="N595" s="3" t="s">
        <v>395</v>
      </c>
    </row>
    <row r="596" spans="1:14" x14ac:dyDescent="0.25">
      <c r="A596" t="s">
        <v>168</v>
      </c>
      <c r="B596" t="s">
        <v>168</v>
      </c>
      <c r="C596" s="8">
        <v>44948.607638888891</v>
      </c>
      <c r="J596" s="16">
        <v>550</v>
      </c>
      <c r="K596" s="6">
        <v>630</v>
      </c>
      <c r="L596" t="s">
        <v>10</v>
      </c>
      <c r="M596" t="s">
        <v>11</v>
      </c>
      <c r="N596" s="3" t="s">
        <v>395</v>
      </c>
    </row>
    <row r="597" spans="1:14" x14ac:dyDescent="0.25">
      <c r="A597" t="s">
        <v>168</v>
      </c>
      <c r="B597" t="s">
        <v>168</v>
      </c>
      <c r="C597" s="8">
        <v>44948.607638888891</v>
      </c>
      <c r="F597" s="6">
        <f>IF($A597="GPA5",$I597,"")</f>
        <v>503</v>
      </c>
      <c r="I597">
        <v>503</v>
      </c>
      <c r="J597" s="16">
        <v>550</v>
      </c>
      <c r="K597" s="6">
        <v>630</v>
      </c>
      <c r="L597" t="s">
        <v>201</v>
      </c>
      <c r="M597" t="s">
        <v>12</v>
      </c>
      <c r="N597" s="3" t="s">
        <v>395</v>
      </c>
    </row>
    <row r="598" spans="1:14" x14ac:dyDescent="0.25">
      <c r="A598" t="s">
        <v>168</v>
      </c>
      <c r="B598" t="s">
        <v>168</v>
      </c>
      <c r="C598" s="8">
        <v>44954.626388888886</v>
      </c>
      <c r="J598" s="16">
        <v>550</v>
      </c>
      <c r="K598" s="6">
        <v>630</v>
      </c>
      <c r="L598" t="s">
        <v>10</v>
      </c>
      <c r="M598" t="s">
        <v>11</v>
      </c>
      <c r="N598" s="3" t="s">
        <v>395</v>
      </c>
    </row>
    <row r="599" spans="1:14" x14ac:dyDescent="0.25">
      <c r="A599" t="s">
        <v>168</v>
      </c>
      <c r="B599" t="s">
        <v>168</v>
      </c>
      <c r="C599" s="8">
        <v>44954.638888888891</v>
      </c>
      <c r="F599" s="6">
        <f>IF($A599="GPA5",$I599,"")</f>
        <v>112</v>
      </c>
      <c r="I599">
        <v>112</v>
      </c>
      <c r="J599" s="16">
        <v>550</v>
      </c>
      <c r="K599" s="6">
        <v>630</v>
      </c>
      <c r="L599" t="s">
        <v>200</v>
      </c>
      <c r="M599" t="s">
        <v>12</v>
      </c>
      <c r="N599" s="3" t="s">
        <v>395</v>
      </c>
    </row>
    <row r="600" spans="1:14" x14ac:dyDescent="0.25">
      <c r="A600" t="s">
        <v>168</v>
      </c>
      <c r="B600" t="s">
        <v>168</v>
      </c>
      <c r="C600" s="8">
        <v>44955.561111111114</v>
      </c>
      <c r="J600" s="16">
        <v>550</v>
      </c>
      <c r="K600" s="6">
        <v>630</v>
      </c>
      <c r="L600" t="s">
        <v>10</v>
      </c>
      <c r="M600" t="s">
        <v>11</v>
      </c>
      <c r="N600" s="3" t="s">
        <v>395</v>
      </c>
    </row>
    <row r="601" spans="1:14" x14ac:dyDescent="0.25">
      <c r="A601" t="s">
        <v>168</v>
      </c>
      <c r="B601" t="s">
        <v>168</v>
      </c>
      <c r="C601" s="8">
        <v>44955.561111111114</v>
      </c>
      <c r="F601" s="6">
        <f>IF($A601="GPA5",$I601,"")</f>
        <v>566</v>
      </c>
      <c r="I601">
        <v>566</v>
      </c>
      <c r="J601" s="16">
        <v>550</v>
      </c>
      <c r="K601" s="6">
        <v>630</v>
      </c>
      <c r="L601" t="s">
        <v>199</v>
      </c>
      <c r="M601" t="s">
        <v>12</v>
      </c>
      <c r="N601" s="3" t="s">
        <v>395</v>
      </c>
    </row>
    <row r="602" spans="1:14" x14ac:dyDescent="0.25">
      <c r="A602" t="s">
        <v>168</v>
      </c>
      <c r="B602" t="s">
        <v>168</v>
      </c>
      <c r="C602" s="8">
        <v>44956.604861111111</v>
      </c>
      <c r="J602" s="16">
        <v>550</v>
      </c>
      <c r="K602" s="6">
        <v>630</v>
      </c>
      <c r="L602" t="s">
        <v>10</v>
      </c>
      <c r="M602" t="s">
        <v>11</v>
      </c>
      <c r="N602" s="3" t="s">
        <v>395</v>
      </c>
    </row>
    <row r="603" spans="1:14" x14ac:dyDescent="0.25">
      <c r="A603" t="s">
        <v>168</v>
      </c>
      <c r="B603" t="s">
        <v>168</v>
      </c>
      <c r="C603" s="8">
        <v>44956.604861111111</v>
      </c>
      <c r="F603" s="6">
        <f>IF($A603="GPA5",$I603,"")</f>
        <v>124</v>
      </c>
      <c r="I603">
        <v>124</v>
      </c>
      <c r="J603" s="16">
        <v>550</v>
      </c>
      <c r="K603" s="6">
        <v>630</v>
      </c>
      <c r="L603" t="s">
        <v>198</v>
      </c>
      <c r="M603" t="s">
        <v>12</v>
      </c>
      <c r="N603" s="3" t="s">
        <v>395</v>
      </c>
    </row>
    <row r="604" spans="1:14" x14ac:dyDescent="0.25">
      <c r="A604" t="s">
        <v>168</v>
      </c>
      <c r="B604" t="s">
        <v>168</v>
      </c>
      <c r="C604" s="8">
        <v>44957.486805555556</v>
      </c>
      <c r="J604" s="16">
        <v>550</v>
      </c>
      <c r="K604" s="6">
        <v>630</v>
      </c>
      <c r="L604" t="s">
        <v>10</v>
      </c>
      <c r="M604" t="s">
        <v>11</v>
      </c>
      <c r="N604" s="3" t="s">
        <v>395</v>
      </c>
    </row>
    <row r="605" spans="1:14" x14ac:dyDescent="0.25">
      <c r="A605" t="s">
        <v>168</v>
      </c>
      <c r="B605" t="s">
        <v>168</v>
      </c>
      <c r="C605" s="8">
        <v>44957.486805555556</v>
      </c>
      <c r="F605" s="6">
        <f>IF($A605="GPA5",$I605,"")</f>
        <v>157</v>
      </c>
      <c r="I605">
        <v>157</v>
      </c>
      <c r="J605" s="16">
        <v>550</v>
      </c>
      <c r="K605" s="6">
        <v>630</v>
      </c>
      <c r="L605" t="s">
        <v>197</v>
      </c>
      <c r="M605" t="s">
        <v>12</v>
      </c>
      <c r="N605" s="3" t="s">
        <v>395</v>
      </c>
    </row>
    <row r="606" spans="1:14" x14ac:dyDescent="0.25">
      <c r="A606" t="s">
        <v>168</v>
      </c>
      <c r="B606" t="s">
        <v>168</v>
      </c>
      <c r="C606" s="8">
        <v>44958.552083333336</v>
      </c>
      <c r="J606" s="16">
        <v>550</v>
      </c>
      <c r="K606" s="6">
        <v>630</v>
      </c>
      <c r="L606" t="s">
        <v>10</v>
      </c>
      <c r="M606" t="s">
        <v>11</v>
      </c>
      <c r="N606" s="3" t="s">
        <v>395</v>
      </c>
    </row>
    <row r="607" spans="1:14" x14ac:dyDescent="0.25">
      <c r="A607" t="s">
        <v>168</v>
      </c>
      <c r="B607" t="s">
        <v>168</v>
      </c>
      <c r="C607" s="8">
        <v>44958.552083333336</v>
      </c>
      <c r="F607" s="6">
        <f>IF($A607="GPA5",$I607,"")</f>
        <v>308</v>
      </c>
      <c r="I607">
        <v>308</v>
      </c>
      <c r="J607" s="16">
        <v>550</v>
      </c>
      <c r="K607" s="6">
        <v>630</v>
      </c>
      <c r="L607" t="s">
        <v>196</v>
      </c>
      <c r="M607" t="s">
        <v>12</v>
      </c>
      <c r="N607" s="3" t="s">
        <v>395</v>
      </c>
    </row>
    <row r="608" spans="1:14" x14ac:dyDescent="0.25">
      <c r="A608" t="s">
        <v>168</v>
      </c>
      <c r="B608" t="s">
        <v>168</v>
      </c>
      <c r="C608" s="8">
        <v>44960.589583333334</v>
      </c>
      <c r="F608" s="6">
        <f>IF($A608="GPA5",$I608,"")</f>
        <v>74</v>
      </c>
      <c r="I608">
        <v>74</v>
      </c>
      <c r="J608" s="16">
        <v>550</v>
      </c>
      <c r="K608" s="6">
        <v>630</v>
      </c>
      <c r="L608" t="s">
        <v>195</v>
      </c>
      <c r="M608" t="s">
        <v>12</v>
      </c>
      <c r="N608" s="3" t="s">
        <v>395</v>
      </c>
    </row>
    <row r="609" spans="1:14" x14ac:dyDescent="0.25">
      <c r="A609" t="s">
        <v>168</v>
      </c>
      <c r="B609" t="s">
        <v>168</v>
      </c>
      <c r="C609" s="8">
        <v>44960.589583333334</v>
      </c>
      <c r="J609" s="16">
        <v>550</v>
      </c>
      <c r="K609" s="6">
        <v>630</v>
      </c>
      <c r="L609" t="s">
        <v>10</v>
      </c>
      <c r="M609" t="s">
        <v>11</v>
      </c>
      <c r="N609" s="3" t="s">
        <v>395</v>
      </c>
    </row>
    <row r="610" spans="1:14" x14ac:dyDescent="0.25">
      <c r="A610" t="s">
        <v>168</v>
      </c>
      <c r="B610" t="s">
        <v>168</v>
      </c>
      <c r="C610" s="8">
        <v>44961.591666666667</v>
      </c>
      <c r="J610" s="16">
        <v>550</v>
      </c>
      <c r="K610" s="6">
        <v>630</v>
      </c>
      <c r="L610" t="s">
        <v>10</v>
      </c>
      <c r="M610" t="s">
        <v>11</v>
      </c>
      <c r="N610" s="3" t="s">
        <v>395</v>
      </c>
    </row>
    <row r="611" spans="1:14" x14ac:dyDescent="0.25">
      <c r="A611" t="s">
        <v>168</v>
      </c>
      <c r="B611" t="s">
        <v>168</v>
      </c>
      <c r="C611" s="8">
        <v>44961.591666666667</v>
      </c>
      <c r="F611" s="6">
        <f>IF($A611="GPA5",$I611,"")</f>
        <v>158</v>
      </c>
      <c r="I611">
        <v>158</v>
      </c>
      <c r="J611" s="16">
        <v>550</v>
      </c>
      <c r="K611" s="6">
        <v>630</v>
      </c>
      <c r="L611" t="s">
        <v>194</v>
      </c>
      <c r="M611" t="s">
        <v>12</v>
      </c>
      <c r="N611" s="3" t="s">
        <v>395</v>
      </c>
    </row>
    <row r="612" spans="1:14" x14ac:dyDescent="0.25">
      <c r="A612" t="s">
        <v>168</v>
      </c>
      <c r="B612" t="s">
        <v>168</v>
      </c>
      <c r="C612" s="8">
        <v>44962.643750000003</v>
      </c>
      <c r="J612" s="16">
        <v>550</v>
      </c>
      <c r="K612" s="6">
        <v>630</v>
      </c>
      <c r="L612" t="s">
        <v>10</v>
      </c>
      <c r="M612" t="s">
        <v>11</v>
      </c>
      <c r="N612" s="3" t="s">
        <v>395</v>
      </c>
    </row>
    <row r="613" spans="1:14" x14ac:dyDescent="0.25">
      <c r="A613" t="s">
        <v>168</v>
      </c>
      <c r="B613" t="s">
        <v>168</v>
      </c>
      <c r="C613" s="8">
        <v>44962.643750000003</v>
      </c>
      <c r="F613" s="6">
        <f>IF($A613="GPA5",$I613,"")</f>
        <v>270</v>
      </c>
      <c r="I613">
        <v>270</v>
      </c>
      <c r="J613" s="16">
        <v>550</v>
      </c>
      <c r="K613" s="6">
        <v>630</v>
      </c>
      <c r="L613" t="s">
        <v>193</v>
      </c>
      <c r="M613" t="s">
        <v>12</v>
      </c>
      <c r="N613" s="3" t="s">
        <v>395</v>
      </c>
    </row>
    <row r="614" spans="1:14" x14ac:dyDescent="0.25">
      <c r="A614" t="s">
        <v>168</v>
      </c>
      <c r="B614" t="s">
        <v>168</v>
      </c>
      <c r="C614" s="8">
        <v>44977.554166666669</v>
      </c>
      <c r="J614" s="16">
        <v>550</v>
      </c>
      <c r="K614" s="6">
        <v>630</v>
      </c>
      <c r="L614" t="s">
        <v>10</v>
      </c>
      <c r="M614" t="s">
        <v>11</v>
      </c>
      <c r="N614" s="3" t="s">
        <v>395</v>
      </c>
    </row>
    <row r="615" spans="1:14" x14ac:dyDescent="0.25">
      <c r="A615" t="s">
        <v>168</v>
      </c>
      <c r="B615" t="s">
        <v>168</v>
      </c>
      <c r="C615" s="8">
        <v>44977.554166666669</v>
      </c>
      <c r="F615" s="6">
        <f>IF($A615="GPA5",$I615,"")</f>
        <v>53</v>
      </c>
      <c r="I615">
        <v>53</v>
      </c>
      <c r="J615" s="16">
        <v>550</v>
      </c>
      <c r="K615" s="6">
        <v>630</v>
      </c>
      <c r="L615" t="s">
        <v>192</v>
      </c>
      <c r="M615" t="s">
        <v>12</v>
      </c>
      <c r="N615" s="3" t="s">
        <v>395</v>
      </c>
    </row>
    <row r="616" spans="1:14" x14ac:dyDescent="0.25">
      <c r="A616" t="s">
        <v>168</v>
      </c>
      <c r="B616" t="s">
        <v>168</v>
      </c>
      <c r="C616" s="8">
        <v>44990.381944444445</v>
      </c>
      <c r="J616" s="16">
        <v>550</v>
      </c>
      <c r="K616" s="6">
        <v>630</v>
      </c>
      <c r="L616" t="s">
        <v>10</v>
      </c>
      <c r="M616" t="s">
        <v>11</v>
      </c>
      <c r="N616" s="3" t="s">
        <v>395</v>
      </c>
    </row>
    <row r="617" spans="1:14" x14ac:dyDescent="0.25">
      <c r="A617" t="s">
        <v>168</v>
      </c>
      <c r="B617" t="s">
        <v>168</v>
      </c>
      <c r="C617" s="8">
        <v>44992.385416666664</v>
      </c>
      <c r="J617" s="16">
        <v>550</v>
      </c>
      <c r="K617" s="6">
        <v>630</v>
      </c>
      <c r="L617" t="s">
        <v>10</v>
      </c>
      <c r="M617" t="s">
        <v>11</v>
      </c>
      <c r="N617" s="3" t="s">
        <v>395</v>
      </c>
    </row>
    <row r="618" spans="1:14" x14ac:dyDescent="0.25">
      <c r="A618" t="s">
        <v>168</v>
      </c>
      <c r="B618" t="s">
        <v>398</v>
      </c>
      <c r="C618" s="8">
        <v>45002.734722222223</v>
      </c>
      <c r="J618" s="16">
        <v>550</v>
      </c>
      <c r="K618" s="6">
        <v>630</v>
      </c>
      <c r="L618" t="s">
        <v>10</v>
      </c>
      <c r="M618" t="s">
        <v>11</v>
      </c>
      <c r="N618" s="3" t="s">
        <v>395</v>
      </c>
    </row>
    <row r="619" spans="1:14" x14ac:dyDescent="0.25">
      <c r="A619" t="s">
        <v>168</v>
      </c>
      <c r="B619" t="s">
        <v>398</v>
      </c>
      <c r="C619" s="8">
        <v>45002.734722222223</v>
      </c>
      <c r="F619" s="6">
        <f>IF($A619="GPA5",$I619,"")</f>
        <v>95</v>
      </c>
      <c r="I619">
        <v>95</v>
      </c>
      <c r="J619" s="16">
        <v>550</v>
      </c>
      <c r="K619" s="6">
        <v>630</v>
      </c>
      <c r="L619" t="s">
        <v>239</v>
      </c>
      <c r="M619" t="s">
        <v>12</v>
      </c>
      <c r="N619" s="3" t="s">
        <v>395</v>
      </c>
    </row>
    <row r="620" spans="1:14" x14ac:dyDescent="0.25">
      <c r="A620" t="s">
        <v>168</v>
      </c>
      <c r="B620" t="s">
        <v>398</v>
      </c>
      <c r="C620" s="8">
        <v>45003.697916666664</v>
      </c>
      <c r="J620" s="16">
        <v>550</v>
      </c>
      <c r="K620" s="6">
        <v>630</v>
      </c>
      <c r="L620" t="s">
        <v>10</v>
      </c>
      <c r="M620" t="s">
        <v>11</v>
      </c>
      <c r="N620" s="3" t="s">
        <v>395</v>
      </c>
    </row>
    <row r="621" spans="1:14" x14ac:dyDescent="0.25">
      <c r="A621" t="s">
        <v>168</v>
      </c>
      <c r="B621" t="s">
        <v>398</v>
      </c>
      <c r="C621" s="8">
        <v>45003.697916666664</v>
      </c>
      <c r="F621" s="6">
        <f>IF($A621="GPA5",$I621,"")</f>
        <v>207</v>
      </c>
      <c r="I621">
        <v>207</v>
      </c>
      <c r="J621" s="16">
        <v>550</v>
      </c>
      <c r="K621" s="6">
        <v>630</v>
      </c>
      <c r="L621" t="s">
        <v>238</v>
      </c>
      <c r="M621" t="s">
        <v>12</v>
      </c>
      <c r="N621" s="3" t="s">
        <v>395</v>
      </c>
    </row>
    <row r="622" spans="1:14" x14ac:dyDescent="0.25">
      <c r="A622" t="s">
        <v>168</v>
      </c>
      <c r="B622" t="s">
        <v>398</v>
      </c>
      <c r="C622" s="8">
        <v>45004.667361111111</v>
      </c>
      <c r="F622" s="6">
        <f>IF($A622="GPA5",$I622,"")</f>
        <v>254</v>
      </c>
      <c r="I622">
        <v>254</v>
      </c>
      <c r="J622" s="16">
        <v>550</v>
      </c>
      <c r="K622" s="6">
        <v>630</v>
      </c>
      <c r="L622" t="s">
        <v>237</v>
      </c>
      <c r="M622" t="s">
        <v>12</v>
      </c>
      <c r="N622" s="3" t="s">
        <v>395</v>
      </c>
    </row>
    <row r="623" spans="1:14" x14ac:dyDescent="0.25">
      <c r="A623" t="s">
        <v>168</v>
      </c>
      <c r="B623" t="s">
        <v>398</v>
      </c>
      <c r="C623" s="8">
        <v>45004.667361111111</v>
      </c>
      <c r="J623" s="16">
        <v>550</v>
      </c>
      <c r="K623" s="6">
        <v>630</v>
      </c>
      <c r="L623" t="s">
        <v>10</v>
      </c>
      <c r="M623" t="s">
        <v>11</v>
      </c>
      <c r="N623" s="3" t="s">
        <v>395</v>
      </c>
    </row>
    <row r="624" spans="1:14" x14ac:dyDescent="0.25">
      <c r="A624" t="s">
        <v>168</v>
      </c>
      <c r="B624" t="s">
        <v>398</v>
      </c>
      <c r="C624" s="8">
        <v>45005.688888888886</v>
      </c>
      <c r="J624" s="16">
        <v>550</v>
      </c>
      <c r="K624" s="6">
        <v>630</v>
      </c>
      <c r="L624" t="s">
        <v>10</v>
      </c>
      <c r="M624" t="s">
        <v>11</v>
      </c>
      <c r="N624" s="3" t="s">
        <v>395</v>
      </c>
    </row>
    <row r="625" spans="1:14" x14ac:dyDescent="0.25">
      <c r="A625" t="s">
        <v>168</v>
      </c>
      <c r="B625" t="s">
        <v>398</v>
      </c>
      <c r="C625" s="8">
        <v>45005.688888888886</v>
      </c>
      <c r="F625" s="6">
        <f>IF($A625="GPA5",$I625,"")</f>
        <v>252</v>
      </c>
      <c r="I625">
        <v>252</v>
      </c>
      <c r="J625" s="16">
        <v>550</v>
      </c>
      <c r="K625" s="6">
        <v>630</v>
      </c>
      <c r="L625" t="s">
        <v>236</v>
      </c>
      <c r="M625" t="s">
        <v>12</v>
      </c>
      <c r="N625" s="3" t="s">
        <v>395</v>
      </c>
    </row>
    <row r="626" spans="1:14" x14ac:dyDescent="0.25">
      <c r="A626" t="s">
        <v>168</v>
      </c>
      <c r="B626" t="s">
        <v>398</v>
      </c>
      <c r="C626" s="8">
        <v>45006.652083333334</v>
      </c>
      <c r="J626" s="16">
        <v>550</v>
      </c>
      <c r="K626" s="6">
        <v>630</v>
      </c>
      <c r="L626" t="s">
        <v>10</v>
      </c>
      <c r="M626" t="s">
        <v>11</v>
      </c>
      <c r="N626" s="3" t="s">
        <v>395</v>
      </c>
    </row>
    <row r="627" spans="1:14" x14ac:dyDescent="0.25">
      <c r="A627" t="s">
        <v>168</v>
      </c>
      <c r="B627" t="s">
        <v>398</v>
      </c>
      <c r="C627" s="8">
        <v>45006.693749999999</v>
      </c>
      <c r="F627" s="6">
        <f>IF($A627="GPA5",$I627,"")</f>
        <v>205</v>
      </c>
      <c r="I627">
        <v>205</v>
      </c>
      <c r="J627" s="16">
        <v>550</v>
      </c>
      <c r="K627" s="6">
        <v>630</v>
      </c>
      <c r="L627" t="s">
        <v>235</v>
      </c>
      <c r="M627" t="s">
        <v>12</v>
      </c>
      <c r="N627" s="3" t="s">
        <v>395</v>
      </c>
    </row>
    <row r="628" spans="1:14" x14ac:dyDescent="0.25">
      <c r="A628" t="s">
        <v>168</v>
      </c>
      <c r="B628" t="s">
        <v>398</v>
      </c>
      <c r="C628" s="8">
        <v>45007.592361111114</v>
      </c>
      <c r="J628" s="16">
        <v>550</v>
      </c>
      <c r="K628" s="6">
        <v>630</v>
      </c>
      <c r="L628" t="s">
        <v>10</v>
      </c>
      <c r="M628" t="s">
        <v>11</v>
      </c>
      <c r="N628" s="3" t="s">
        <v>395</v>
      </c>
    </row>
    <row r="629" spans="1:14" x14ac:dyDescent="0.25">
      <c r="A629" t="s">
        <v>168</v>
      </c>
      <c r="B629" t="s">
        <v>398</v>
      </c>
      <c r="C629" s="8">
        <v>45007.592361111114</v>
      </c>
      <c r="F629" s="6">
        <f>IF($A629="GPA5",$I629,"")</f>
        <v>2000</v>
      </c>
      <c r="I629">
        <v>2000</v>
      </c>
      <c r="J629" s="16">
        <v>550</v>
      </c>
      <c r="K629" s="6">
        <v>630</v>
      </c>
      <c r="L629" t="s">
        <v>234</v>
      </c>
      <c r="M629" t="s">
        <v>12</v>
      </c>
      <c r="N629" s="3" t="s">
        <v>395</v>
      </c>
    </row>
    <row r="630" spans="1:14" x14ac:dyDescent="0.25">
      <c r="A630" t="s">
        <v>168</v>
      </c>
      <c r="B630" t="s">
        <v>398</v>
      </c>
      <c r="C630" s="8">
        <v>45008.680555555555</v>
      </c>
      <c r="J630" s="16">
        <v>550</v>
      </c>
      <c r="K630" s="6">
        <v>630</v>
      </c>
      <c r="L630" t="s">
        <v>10</v>
      </c>
      <c r="M630" t="s">
        <v>11</v>
      </c>
      <c r="N630" s="3" t="s">
        <v>395</v>
      </c>
    </row>
    <row r="631" spans="1:14" x14ac:dyDescent="0.25">
      <c r="A631" t="s">
        <v>168</v>
      </c>
      <c r="B631" t="s">
        <v>398</v>
      </c>
      <c r="C631" s="8">
        <v>45008.680555555555</v>
      </c>
      <c r="F631" s="6">
        <f>IF($A631="GPA5",$I631,"")</f>
        <v>362</v>
      </c>
      <c r="I631">
        <v>362</v>
      </c>
      <c r="J631" s="16">
        <v>550</v>
      </c>
      <c r="K631" s="6">
        <v>630</v>
      </c>
      <c r="L631" t="s">
        <v>233</v>
      </c>
      <c r="M631" t="s">
        <v>12</v>
      </c>
      <c r="N631" s="3" t="s">
        <v>395</v>
      </c>
    </row>
    <row r="632" spans="1:14" x14ac:dyDescent="0.25">
      <c r="A632" t="s">
        <v>168</v>
      </c>
      <c r="B632" t="s">
        <v>398</v>
      </c>
      <c r="C632" s="8">
        <v>45009.697916666664</v>
      </c>
      <c r="J632" s="16">
        <v>550</v>
      </c>
      <c r="K632" s="6">
        <v>630</v>
      </c>
      <c r="L632" t="s">
        <v>10</v>
      </c>
      <c r="M632" t="s">
        <v>11</v>
      </c>
      <c r="N632" s="3" t="s">
        <v>395</v>
      </c>
    </row>
    <row r="633" spans="1:14" x14ac:dyDescent="0.25">
      <c r="A633" t="s">
        <v>168</v>
      </c>
      <c r="B633" t="s">
        <v>398</v>
      </c>
      <c r="C633" s="8">
        <v>45009.697916666664</v>
      </c>
      <c r="F633" s="6">
        <f>IF($A633="GPA5",$I633,"")</f>
        <v>920</v>
      </c>
      <c r="I633">
        <v>920</v>
      </c>
      <c r="J633" s="16">
        <v>550</v>
      </c>
      <c r="K633" s="6">
        <v>630</v>
      </c>
      <c r="L633" t="s">
        <v>232</v>
      </c>
      <c r="M633" t="s">
        <v>12</v>
      </c>
      <c r="N633" s="3" t="s">
        <v>395</v>
      </c>
    </row>
    <row r="634" spans="1:14" x14ac:dyDescent="0.25">
      <c r="A634" t="s">
        <v>168</v>
      </c>
      <c r="B634" t="s">
        <v>398</v>
      </c>
      <c r="C634" s="8">
        <v>45010.643750000003</v>
      </c>
      <c r="J634" s="16">
        <v>550</v>
      </c>
      <c r="K634" s="6">
        <v>630</v>
      </c>
      <c r="L634" t="s">
        <v>10</v>
      </c>
      <c r="M634" t="s">
        <v>11</v>
      </c>
      <c r="N634" s="3" t="s">
        <v>395</v>
      </c>
    </row>
    <row r="635" spans="1:14" x14ac:dyDescent="0.25">
      <c r="A635" t="s">
        <v>168</v>
      </c>
      <c r="B635" t="s">
        <v>398</v>
      </c>
      <c r="C635" s="8">
        <v>45010.643750000003</v>
      </c>
      <c r="F635" s="6">
        <f>IF($A635="GPA5",$I635,"")</f>
        <v>134</v>
      </c>
      <c r="I635">
        <v>134</v>
      </c>
      <c r="J635" s="16">
        <v>550</v>
      </c>
      <c r="K635" s="6">
        <v>630</v>
      </c>
      <c r="L635" t="s">
        <v>231</v>
      </c>
      <c r="M635" t="s">
        <v>12</v>
      </c>
      <c r="N635" s="3" t="s">
        <v>395</v>
      </c>
    </row>
    <row r="636" spans="1:14" x14ac:dyDescent="0.25">
      <c r="A636" t="s">
        <v>168</v>
      </c>
      <c r="B636" t="s">
        <v>398</v>
      </c>
      <c r="C636" s="8">
        <v>45011.575694444444</v>
      </c>
      <c r="J636" s="16">
        <v>550</v>
      </c>
      <c r="K636" s="6">
        <v>630</v>
      </c>
      <c r="L636" t="s">
        <v>10</v>
      </c>
      <c r="M636" t="s">
        <v>11</v>
      </c>
      <c r="N636" s="3" t="s">
        <v>395</v>
      </c>
    </row>
    <row r="637" spans="1:14" x14ac:dyDescent="0.25">
      <c r="A637" t="s">
        <v>168</v>
      </c>
      <c r="B637" t="s">
        <v>398</v>
      </c>
      <c r="C637" s="8">
        <v>45011.575694444444</v>
      </c>
      <c r="F637" s="6">
        <f>IF($A637="GPA5",$I637,"")</f>
        <v>91</v>
      </c>
      <c r="I637">
        <v>91</v>
      </c>
      <c r="J637" s="16">
        <v>550</v>
      </c>
      <c r="K637" s="6">
        <v>630</v>
      </c>
      <c r="L637" t="s">
        <v>230</v>
      </c>
      <c r="M637" t="s">
        <v>12</v>
      </c>
      <c r="N637" s="3" t="s">
        <v>395</v>
      </c>
    </row>
    <row r="638" spans="1:14" x14ac:dyDescent="0.25">
      <c r="A638" t="s">
        <v>168</v>
      </c>
      <c r="B638" t="s">
        <v>168</v>
      </c>
      <c r="C638" s="8">
        <v>45012.636805555558</v>
      </c>
      <c r="J638" s="16">
        <v>550</v>
      </c>
      <c r="K638" s="6">
        <v>630</v>
      </c>
      <c r="L638" t="s">
        <v>10</v>
      </c>
      <c r="M638" t="s">
        <v>11</v>
      </c>
      <c r="N638" s="3" t="s">
        <v>395</v>
      </c>
    </row>
    <row r="639" spans="1:14" x14ac:dyDescent="0.25">
      <c r="A639" t="s">
        <v>168</v>
      </c>
      <c r="B639" t="s">
        <v>168</v>
      </c>
      <c r="C639" s="8">
        <v>45012.636805555558</v>
      </c>
      <c r="F639" s="6">
        <f>IF($A639="GPA5",$I639,"")</f>
        <v>294</v>
      </c>
      <c r="I639">
        <v>294</v>
      </c>
      <c r="J639" s="16">
        <v>550</v>
      </c>
      <c r="K639" s="6">
        <v>630</v>
      </c>
      <c r="L639" t="s">
        <v>191</v>
      </c>
      <c r="M639" t="s">
        <v>12</v>
      </c>
      <c r="N639" s="3" t="s">
        <v>395</v>
      </c>
    </row>
    <row r="640" spans="1:14" x14ac:dyDescent="0.25">
      <c r="A640" t="s">
        <v>168</v>
      </c>
      <c r="B640" t="s">
        <v>168</v>
      </c>
      <c r="C640" s="8">
        <v>45013.407638888886</v>
      </c>
      <c r="J640" s="16">
        <v>550</v>
      </c>
      <c r="K640" s="6">
        <v>630</v>
      </c>
      <c r="L640" t="s">
        <v>10</v>
      </c>
      <c r="M640" t="s">
        <v>11</v>
      </c>
      <c r="N640" s="3" t="s">
        <v>395</v>
      </c>
    </row>
    <row r="641" spans="1:14" x14ac:dyDescent="0.25">
      <c r="A641" t="s">
        <v>168</v>
      </c>
      <c r="B641" t="s">
        <v>168</v>
      </c>
      <c r="C641" s="8">
        <v>45013.407638888886</v>
      </c>
      <c r="F641" s="6">
        <f>IF($A641="GPA5",$I641,"")</f>
        <v>241</v>
      </c>
      <c r="I641">
        <v>241</v>
      </c>
      <c r="J641" s="16">
        <v>550</v>
      </c>
      <c r="K641" s="6">
        <v>630</v>
      </c>
      <c r="L641" t="s">
        <v>190</v>
      </c>
      <c r="M641" t="s">
        <v>12</v>
      </c>
      <c r="N641" s="3" t="s">
        <v>395</v>
      </c>
    </row>
    <row r="642" spans="1:14" x14ac:dyDescent="0.25">
      <c r="A642" t="s">
        <v>168</v>
      </c>
      <c r="B642" t="s">
        <v>168</v>
      </c>
      <c r="C642" s="8">
        <v>45014.548611111109</v>
      </c>
      <c r="J642" s="16">
        <v>550</v>
      </c>
      <c r="K642" s="6">
        <v>630</v>
      </c>
      <c r="L642" t="s">
        <v>10</v>
      </c>
      <c r="M642" t="s">
        <v>11</v>
      </c>
      <c r="N642" s="3" t="s">
        <v>395</v>
      </c>
    </row>
    <row r="643" spans="1:14" x14ac:dyDescent="0.25">
      <c r="A643" t="s">
        <v>168</v>
      </c>
      <c r="B643" t="s">
        <v>168</v>
      </c>
      <c r="C643" s="8">
        <v>45014.548611111109</v>
      </c>
      <c r="F643" s="6">
        <f>IF($A643="GPA5",$I643,"")</f>
        <v>177</v>
      </c>
      <c r="I643">
        <v>177</v>
      </c>
      <c r="J643" s="16">
        <v>550</v>
      </c>
      <c r="K643" s="6">
        <v>630</v>
      </c>
      <c r="L643" t="s">
        <v>189</v>
      </c>
      <c r="M643" t="s">
        <v>12</v>
      </c>
      <c r="N643" s="3" t="s">
        <v>395</v>
      </c>
    </row>
    <row r="644" spans="1:14" x14ac:dyDescent="0.25">
      <c r="A644" t="s">
        <v>168</v>
      </c>
      <c r="B644" t="s">
        <v>168</v>
      </c>
      <c r="C644" s="8">
        <v>45015.53125</v>
      </c>
      <c r="J644" s="16">
        <v>550</v>
      </c>
      <c r="K644" s="6">
        <v>630</v>
      </c>
      <c r="L644" t="s">
        <v>10</v>
      </c>
      <c r="M644" t="s">
        <v>11</v>
      </c>
      <c r="N644" s="3" t="s">
        <v>395</v>
      </c>
    </row>
    <row r="645" spans="1:14" x14ac:dyDescent="0.25">
      <c r="A645" t="s">
        <v>168</v>
      </c>
      <c r="B645" t="s">
        <v>168</v>
      </c>
      <c r="C645" s="8">
        <v>45015.53125</v>
      </c>
      <c r="F645" s="6">
        <f>IF($A645="GPA5",$I645,"")</f>
        <v>595</v>
      </c>
      <c r="I645">
        <v>595</v>
      </c>
      <c r="J645" s="16">
        <v>550</v>
      </c>
      <c r="K645" s="6">
        <v>630</v>
      </c>
      <c r="L645" t="s">
        <v>188</v>
      </c>
      <c r="M645" t="s">
        <v>12</v>
      </c>
      <c r="N645" s="3" t="s">
        <v>395</v>
      </c>
    </row>
    <row r="646" spans="1:14" x14ac:dyDescent="0.25">
      <c r="A646" t="s">
        <v>168</v>
      </c>
      <c r="B646" t="s">
        <v>168</v>
      </c>
      <c r="C646" s="8">
        <v>45016.395833333336</v>
      </c>
      <c r="J646" s="16">
        <v>550</v>
      </c>
      <c r="K646" s="6">
        <v>630</v>
      </c>
      <c r="L646" t="s">
        <v>10</v>
      </c>
      <c r="M646" t="s">
        <v>11</v>
      </c>
      <c r="N646" s="3" t="s">
        <v>395</v>
      </c>
    </row>
    <row r="647" spans="1:14" x14ac:dyDescent="0.25">
      <c r="A647" t="s">
        <v>168</v>
      </c>
      <c r="B647" t="s">
        <v>168</v>
      </c>
      <c r="C647" s="8">
        <v>45016.395833333336</v>
      </c>
      <c r="F647" s="6">
        <f>IF($A647="GPA5",$I647,"")</f>
        <v>526</v>
      </c>
      <c r="I647">
        <v>526</v>
      </c>
      <c r="J647" s="16">
        <v>550</v>
      </c>
      <c r="K647" s="6">
        <v>630</v>
      </c>
      <c r="L647" t="s">
        <v>187</v>
      </c>
      <c r="M647" t="s">
        <v>12</v>
      </c>
      <c r="N647" s="3" t="s">
        <v>395</v>
      </c>
    </row>
    <row r="648" spans="1:14" x14ac:dyDescent="0.25">
      <c r="A648" t="s">
        <v>168</v>
      </c>
      <c r="B648" t="s">
        <v>168</v>
      </c>
      <c r="C648" s="8">
        <v>45305.604166666664</v>
      </c>
      <c r="F648" s="6">
        <f>IF($A648="GPA5",$I648,"")</f>
        <v>140</v>
      </c>
      <c r="I648">
        <v>140</v>
      </c>
      <c r="J648" s="16">
        <v>550</v>
      </c>
      <c r="K648" s="6">
        <v>630</v>
      </c>
      <c r="L648" t="s">
        <v>186</v>
      </c>
      <c r="M648" t="s">
        <v>12</v>
      </c>
      <c r="N648" s="3" t="s">
        <v>395</v>
      </c>
    </row>
    <row r="649" spans="1:14" x14ac:dyDescent="0.25">
      <c r="A649" t="s">
        <v>168</v>
      </c>
      <c r="B649" t="s">
        <v>168</v>
      </c>
      <c r="C649" s="8">
        <v>45305.6875</v>
      </c>
      <c r="J649" s="16">
        <v>550</v>
      </c>
      <c r="K649" s="6">
        <v>630</v>
      </c>
      <c r="L649" t="s">
        <v>10</v>
      </c>
      <c r="M649" t="s">
        <v>11</v>
      </c>
      <c r="N649" s="3" t="s">
        <v>395</v>
      </c>
    </row>
    <row r="650" spans="1:14" x14ac:dyDescent="0.25">
      <c r="A650" t="s">
        <v>168</v>
      </c>
      <c r="B650" t="s">
        <v>168</v>
      </c>
      <c r="C650" s="8">
        <v>45306.680555555555</v>
      </c>
      <c r="J650" s="16">
        <v>550</v>
      </c>
      <c r="K650" s="6">
        <v>630</v>
      </c>
      <c r="L650" t="s">
        <v>10</v>
      </c>
      <c r="M650" t="s">
        <v>11</v>
      </c>
      <c r="N650" s="3" t="s">
        <v>395</v>
      </c>
    </row>
    <row r="651" spans="1:14" x14ac:dyDescent="0.25">
      <c r="A651" t="s">
        <v>168</v>
      </c>
      <c r="B651" t="s">
        <v>168</v>
      </c>
      <c r="C651" s="8">
        <v>45306.680555555555</v>
      </c>
      <c r="F651" s="6">
        <f>IF($A651="GPA5",$I651,"")</f>
        <v>342</v>
      </c>
      <c r="I651">
        <v>342</v>
      </c>
      <c r="J651" s="16">
        <v>550</v>
      </c>
      <c r="K651" s="6">
        <v>630</v>
      </c>
      <c r="L651" t="s">
        <v>185</v>
      </c>
      <c r="M651" t="s">
        <v>12</v>
      </c>
      <c r="N651" s="3" t="s">
        <v>395</v>
      </c>
    </row>
    <row r="652" spans="1:14" x14ac:dyDescent="0.25">
      <c r="A652" t="s">
        <v>168</v>
      </c>
      <c r="B652" t="s">
        <v>168</v>
      </c>
      <c r="C652" s="8">
        <v>45307.666666666664</v>
      </c>
      <c r="J652" s="16">
        <v>550</v>
      </c>
      <c r="K652" s="6">
        <v>630</v>
      </c>
      <c r="L652" t="s">
        <v>10</v>
      </c>
      <c r="M652" t="s">
        <v>11</v>
      </c>
      <c r="N652" s="3" t="s">
        <v>395</v>
      </c>
    </row>
    <row r="653" spans="1:14" x14ac:dyDescent="0.25">
      <c r="A653" t="s">
        <v>168</v>
      </c>
      <c r="B653" t="s">
        <v>168</v>
      </c>
      <c r="C653" s="8">
        <v>45307.666666666664</v>
      </c>
      <c r="F653" s="6">
        <f>IF($A653="GPA5",$I653,"")</f>
        <v>758</v>
      </c>
      <c r="I653">
        <v>758</v>
      </c>
      <c r="J653" s="16">
        <v>550</v>
      </c>
      <c r="K653" s="6">
        <v>630</v>
      </c>
      <c r="L653" t="s">
        <v>184</v>
      </c>
      <c r="M653" t="s">
        <v>12</v>
      </c>
      <c r="N653" s="3" t="s">
        <v>395</v>
      </c>
    </row>
    <row r="654" spans="1:14" x14ac:dyDescent="0.25">
      <c r="A654" t="s">
        <v>168</v>
      </c>
      <c r="B654" t="s">
        <v>168</v>
      </c>
      <c r="C654" s="8">
        <v>45308.479166666664</v>
      </c>
      <c r="J654" s="16">
        <v>550</v>
      </c>
      <c r="K654" s="6">
        <v>630</v>
      </c>
      <c r="L654" t="s">
        <v>10</v>
      </c>
      <c r="M654" t="s">
        <v>11</v>
      </c>
      <c r="N654" s="3" t="s">
        <v>395</v>
      </c>
    </row>
    <row r="655" spans="1:14" x14ac:dyDescent="0.25">
      <c r="A655" t="s">
        <v>168</v>
      </c>
      <c r="B655" t="s">
        <v>168</v>
      </c>
      <c r="C655" s="8">
        <v>45308.960416666669</v>
      </c>
      <c r="F655" s="6">
        <f>IF($A655="GPA5",$I655,"")</f>
        <v>397</v>
      </c>
      <c r="I655">
        <v>397</v>
      </c>
      <c r="J655" s="16">
        <v>550</v>
      </c>
      <c r="K655" s="6">
        <v>630</v>
      </c>
      <c r="L655" t="s">
        <v>183</v>
      </c>
      <c r="M655" t="s">
        <v>12</v>
      </c>
      <c r="N655" s="3" t="s">
        <v>395</v>
      </c>
    </row>
    <row r="656" spans="1:14" x14ac:dyDescent="0.25">
      <c r="A656" t="s">
        <v>168</v>
      </c>
      <c r="B656" t="s">
        <v>168</v>
      </c>
      <c r="C656" s="8">
        <v>45309.545138888891</v>
      </c>
      <c r="J656" s="16">
        <v>550</v>
      </c>
      <c r="K656" s="6">
        <v>630</v>
      </c>
      <c r="L656" t="s">
        <v>10</v>
      </c>
      <c r="M656" t="s">
        <v>11</v>
      </c>
      <c r="N656" s="3" t="s">
        <v>395</v>
      </c>
    </row>
    <row r="657" spans="1:14" x14ac:dyDescent="0.25">
      <c r="A657" t="s">
        <v>168</v>
      </c>
      <c r="B657" t="s">
        <v>168</v>
      </c>
      <c r="C657" s="8">
        <v>45309.545138888891</v>
      </c>
      <c r="F657" s="6">
        <f>IF($A657="GPA5",$I657,"")</f>
        <v>276</v>
      </c>
      <c r="I657">
        <v>276</v>
      </c>
      <c r="J657" s="16">
        <v>550</v>
      </c>
      <c r="K657" s="6">
        <v>630</v>
      </c>
      <c r="L657" t="s">
        <v>182</v>
      </c>
      <c r="M657" t="s">
        <v>12</v>
      </c>
      <c r="N657" s="3" t="s">
        <v>395</v>
      </c>
    </row>
    <row r="658" spans="1:14" x14ac:dyDescent="0.25">
      <c r="A658" t="s">
        <v>168</v>
      </c>
      <c r="B658" t="s">
        <v>168</v>
      </c>
      <c r="C658" s="8">
        <v>45310.520833333336</v>
      </c>
      <c r="J658" s="16">
        <v>550</v>
      </c>
      <c r="K658" s="6">
        <v>630</v>
      </c>
      <c r="L658" t="s">
        <v>10</v>
      </c>
      <c r="M658" t="s">
        <v>11</v>
      </c>
      <c r="N658" s="3" t="s">
        <v>395</v>
      </c>
    </row>
    <row r="659" spans="1:14" x14ac:dyDescent="0.25">
      <c r="A659" t="s">
        <v>168</v>
      </c>
      <c r="B659" t="s">
        <v>168</v>
      </c>
      <c r="C659" s="8">
        <v>45310.520833333336</v>
      </c>
      <c r="F659" s="6">
        <f>IF($A659="GPA5",$I659,"")</f>
        <v>252</v>
      </c>
      <c r="I659">
        <v>252</v>
      </c>
      <c r="J659" s="16">
        <v>550</v>
      </c>
      <c r="K659" s="6">
        <v>630</v>
      </c>
      <c r="L659" t="s">
        <v>181</v>
      </c>
      <c r="M659" t="s">
        <v>12</v>
      </c>
      <c r="N659" s="3" t="s">
        <v>395</v>
      </c>
    </row>
    <row r="660" spans="1:14" x14ac:dyDescent="0.25">
      <c r="A660" t="s">
        <v>168</v>
      </c>
      <c r="B660" t="s">
        <v>168</v>
      </c>
      <c r="C660" s="8">
        <v>45314.448611111111</v>
      </c>
      <c r="J660" s="16">
        <v>550</v>
      </c>
      <c r="K660" s="6">
        <v>630</v>
      </c>
      <c r="L660" t="s">
        <v>10</v>
      </c>
      <c r="M660" t="s">
        <v>11</v>
      </c>
      <c r="N660" s="3" t="s">
        <v>395</v>
      </c>
    </row>
    <row r="661" spans="1:14" x14ac:dyDescent="0.25">
      <c r="A661" t="s">
        <v>168</v>
      </c>
      <c r="B661" t="s">
        <v>168</v>
      </c>
      <c r="C661" s="8">
        <v>45314.448611111111</v>
      </c>
      <c r="F661" s="6">
        <f>IF($A661="GPA5",$I661,"")</f>
        <v>116</v>
      </c>
      <c r="I661">
        <v>116</v>
      </c>
      <c r="J661" s="16">
        <v>550</v>
      </c>
      <c r="K661" s="6">
        <v>630</v>
      </c>
      <c r="L661" t="s">
        <v>180</v>
      </c>
      <c r="M661" t="s">
        <v>12</v>
      </c>
      <c r="N661" s="3" t="s">
        <v>395</v>
      </c>
    </row>
    <row r="662" spans="1:14" x14ac:dyDescent="0.25">
      <c r="A662" t="s">
        <v>168</v>
      </c>
      <c r="B662" t="s">
        <v>168</v>
      </c>
      <c r="C662" s="8">
        <v>45322.731944444444</v>
      </c>
      <c r="F662" s="6">
        <f>IF($A662="GPA5",$I662,"")</f>
        <v>82</v>
      </c>
      <c r="I662">
        <v>82</v>
      </c>
      <c r="J662" s="16">
        <v>550</v>
      </c>
      <c r="K662" s="6">
        <v>630</v>
      </c>
      <c r="L662" t="s">
        <v>179</v>
      </c>
      <c r="M662" t="s">
        <v>12</v>
      </c>
      <c r="N662" s="3" t="s">
        <v>395</v>
      </c>
    </row>
    <row r="663" spans="1:14" x14ac:dyDescent="0.25">
      <c r="A663" t="s">
        <v>168</v>
      </c>
      <c r="B663" t="s">
        <v>168</v>
      </c>
      <c r="C663" s="8">
        <v>45322.731944444444</v>
      </c>
      <c r="J663" s="16">
        <v>550</v>
      </c>
      <c r="K663" s="6">
        <v>630</v>
      </c>
      <c r="L663" t="s">
        <v>10</v>
      </c>
      <c r="M663" t="s">
        <v>11</v>
      </c>
      <c r="N663" s="3" t="s">
        <v>395</v>
      </c>
    </row>
    <row r="664" spans="1:14" x14ac:dyDescent="0.25">
      <c r="A664" t="s">
        <v>168</v>
      </c>
      <c r="B664" t="s">
        <v>168</v>
      </c>
      <c r="C664" s="8">
        <v>45329.614583333336</v>
      </c>
      <c r="J664" s="16">
        <v>550</v>
      </c>
      <c r="K664" s="6">
        <v>630</v>
      </c>
      <c r="L664" t="s">
        <v>10</v>
      </c>
      <c r="M664" t="s">
        <v>11</v>
      </c>
      <c r="N664" s="3" t="s">
        <v>395</v>
      </c>
    </row>
    <row r="665" spans="1:14" x14ac:dyDescent="0.25">
      <c r="A665" t="s">
        <v>168</v>
      </c>
      <c r="B665" t="s">
        <v>168</v>
      </c>
      <c r="C665" s="8">
        <v>45330.625</v>
      </c>
      <c r="F665" s="6">
        <f>IF($A665="GPA5",$I665,"")</f>
        <v>165</v>
      </c>
      <c r="I665">
        <v>165</v>
      </c>
      <c r="J665" s="16">
        <v>550</v>
      </c>
      <c r="K665" s="6">
        <v>630</v>
      </c>
      <c r="L665" t="s">
        <v>178</v>
      </c>
      <c r="M665" t="s">
        <v>12</v>
      </c>
      <c r="N665" s="3" t="s">
        <v>395</v>
      </c>
    </row>
    <row r="666" spans="1:14" x14ac:dyDescent="0.25">
      <c r="A666" t="s">
        <v>168</v>
      </c>
      <c r="B666" t="s">
        <v>168</v>
      </c>
      <c r="C666" s="8">
        <v>45330.625</v>
      </c>
      <c r="J666" s="16">
        <v>550</v>
      </c>
      <c r="K666" s="6">
        <v>630</v>
      </c>
      <c r="L666" t="s">
        <v>10</v>
      </c>
      <c r="M666" t="s">
        <v>11</v>
      </c>
      <c r="N666" s="3" t="s">
        <v>395</v>
      </c>
    </row>
    <row r="667" spans="1:14" x14ac:dyDescent="0.25">
      <c r="A667" t="s">
        <v>168</v>
      </c>
      <c r="B667" t="s">
        <v>168</v>
      </c>
      <c r="C667" s="8">
        <v>45348</v>
      </c>
      <c r="F667" s="6">
        <f>IF($A667="GPA5",$I667,"")</f>
        <v>129</v>
      </c>
      <c r="I667">
        <v>129</v>
      </c>
      <c r="J667" s="16">
        <v>550</v>
      </c>
      <c r="K667" s="6">
        <v>630</v>
      </c>
      <c r="L667" t="s">
        <v>177</v>
      </c>
      <c r="M667" t="s">
        <v>12</v>
      </c>
      <c r="N667" s="3" t="s">
        <v>395</v>
      </c>
    </row>
    <row r="668" spans="1:14" x14ac:dyDescent="0.25">
      <c r="A668" t="s">
        <v>168</v>
      </c>
      <c r="B668" t="s">
        <v>168</v>
      </c>
      <c r="C668" s="8">
        <v>45348.647916666669</v>
      </c>
      <c r="J668" s="16">
        <v>550</v>
      </c>
      <c r="K668" s="6">
        <v>630</v>
      </c>
      <c r="L668" t="s">
        <v>10</v>
      </c>
      <c r="M668" t="s">
        <v>11</v>
      </c>
      <c r="N668" s="3" t="s">
        <v>395</v>
      </c>
    </row>
    <row r="669" spans="1:14" x14ac:dyDescent="0.25">
      <c r="A669" t="s">
        <v>168</v>
      </c>
      <c r="B669" t="s">
        <v>168</v>
      </c>
      <c r="C669" s="8">
        <v>45352.614583333336</v>
      </c>
      <c r="J669" s="16">
        <v>550</v>
      </c>
      <c r="K669" s="6">
        <v>630</v>
      </c>
      <c r="L669" t="s">
        <v>10</v>
      </c>
      <c r="M669" t="s">
        <v>11</v>
      </c>
      <c r="N669" s="3" t="s">
        <v>395</v>
      </c>
    </row>
    <row r="670" spans="1:14" x14ac:dyDescent="0.25">
      <c r="A670" t="s">
        <v>168</v>
      </c>
      <c r="B670" t="s">
        <v>168</v>
      </c>
      <c r="C670" s="8">
        <v>45352.614583333336</v>
      </c>
      <c r="F670" s="6">
        <f>IF($A670="GPA5",$I670,"")</f>
        <v>135</v>
      </c>
      <c r="I670">
        <v>135</v>
      </c>
      <c r="J670" s="16">
        <v>550</v>
      </c>
      <c r="K670" s="6">
        <v>630</v>
      </c>
      <c r="L670" t="s">
        <v>176</v>
      </c>
      <c r="M670" t="s">
        <v>12</v>
      </c>
      <c r="N670" s="3" t="s">
        <v>395</v>
      </c>
    </row>
    <row r="671" spans="1:14" x14ac:dyDescent="0.25">
      <c r="A671" t="s">
        <v>168</v>
      </c>
      <c r="B671" t="s">
        <v>168</v>
      </c>
      <c r="C671" s="8">
        <v>45355.65</v>
      </c>
      <c r="F671" s="6">
        <f>IF($A671="GPA5",$I671,"")</f>
        <v>108</v>
      </c>
      <c r="I671">
        <v>108</v>
      </c>
      <c r="J671" s="16">
        <v>550</v>
      </c>
      <c r="K671" s="6">
        <v>630</v>
      </c>
      <c r="L671" t="s">
        <v>175</v>
      </c>
      <c r="M671" t="s">
        <v>12</v>
      </c>
      <c r="N671" s="3" t="s">
        <v>395</v>
      </c>
    </row>
    <row r="672" spans="1:14" x14ac:dyDescent="0.25">
      <c r="A672" t="s">
        <v>168</v>
      </c>
      <c r="B672" t="s">
        <v>168</v>
      </c>
      <c r="C672" s="8">
        <v>45355.65</v>
      </c>
      <c r="J672" s="16">
        <v>550</v>
      </c>
      <c r="K672" s="6">
        <v>630</v>
      </c>
      <c r="L672" t="s">
        <v>10</v>
      </c>
      <c r="M672" t="s">
        <v>11</v>
      </c>
      <c r="N672" s="3" t="s">
        <v>395</v>
      </c>
    </row>
    <row r="673" spans="1:14" x14ac:dyDescent="0.25">
      <c r="A673" t="s">
        <v>168</v>
      </c>
      <c r="B673" t="s">
        <v>168</v>
      </c>
      <c r="C673" s="8">
        <v>45357.503472222219</v>
      </c>
      <c r="J673" s="16">
        <v>550</v>
      </c>
      <c r="K673" s="6">
        <v>630</v>
      </c>
      <c r="L673" t="s">
        <v>10</v>
      </c>
      <c r="M673" t="s">
        <v>11</v>
      </c>
      <c r="N673" s="3" t="s">
        <v>395</v>
      </c>
    </row>
    <row r="674" spans="1:14" x14ac:dyDescent="0.25">
      <c r="A674" t="s">
        <v>168</v>
      </c>
      <c r="B674" t="s">
        <v>168</v>
      </c>
      <c r="C674" s="8">
        <v>45358.503472222219</v>
      </c>
      <c r="F674" s="6">
        <f>IF($A674="GPA5",$I674,"")</f>
        <v>78</v>
      </c>
      <c r="I674">
        <v>78</v>
      </c>
      <c r="J674" s="16">
        <v>550</v>
      </c>
      <c r="K674" s="6">
        <v>630</v>
      </c>
      <c r="L674" t="s">
        <v>174</v>
      </c>
      <c r="M674" t="s">
        <v>12</v>
      </c>
      <c r="N674" s="3" t="s">
        <v>395</v>
      </c>
    </row>
    <row r="675" spans="1:14" x14ac:dyDescent="0.25">
      <c r="A675" t="s">
        <v>168</v>
      </c>
      <c r="B675" t="s">
        <v>168</v>
      </c>
      <c r="C675" s="8">
        <v>45358.611111111109</v>
      </c>
      <c r="J675" s="16">
        <v>550</v>
      </c>
      <c r="K675" s="6">
        <v>630</v>
      </c>
      <c r="L675" t="s">
        <v>10</v>
      </c>
      <c r="M675" t="s">
        <v>11</v>
      </c>
      <c r="N675" s="3" t="s">
        <v>395</v>
      </c>
    </row>
    <row r="676" spans="1:14" x14ac:dyDescent="0.25">
      <c r="A676" t="s">
        <v>168</v>
      </c>
      <c r="B676" t="s">
        <v>168</v>
      </c>
      <c r="C676" s="8">
        <v>45358.611111111109</v>
      </c>
      <c r="F676" s="6">
        <f>IF($A676="GPA5",$I676,"")</f>
        <v>162</v>
      </c>
      <c r="I676">
        <v>162</v>
      </c>
      <c r="J676" s="16">
        <v>550</v>
      </c>
      <c r="K676" s="6">
        <v>630</v>
      </c>
      <c r="L676" t="s">
        <v>173</v>
      </c>
      <c r="M676" t="s">
        <v>12</v>
      </c>
      <c r="N676" s="3" t="s">
        <v>395</v>
      </c>
    </row>
    <row r="677" spans="1:14" x14ac:dyDescent="0.25">
      <c r="A677" t="s">
        <v>168</v>
      </c>
      <c r="B677" t="s">
        <v>168</v>
      </c>
      <c r="C677" s="8">
        <v>45372.697916666664</v>
      </c>
      <c r="F677" s="6">
        <f>IF($A677="GPA5",$I677,"")</f>
        <v>218</v>
      </c>
      <c r="I677">
        <v>218</v>
      </c>
      <c r="J677" s="16">
        <v>550</v>
      </c>
      <c r="K677" s="6">
        <v>630</v>
      </c>
      <c r="L677" t="s">
        <v>172</v>
      </c>
      <c r="M677" t="s">
        <v>12</v>
      </c>
      <c r="N677" s="3" t="s">
        <v>395</v>
      </c>
    </row>
    <row r="678" spans="1:14" x14ac:dyDescent="0.25">
      <c r="A678" t="s">
        <v>168</v>
      </c>
      <c r="B678" t="s">
        <v>168</v>
      </c>
      <c r="C678" s="8">
        <v>45372.697916666664</v>
      </c>
      <c r="J678" s="16">
        <v>550</v>
      </c>
      <c r="K678" s="6">
        <v>630</v>
      </c>
      <c r="L678" t="s">
        <v>10</v>
      </c>
      <c r="M678" t="s">
        <v>11</v>
      </c>
      <c r="N678" s="3" t="s">
        <v>395</v>
      </c>
    </row>
    <row r="679" spans="1:14" x14ac:dyDescent="0.25">
      <c r="A679" t="s">
        <v>168</v>
      </c>
      <c r="B679" t="s">
        <v>168</v>
      </c>
      <c r="C679" s="8">
        <v>45373.659722222219</v>
      </c>
      <c r="J679" s="16">
        <v>550</v>
      </c>
      <c r="K679" s="6">
        <v>630</v>
      </c>
      <c r="L679" t="s">
        <v>10</v>
      </c>
      <c r="M679" t="s">
        <v>11</v>
      </c>
      <c r="N679" s="3" t="s">
        <v>395</v>
      </c>
    </row>
    <row r="680" spans="1:14" x14ac:dyDescent="0.25">
      <c r="A680" t="s">
        <v>168</v>
      </c>
      <c r="B680" t="s">
        <v>168</v>
      </c>
      <c r="C680" s="8">
        <v>45373.659722222219</v>
      </c>
      <c r="F680" s="6">
        <f>IF($A680="GPA5",$I680,"")</f>
        <v>200</v>
      </c>
      <c r="I680">
        <v>200</v>
      </c>
      <c r="J680" s="16">
        <v>550</v>
      </c>
      <c r="K680" s="6">
        <v>630</v>
      </c>
      <c r="L680" t="s">
        <v>171</v>
      </c>
      <c r="M680" t="s">
        <v>12</v>
      </c>
      <c r="N680" s="3" t="s">
        <v>395</v>
      </c>
    </row>
    <row r="681" spans="1:14" x14ac:dyDescent="0.25">
      <c r="A681" t="s">
        <v>168</v>
      </c>
      <c r="B681" t="s">
        <v>168</v>
      </c>
      <c r="C681" s="8">
        <v>45381.555555555555</v>
      </c>
      <c r="J681" s="16">
        <v>550</v>
      </c>
      <c r="K681" s="6">
        <v>630</v>
      </c>
      <c r="L681" t="s">
        <v>10</v>
      </c>
      <c r="M681" t="s">
        <v>11</v>
      </c>
      <c r="N681" s="3" t="s">
        <v>395</v>
      </c>
    </row>
    <row r="682" spans="1:14" x14ac:dyDescent="0.25">
      <c r="A682" t="s">
        <v>168</v>
      </c>
      <c r="B682" t="s">
        <v>168</v>
      </c>
      <c r="C682" s="8">
        <v>45381.555555555555</v>
      </c>
      <c r="F682" s="6">
        <f>IF($A682="GPA5",$I682,"")</f>
        <v>170</v>
      </c>
      <c r="I682">
        <v>170</v>
      </c>
      <c r="J682" s="16">
        <v>550</v>
      </c>
      <c r="K682" s="6">
        <v>630</v>
      </c>
      <c r="L682" t="s">
        <v>170</v>
      </c>
      <c r="M682" t="s">
        <v>12</v>
      </c>
      <c r="N682" s="3" t="s">
        <v>395</v>
      </c>
    </row>
    <row r="683" spans="1:14" x14ac:dyDescent="0.25">
      <c r="A683" t="s">
        <v>168</v>
      </c>
      <c r="B683" t="s">
        <v>168</v>
      </c>
      <c r="C683" s="8">
        <v>45388.479166666664</v>
      </c>
      <c r="J683" s="16">
        <v>550</v>
      </c>
      <c r="K683" s="6">
        <v>630</v>
      </c>
      <c r="L683" t="s">
        <v>10</v>
      </c>
      <c r="M683" t="s">
        <v>11</v>
      </c>
      <c r="N683" s="3" t="s">
        <v>395</v>
      </c>
    </row>
    <row r="684" spans="1:14" x14ac:dyDescent="0.25">
      <c r="A684" t="s">
        <v>168</v>
      </c>
      <c r="B684" t="s">
        <v>168</v>
      </c>
      <c r="C684" s="8">
        <v>45388.479166666664</v>
      </c>
      <c r="F684" s="6">
        <f>IF($A684="GPA5",$I684,"")</f>
        <v>111</v>
      </c>
      <c r="I684">
        <v>111</v>
      </c>
      <c r="J684" s="16">
        <v>550</v>
      </c>
      <c r="K684" s="6">
        <v>630</v>
      </c>
      <c r="L684" t="s">
        <v>169</v>
      </c>
      <c r="M684" t="s">
        <v>12</v>
      </c>
      <c r="N684" s="3" t="s">
        <v>395</v>
      </c>
    </row>
    <row r="685" spans="1:14" x14ac:dyDescent="0.25">
      <c r="A685" t="s">
        <v>168</v>
      </c>
      <c r="B685" t="s">
        <v>168</v>
      </c>
      <c r="C685" s="8">
        <v>45628.736111111109</v>
      </c>
      <c r="J685" s="16">
        <v>550</v>
      </c>
      <c r="K685" s="6">
        <v>630</v>
      </c>
      <c r="L685" t="s">
        <v>10</v>
      </c>
      <c r="M685" t="s">
        <v>11</v>
      </c>
      <c r="N685" s="3" t="s">
        <v>395</v>
      </c>
    </row>
    <row r="686" spans="1:14" x14ac:dyDescent="0.25">
      <c r="A686" s="11" t="s">
        <v>168</v>
      </c>
      <c r="C686" s="13">
        <v>45744</v>
      </c>
      <c r="I686" s="16"/>
      <c r="J686" s="16">
        <v>550</v>
      </c>
      <c r="K686" s="6">
        <v>630</v>
      </c>
      <c r="M686" s="11" t="s">
        <v>416</v>
      </c>
    </row>
    <row r="687" spans="1:14" x14ac:dyDescent="0.25">
      <c r="A687" s="12" t="s">
        <v>168</v>
      </c>
      <c r="C687" s="14">
        <v>45744</v>
      </c>
      <c r="F687" s="6">
        <f>IF($A687="GPA5",$I687,"")</f>
        <v>194</v>
      </c>
      <c r="I687" s="17">
        <v>194</v>
      </c>
      <c r="J687" s="16">
        <v>550</v>
      </c>
      <c r="K687" s="6">
        <v>630</v>
      </c>
      <c r="M687" s="11" t="s">
        <v>415</v>
      </c>
    </row>
    <row r="688" spans="1:14" ht="30" x14ac:dyDescent="0.25">
      <c r="A688" s="11" t="s">
        <v>168</v>
      </c>
      <c r="C688" s="13">
        <v>45744</v>
      </c>
      <c r="F688" s="6">
        <f>IF($A688="GPA5",$I688,"")</f>
        <v>204.3</v>
      </c>
      <c r="I688" s="16">
        <v>204.3</v>
      </c>
      <c r="J688" s="16">
        <v>550</v>
      </c>
      <c r="K688" s="6">
        <v>630</v>
      </c>
      <c r="M688" s="19" t="s">
        <v>417</v>
      </c>
    </row>
    <row r="689" spans="1:14" x14ac:dyDescent="0.25">
      <c r="A689" s="11" t="s">
        <v>168</v>
      </c>
      <c r="C689" s="13">
        <v>45745</v>
      </c>
      <c r="I689" s="16"/>
      <c r="J689" s="16">
        <v>550</v>
      </c>
      <c r="K689" s="6">
        <v>630</v>
      </c>
      <c r="M689" s="11" t="s">
        <v>416</v>
      </c>
    </row>
    <row r="690" spans="1:14" x14ac:dyDescent="0.25">
      <c r="A690" s="12" t="s">
        <v>168</v>
      </c>
      <c r="C690" s="14">
        <v>45745</v>
      </c>
      <c r="F690" s="6">
        <f>IF($A690="GPA5",$I690,"")</f>
        <v>489</v>
      </c>
      <c r="I690" s="17">
        <v>489</v>
      </c>
      <c r="J690" s="16">
        <v>550</v>
      </c>
      <c r="K690" s="6">
        <v>630</v>
      </c>
      <c r="M690" s="11" t="s">
        <v>415</v>
      </c>
    </row>
    <row r="691" spans="1:14" ht="30" x14ac:dyDescent="0.25">
      <c r="A691" s="11" t="s">
        <v>168</v>
      </c>
      <c r="C691" s="13">
        <v>45745</v>
      </c>
      <c r="F691" s="6">
        <f>IF($A691="GPA5",$I691,"")</f>
        <v>515</v>
      </c>
      <c r="I691" s="16">
        <v>515</v>
      </c>
      <c r="J691" s="16">
        <v>550</v>
      </c>
      <c r="K691" s="6">
        <v>630</v>
      </c>
      <c r="M691" s="19" t="s">
        <v>417</v>
      </c>
    </row>
    <row r="692" spans="1:14" x14ac:dyDescent="0.25">
      <c r="A692" s="11" t="s">
        <v>168</v>
      </c>
      <c r="C692" s="13">
        <v>45746</v>
      </c>
      <c r="I692" s="16"/>
      <c r="J692" s="16">
        <v>550</v>
      </c>
      <c r="K692" s="6">
        <v>630</v>
      </c>
      <c r="M692" s="11" t="s">
        <v>416</v>
      </c>
    </row>
    <row r="693" spans="1:14" x14ac:dyDescent="0.25">
      <c r="A693" s="12" t="s">
        <v>168</v>
      </c>
      <c r="C693" s="14">
        <v>45746</v>
      </c>
      <c r="F693" s="6">
        <f>IF($A693="GPA5",$I693,"")</f>
        <v>309</v>
      </c>
      <c r="I693" s="17">
        <v>309</v>
      </c>
      <c r="J693" s="16">
        <v>550</v>
      </c>
      <c r="K693" s="6">
        <v>630</v>
      </c>
      <c r="M693" s="11" t="s">
        <v>415</v>
      </c>
    </row>
    <row r="694" spans="1:14" ht="30" x14ac:dyDescent="0.25">
      <c r="A694" s="11" t="s">
        <v>168</v>
      </c>
      <c r="C694" s="13">
        <v>45746</v>
      </c>
      <c r="F694" s="6">
        <f>IF($A694="GPA5",$I694,"")</f>
        <v>285.2</v>
      </c>
      <c r="I694" s="16">
        <v>285.2</v>
      </c>
      <c r="J694" s="16">
        <v>550</v>
      </c>
      <c r="K694" s="6">
        <v>630</v>
      </c>
      <c r="M694" s="19" t="s">
        <v>417</v>
      </c>
    </row>
    <row r="695" spans="1:14" x14ac:dyDescent="0.25">
      <c r="A695" s="11" t="s">
        <v>168</v>
      </c>
      <c r="C695" s="13">
        <v>45747</v>
      </c>
      <c r="I695" s="16"/>
      <c r="J695" s="16">
        <v>550</v>
      </c>
      <c r="K695" s="6">
        <v>630</v>
      </c>
      <c r="M695" s="11" t="s">
        <v>416</v>
      </c>
    </row>
    <row r="696" spans="1:14" x14ac:dyDescent="0.25">
      <c r="A696" s="11" t="s">
        <v>168</v>
      </c>
      <c r="C696" s="14">
        <v>45747</v>
      </c>
      <c r="F696" s="6">
        <f>IF($A696="GPA5",$I696,"")</f>
        <v>260</v>
      </c>
      <c r="I696" s="17">
        <v>260</v>
      </c>
      <c r="J696" s="16">
        <v>550</v>
      </c>
      <c r="K696" s="6">
        <v>630</v>
      </c>
      <c r="M696" s="11" t="s">
        <v>415</v>
      </c>
    </row>
    <row r="697" spans="1:14" ht="30" x14ac:dyDescent="0.25">
      <c r="A697" s="11" t="s">
        <v>168</v>
      </c>
      <c r="C697" s="13">
        <v>45747</v>
      </c>
      <c r="F697" s="6">
        <f>IF($A697="GPA5",$I697,"")</f>
        <v>255.7</v>
      </c>
      <c r="I697" s="16">
        <v>255.7</v>
      </c>
      <c r="J697" s="16">
        <v>550</v>
      </c>
      <c r="K697" s="6">
        <v>630</v>
      </c>
      <c r="M697" s="19" t="s">
        <v>417</v>
      </c>
    </row>
    <row r="698" spans="1:14" x14ac:dyDescent="0.25">
      <c r="A698" t="s">
        <v>240</v>
      </c>
      <c r="B698" t="s">
        <v>240</v>
      </c>
      <c r="C698" s="8">
        <v>43854</v>
      </c>
      <c r="J698" s="16">
        <v>550</v>
      </c>
      <c r="K698" s="6">
        <v>630</v>
      </c>
      <c r="L698" t="s">
        <v>313</v>
      </c>
      <c r="M698" t="s">
        <v>12</v>
      </c>
      <c r="N698" s="3" t="s">
        <v>395</v>
      </c>
    </row>
    <row r="699" spans="1:14" x14ac:dyDescent="0.25">
      <c r="A699" t="s">
        <v>240</v>
      </c>
      <c r="B699" t="s">
        <v>400</v>
      </c>
      <c r="C699" s="8">
        <v>43859</v>
      </c>
      <c r="J699" s="16">
        <v>550</v>
      </c>
      <c r="K699" s="6">
        <v>630</v>
      </c>
      <c r="L699" t="s">
        <v>392</v>
      </c>
      <c r="M699" t="s">
        <v>12</v>
      </c>
      <c r="N699" s="3" t="s">
        <v>395</v>
      </c>
    </row>
    <row r="700" spans="1:14" x14ac:dyDescent="0.25">
      <c r="A700" t="s">
        <v>240</v>
      </c>
      <c r="B700" t="s">
        <v>400</v>
      </c>
      <c r="C700" s="8">
        <v>43860</v>
      </c>
      <c r="J700" s="16">
        <v>550</v>
      </c>
      <c r="K700" s="6">
        <v>630</v>
      </c>
      <c r="L700" t="s">
        <v>391</v>
      </c>
      <c r="M700" t="s">
        <v>12</v>
      </c>
      <c r="N700" s="3" t="s">
        <v>395</v>
      </c>
    </row>
    <row r="701" spans="1:14" x14ac:dyDescent="0.25">
      <c r="A701" t="s">
        <v>240</v>
      </c>
      <c r="B701" t="s">
        <v>400</v>
      </c>
      <c r="C701" s="8">
        <v>43861</v>
      </c>
      <c r="J701" s="16">
        <v>550</v>
      </c>
      <c r="K701" s="6">
        <v>630</v>
      </c>
      <c r="L701" t="s">
        <v>390</v>
      </c>
      <c r="M701" t="s">
        <v>12</v>
      </c>
      <c r="N701" s="3" t="s">
        <v>395</v>
      </c>
    </row>
    <row r="702" spans="1:14" x14ac:dyDescent="0.25">
      <c r="A702" t="s">
        <v>240</v>
      </c>
      <c r="B702" t="s">
        <v>400</v>
      </c>
      <c r="C702" s="8">
        <v>43862</v>
      </c>
      <c r="J702" s="16">
        <v>550</v>
      </c>
      <c r="K702" s="6">
        <v>630</v>
      </c>
      <c r="L702" t="s">
        <v>389</v>
      </c>
      <c r="M702" t="s">
        <v>12</v>
      </c>
      <c r="N702" s="3" t="s">
        <v>395</v>
      </c>
    </row>
    <row r="703" spans="1:14" x14ac:dyDescent="0.25">
      <c r="A703" t="s">
        <v>240</v>
      </c>
      <c r="B703" t="s">
        <v>400</v>
      </c>
      <c r="C703" s="8">
        <v>43864</v>
      </c>
      <c r="J703" s="16">
        <v>550</v>
      </c>
      <c r="K703" s="6">
        <v>630</v>
      </c>
      <c r="L703" t="s">
        <v>388</v>
      </c>
      <c r="M703" t="s">
        <v>12</v>
      </c>
      <c r="N703" s="3" t="s">
        <v>395</v>
      </c>
    </row>
    <row r="704" spans="1:14" x14ac:dyDescent="0.25">
      <c r="A704" t="s">
        <v>240</v>
      </c>
      <c r="B704" t="s">
        <v>400</v>
      </c>
      <c r="C704" s="8">
        <v>43864.603391203702</v>
      </c>
      <c r="G704" s="6">
        <f>IF($A704="GPA7",$I704,"")</f>
        <v>234.1</v>
      </c>
      <c r="I704">
        <v>234.1</v>
      </c>
      <c r="J704" s="16">
        <v>550</v>
      </c>
      <c r="K704" s="6">
        <v>630</v>
      </c>
      <c r="L704" t="s">
        <v>10</v>
      </c>
      <c r="M704" t="s">
        <v>381</v>
      </c>
      <c r="N704" s="3" t="s">
        <v>395</v>
      </c>
    </row>
    <row r="705" spans="1:14" x14ac:dyDescent="0.25">
      <c r="A705" t="s">
        <v>240</v>
      </c>
      <c r="B705" t="s">
        <v>400</v>
      </c>
      <c r="C705" s="8">
        <v>43865</v>
      </c>
      <c r="J705" s="16">
        <v>550</v>
      </c>
      <c r="K705" s="6">
        <v>630</v>
      </c>
      <c r="L705" t="s">
        <v>387</v>
      </c>
      <c r="M705" t="s">
        <v>12</v>
      </c>
      <c r="N705" s="3" t="s">
        <v>395</v>
      </c>
    </row>
    <row r="706" spans="1:14" x14ac:dyDescent="0.25">
      <c r="A706" t="s">
        <v>240</v>
      </c>
      <c r="B706" t="s">
        <v>400</v>
      </c>
      <c r="C706" s="8">
        <v>43870</v>
      </c>
      <c r="J706" s="16">
        <v>550</v>
      </c>
      <c r="K706" s="6">
        <v>630</v>
      </c>
      <c r="L706" t="s">
        <v>386</v>
      </c>
      <c r="M706" t="s">
        <v>12</v>
      </c>
      <c r="N706" s="3" t="s">
        <v>395</v>
      </c>
    </row>
    <row r="707" spans="1:14" x14ac:dyDescent="0.25">
      <c r="A707" t="s">
        <v>240</v>
      </c>
      <c r="B707" t="s">
        <v>240</v>
      </c>
      <c r="C707" s="8">
        <v>43883</v>
      </c>
      <c r="J707" s="16">
        <v>550</v>
      </c>
      <c r="K707" s="6">
        <v>630</v>
      </c>
      <c r="L707" t="s">
        <v>312</v>
      </c>
      <c r="M707" t="s">
        <v>12</v>
      </c>
      <c r="N707" s="3" t="s">
        <v>395</v>
      </c>
    </row>
    <row r="708" spans="1:14" x14ac:dyDescent="0.25">
      <c r="A708" t="s">
        <v>240</v>
      </c>
      <c r="B708" t="s">
        <v>400</v>
      </c>
      <c r="C708" s="8">
        <v>43888</v>
      </c>
      <c r="J708" s="16">
        <v>550</v>
      </c>
      <c r="K708" s="6">
        <v>630</v>
      </c>
      <c r="L708" t="s">
        <v>385</v>
      </c>
      <c r="M708" t="s">
        <v>12</v>
      </c>
      <c r="N708" s="3" t="s">
        <v>395</v>
      </c>
    </row>
    <row r="709" spans="1:14" x14ac:dyDescent="0.25">
      <c r="A709" t="s">
        <v>240</v>
      </c>
      <c r="B709" t="s">
        <v>240</v>
      </c>
      <c r="C709" s="8">
        <v>43891</v>
      </c>
      <c r="J709" s="16">
        <v>550</v>
      </c>
      <c r="K709" s="6">
        <v>630</v>
      </c>
      <c r="L709" t="s">
        <v>311</v>
      </c>
      <c r="M709" t="s">
        <v>12</v>
      </c>
      <c r="N709" s="3" t="s">
        <v>395</v>
      </c>
    </row>
    <row r="710" spans="1:14" x14ac:dyDescent="0.25">
      <c r="A710" t="s">
        <v>240</v>
      </c>
      <c r="B710" t="s">
        <v>400</v>
      </c>
      <c r="C710" s="8">
        <v>43895</v>
      </c>
      <c r="G710" s="6">
        <f>IF($A710="GPA7",$I710,"")</f>
        <v>113</v>
      </c>
      <c r="I710">
        <v>113</v>
      </c>
      <c r="J710" s="16">
        <v>550</v>
      </c>
      <c r="K710" s="6">
        <v>630</v>
      </c>
      <c r="L710" t="s">
        <v>384</v>
      </c>
      <c r="M710" t="s">
        <v>12</v>
      </c>
      <c r="N710" s="3" t="s">
        <v>395</v>
      </c>
    </row>
    <row r="711" spans="1:14" x14ac:dyDescent="0.25">
      <c r="A711" t="s">
        <v>240</v>
      </c>
      <c r="B711" t="s">
        <v>400</v>
      </c>
      <c r="C711" s="8">
        <v>43899</v>
      </c>
      <c r="G711" s="6">
        <f>IF($A711="GPA7",$I711,"")</f>
        <v>121</v>
      </c>
      <c r="I711">
        <v>121</v>
      </c>
      <c r="J711" s="16">
        <v>550</v>
      </c>
      <c r="K711" s="6">
        <v>630</v>
      </c>
      <c r="L711" t="s">
        <v>383</v>
      </c>
      <c r="M711" t="s">
        <v>12</v>
      </c>
      <c r="N711" s="3" t="s">
        <v>395</v>
      </c>
    </row>
    <row r="712" spans="1:14" x14ac:dyDescent="0.25">
      <c r="A712" t="s">
        <v>240</v>
      </c>
      <c r="B712" t="s">
        <v>400</v>
      </c>
      <c r="C712" s="8">
        <v>43900</v>
      </c>
      <c r="G712" s="6">
        <f>IF($A712="GPA7",$I712,"")</f>
        <v>150</v>
      </c>
      <c r="I712">
        <v>150</v>
      </c>
      <c r="J712" s="16">
        <v>550</v>
      </c>
      <c r="K712" s="6">
        <v>630</v>
      </c>
      <c r="L712" t="s">
        <v>382</v>
      </c>
      <c r="M712" t="s">
        <v>12</v>
      </c>
      <c r="N712" s="3" t="s">
        <v>395</v>
      </c>
    </row>
    <row r="713" spans="1:14" x14ac:dyDescent="0.25">
      <c r="A713" t="s">
        <v>240</v>
      </c>
      <c r="B713" t="s">
        <v>240</v>
      </c>
      <c r="C713" s="8">
        <v>44192</v>
      </c>
      <c r="G713" s="6">
        <f>IF($A713="GPA7",$I713,"")</f>
        <v>1150</v>
      </c>
      <c r="I713">
        <v>1150</v>
      </c>
      <c r="J713" s="16">
        <v>550</v>
      </c>
      <c r="K713" s="6">
        <v>630</v>
      </c>
      <c r="L713" t="s">
        <v>310</v>
      </c>
      <c r="M713" t="s">
        <v>12</v>
      </c>
      <c r="N713" s="3" t="s">
        <v>395</v>
      </c>
    </row>
    <row r="714" spans="1:14" x14ac:dyDescent="0.25">
      <c r="A714" t="s">
        <v>240</v>
      </c>
      <c r="B714" t="s">
        <v>240</v>
      </c>
      <c r="C714" s="8">
        <v>44197.529166666667</v>
      </c>
      <c r="J714" s="16">
        <v>550</v>
      </c>
      <c r="K714" s="6">
        <v>630</v>
      </c>
      <c r="L714" t="s">
        <v>10</v>
      </c>
      <c r="M714" t="s">
        <v>11</v>
      </c>
      <c r="N714" s="3" t="s">
        <v>395</v>
      </c>
    </row>
    <row r="715" spans="1:14" x14ac:dyDescent="0.25">
      <c r="A715" t="s">
        <v>240</v>
      </c>
      <c r="B715" t="s">
        <v>240</v>
      </c>
      <c r="C715" s="8">
        <v>44216.458333333336</v>
      </c>
      <c r="J715" s="16">
        <v>550</v>
      </c>
      <c r="K715" s="6">
        <v>630</v>
      </c>
      <c r="L715" t="s">
        <v>10</v>
      </c>
      <c r="M715" t="s">
        <v>11</v>
      </c>
      <c r="N715" s="3" t="s">
        <v>395</v>
      </c>
    </row>
    <row r="716" spans="1:14" x14ac:dyDescent="0.25">
      <c r="A716" t="s">
        <v>240</v>
      </c>
      <c r="B716" t="s">
        <v>240</v>
      </c>
      <c r="C716" s="8">
        <v>44217.666666666664</v>
      </c>
      <c r="J716" s="16">
        <v>550</v>
      </c>
      <c r="K716" s="6">
        <v>630</v>
      </c>
      <c r="L716" t="s">
        <v>10</v>
      </c>
      <c r="M716" t="s">
        <v>11</v>
      </c>
      <c r="N716" s="3" t="s">
        <v>395</v>
      </c>
    </row>
    <row r="717" spans="1:14" x14ac:dyDescent="0.25">
      <c r="A717" t="s">
        <v>240</v>
      </c>
      <c r="B717" t="s">
        <v>240</v>
      </c>
      <c r="C717" s="8">
        <v>44218.565972222219</v>
      </c>
      <c r="J717" s="16">
        <v>550</v>
      </c>
      <c r="K717" s="6">
        <v>630</v>
      </c>
      <c r="L717" t="s">
        <v>10</v>
      </c>
      <c r="M717" t="s">
        <v>11</v>
      </c>
      <c r="N717" s="3" t="s">
        <v>395</v>
      </c>
    </row>
    <row r="718" spans="1:14" x14ac:dyDescent="0.25">
      <c r="A718" t="s">
        <v>240</v>
      </c>
      <c r="B718" t="s">
        <v>240</v>
      </c>
      <c r="C718" s="8">
        <v>44219.645833333336</v>
      </c>
      <c r="J718" s="16">
        <v>550</v>
      </c>
      <c r="K718" s="6">
        <v>630</v>
      </c>
      <c r="L718" t="s">
        <v>10</v>
      </c>
      <c r="M718" t="s">
        <v>11</v>
      </c>
      <c r="N718" s="3" t="s">
        <v>395</v>
      </c>
    </row>
    <row r="719" spans="1:14" x14ac:dyDescent="0.25">
      <c r="A719" t="s">
        <v>240</v>
      </c>
      <c r="B719" t="s">
        <v>240</v>
      </c>
      <c r="C719" s="8">
        <v>44220.638888888891</v>
      </c>
      <c r="J719" s="16">
        <v>550</v>
      </c>
      <c r="K719" s="6">
        <v>630</v>
      </c>
      <c r="L719" t="s">
        <v>10</v>
      </c>
      <c r="M719" t="s">
        <v>11</v>
      </c>
      <c r="N719" s="3" t="s">
        <v>395</v>
      </c>
    </row>
    <row r="720" spans="1:14" x14ac:dyDescent="0.25">
      <c r="A720" t="s">
        <v>240</v>
      </c>
      <c r="B720" t="s">
        <v>240</v>
      </c>
      <c r="C720" s="8">
        <v>44221</v>
      </c>
      <c r="G720" s="6">
        <f>IF($A720="GPA7",$I720,"")</f>
        <v>1290</v>
      </c>
      <c r="I720">
        <v>1290</v>
      </c>
      <c r="J720" s="16">
        <v>550</v>
      </c>
      <c r="K720" s="6">
        <v>630</v>
      </c>
      <c r="L720" t="s">
        <v>309</v>
      </c>
      <c r="M720" t="s">
        <v>12</v>
      </c>
      <c r="N720" s="3" t="s">
        <v>395</v>
      </c>
    </row>
    <row r="721" spans="1:14" x14ac:dyDescent="0.25">
      <c r="A721" t="s">
        <v>240</v>
      </c>
      <c r="B721" t="s">
        <v>240</v>
      </c>
      <c r="C721" s="8">
        <v>44221.513888888891</v>
      </c>
      <c r="J721" s="16">
        <v>550</v>
      </c>
      <c r="K721" s="6">
        <v>630</v>
      </c>
      <c r="L721" t="s">
        <v>10</v>
      </c>
      <c r="M721" t="s">
        <v>11</v>
      </c>
      <c r="N721" s="3" t="s">
        <v>395</v>
      </c>
    </row>
    <row r="722" spans="1:14" x14ac:dyDescent="0.25">
      <c r="A722" t="s">
        <v>240</v>
      </c>
      <c r="B722" t="s">
        <v>240</v>
      </c>
      <c r="C722" s="8">
        <v>44234.625</v>
      </c>
      <c r="J722" s="16">
        <v>550</v>
      </c>
      <c r="K722" s="6">
        <v>630</v>
      </c>
      <c r="L722" t="s">
        <v>10</v>
      </c>
      <c r="M722" t="s">
        <v>11</v>
      </c>
      <c r="N722" s="3" t="s">
        <v>395</v>
      </c>
    </row>
    <row r="723" spans="1:14" x14ac:dyDescent="0.25">
      <c r="A723" t="s">
        <v>240</v>
      </c>
      <c r="B723" t="s">
        <v>240</v>
      </c>
      <c r="C723" s="8">
        <v>44236</v>
      </c>
      <c r="G723" s="6">
        <f>IF($A723="GPA7",$I723,"")</f>
        <v>729</v>
      </c>
      <c r="I723">
        <v>729</v>
      </c>
      <c r="J723" s="16">
        <v>550</v>
      </c>
      <c r="K723" s="6">
        <v>630</v>
      </c>
      <c r="L723" t="s">
        <v>308</v>
      </c>
      <c r="M723" t="s">
        <v>12</v>
      </c>
      <c r="N723" s="3" t="s">
        <v>395</v>
      </c>
    </row>
    <row r="724" spans="1:14" x14ac:dyDescent="0.25">
      <c r="A724" t="s">
        <v>240</v>
      </c>
      <c r="B724" t="s">
        <v>240</v>
      </c>
      <c r="C724" s="8">
        <v>44236.427083333336</v>
      </c>
      <c r="J724" s="16">
        <v>550</v>
      </c>
      <c r="K724" s="6">
        <v>630</v>
      </c>
      <c r="L724" t="s">
        <v>10</v>
      </c>
      <c r="M724" t="s">
        <v>11</v>
      </c>
      <c r="N724" s="3" t="s">
        <v>395</v>
      </c>
    </row>
    <row r="725" spans="1:14" x14ac:dyDescent="0.25">
      <c r="A725" t="s">
        <v>240</v>
      </c>
      <c r="B725" t="s">
        <v>240</v>
      </c>
      <c r="C725" s="8">
        <v>44237</v>
      </c>
      <c r="G725" s="6">
        <f>IF($A725="GPA7",$I725,"")</f>
        <v>911</v>
      </c>
      <c r="I725">
        <v>911</v>
      </c>
      <c r="J725" s="16">
        <v>550</v>
      </c>
      <c r="K725" s="6">
        <v>630</v>
      </c>
      <c r="L725" t="s">
        <v>307</v>
      </c>
      <c r="M725" t="s">
        <v>12</v>
      </c>
      <c r="N725" s="3" t="s">
        <v>395</v>
      </c>
    </row>
    <row r="726" spans="1:14" x14ac:dyDescent="0.25">
      <c r="A726" t="s">
        <v>240</v>
      </c>
      <c r="B726" t="s">
        <v>240</v>
      </c>
      <c r="C726" s="8">
        <v>44237.612500000003</v>
      </c>
      <c r="J726" s="16">
        <v>550</v>
      </c>
      <c r="K726" s="6">
        <v>630</v>
      </c>
      <c r="L726" t="s">
        <v>10</v>
      </c>
      <c r="M726" t="s">
        <v>11</v>
      </c>
      <c r="N726" s="3" t="s">
        <v>395</v>
      </c>
    </row>
    <row r="727" spans="1:14" x14ac:dyDescent="0.25">
      <c r="A727" t="s">
        <v>240</v>
      </c>
      <c r="B727" t="s">
        <v>240</v>
      </c>
      <c r="C727" s="8">
        <v>44238</v>
      </c>
      <c r="G727" s="6">
        <f>IF($A727="GPA7",$I727,"")</f>
        <v>1070</v>
      </c>
      <c r="I727">
        <v>1070</v>
      </c>
      <c r="J727" s="16">
        <v>550</v>
      </c>
      <c r="K727" s="6">
        <v>630</v>
      </c>
      <c r="L727" t="s">
        <v>306</v>
      </c>
      <c r="M727" t="s">
        <v>12</v>
      </c>
      <c r="N727" s="3" t="s">
        <v>395</v>
      </c>
    </row>
    <row r="728" spans="1:14" x14ac:dyDescent="0.25">
      <c r="A728" t="s">
        <v>240</v>
      </c>
      <c r="B728" t="s">
        <v>240</v>
      </c>
      <c r="C728" s="8">
        <v>44238.49722222222</v>
      </c>
      <c r="J728" s="16">
        <v>550</v>
      </c>
      <c r="K728" s="6">
        <v>630</v>
      </c>
      <c r="L728" t="s">
        <v>10</v>
      </c>
      <c r="M728" t="s">
        <v>11</v>
      </c>
      <c r="N728" s="3" t="s">
        <v>395</v>
      </c>
    </row>
    <row r="729" spans="1:14" x14ac:dyDescent="0.25">
      <c r="A729" t="s">
        <v>240</v>
      </c>
      <c r="B729" t="s">
        <v>240</v>
      </c>
      <c r="C729" s="8">
        <v>44242</v>
      </c>
      <c r="G729" s="6">
        <f>IF($A729="GPA7",$I729,"")</f>
        <v>214</v>
      </c>
      <c r="I729">
        <v>214</v>
      </c>
      <c r="J729" s="16">
        <v>550</v>
      </c>
      <c r="K729" s="6">
        <v>630</v>
      </c>
      <c r="L729" t="s">
        <v>305</v>
      </c>
      <c r="M729" t="s">
        <v>12</v>
      </c>
      <c r="N729" s="3" t="s">
        <v>395</v>
      </c>
    </row>
    <row r="730" spans="1:14" x14ac:dyDescent="0.25">
      <c r="A730" t="s">
        <v>240</v>
      </c>
      <c r="B730" t="s">
        <v>240</v>
      </c>
      <c r="C730" s="8">
        <v>44242.569444444445</v>
      </c>
      <c r="J730" s="16">
        <v>550</v>
      </c>
      <c r="K730" s="6">
        <v>630</v>
      </c>
      <c r="L730" t="s">
        <v>10</v>
      </c>
      <c r="M730" t="s">
        <v>11</v>
      </c>
      <c r="N730" s="3" t="s">
        <v>395</v>
      </c>
    </row>
    <row r="731" spans="1:14" x14ac:dyDescent="0.25">
      <c r="A731" t="s">
        <v>240</v>
      </c>
      <c r="B731" t="s">
        <v>240</v>
      </c>
      <c r="C731" s="8">
        <v>44243</v>
      </c>
      <c r="G731" s="6">
        <f>IF($A731="GPA7",$I731,"")</f>
        <v>736</v>
      </c>
      <c r="I731">
        <v>736</v>
      </c>
      <c r="J731" s="16">
        <v>550</v>
      </c>
      <c r="K731" s="6">
        <v>630</v>
      </c>
      <c r="L731" t="s">
        <v>304</v>
      </c>
      <c r="M731" t="s">
        <v>12</v>
      </c>
      <c r="N731" s="3" t="s">
        <v>395</v>
      </c>
    </row>
    <row r="732" spans="1:14" x14ac:dyDescent="0.25">
      <c r="A732" t="s">
        <v>240</v>
      </c>
      <c r="B732" t="s">
        <v>240</v>
      </c>
      <c r="C732" s="8">
        <v>44243.386805555558</v>
      </c>
      <c r="J732" s="16">
        <v>550</v>
      </c>
      <c r="K732" s="6">
        <v>630</v>
      </c>
      <c r="L732" t="s">
        <v>10</v>
      </c>
      <c r="M732" t="s">
        <v>11</v>
      </c>
      <c r="N732" s="3" t="s">
        <v>395</v>
      </c>
    </row>
    <row r="733" spans="1:14" x14ac:dyDescent="0.25">
      <c r="A733" t="s">
        <v>240</v>
      </c>
      <c r="B733" t="s">
        <v>240</v>
      </c>
      <c r="C733" s="8">
        <v>44244</v>
      </c>
      <c r="G733" s="6">
        <f>IF($A733="GPA7",$I733,"")</f>
        <v>833</v>
      </c>
      <c r="I733">
        <v>833</v>
      </c>
      <c r="J733" s="16">
        <v>550</v>
      </c>
      <c r="K733" s="6">
        <v>630</v>
      </c>
      <c r="L733" t="s">
        <v>303</v>
      </c>
      <c r="M733" t="s">
        <v>12</v>
      </c>
      <c r="N733" s="3" t="s">
        <v>395</v>
      </c>
    </row>
    <row r="734" spans="1:14" x14ac:dyDescent="0.25">
      <c r="A734" t="s">
        <v>240</v>
      </c>
      <c r="B734" t="s">
        <v>240</v>
      </c>
      <c r="C734" s="8">
        <v>44244.386111111111</v>
      </c>
      <c r="J734" s="16">
        <v>550</v>
      </c>
      <c r="K734" s="6">
        <v>630</v>
      </c>
      <c r="L734" t="s">
        <v>10</v>
      </c>
      <c r="M734" t="s">
        <v>11</v>
      </c>
      <c r="N734" s="3" t="s">
        <v>395</v>
      </c>
    </row>
    <row r="735" spans="1:14" x14ac:dyDescent="0.25">
      <c r="A735" t="s">
        <v>240</v>
      </c>
      <c r="B735" t="s">
        <v>240</v>
      </c>
      <c r="C735" s="8">
        <v>44245</v>
      </c>
      <c r="G735" s="6">
        <f>IF($A735="GPA7",$I735,"")</f>
        <v>471</v>
      </c>
      <c r="I735">
        <v>471</v>
      </c>
      <c r="J735" s="16">
        <v>550</v>
      </c>
      <c r="K735" s="6">
        <v>630</v>
      </c>
      <c r="L735" t="s">
        <v>302</v>
      </c>
      <c r="M735" t="s">
        <v>12</v>
      </c>
      <c r="N735" s="3" t="s">
        <v>395</v>
      </c>
    </row>
    <row r="736" spans="1:14" x14ac:dyDescent="0.25">
      <c r="A736" t="s">
        <v>240</v>
      </c>
      <c r="B736" t="s">
        <v>240</v>
      </c>
      <c r="C736" s="8">
        <v>44245.586805555555</v>
      </c>
      <c r="J736" s="16">
        <v>550</v>
      </c>
      <c r="K736" s="6">
        <v>630</v>
      </c>
      <c r="L736" t="s">
        <v>10</v>
      </c>
      <c r="M736" t="s">
        <v>11</v>
      </c>
      <c r="N736" s="3" t="s">
        <v>395</v>
      </c>
    </row>
    <row r="737" spans="1:14" x14ac:dyDescent="0.25">
      <c r="A737" t="s">
        <v>240</v>
      </c>
      <c r="B737" t="s">
        <v>240</v>
      </c>
      <c r="C737" s="8">
        <v>44276</v>
      </c>
      <c r="G737" s="6">
        <f>IF($A737="GPA7",$I737,"")</f>
        <v>398</v>
      </c>
      <c r="I737">
        <v>398</v>
      </c>
      <c r="J737" s="16">
        <v>550</v>
      </c>
      <c r="K737" s="6">
        <v>630</v>
      </c>
      <c r="L737" t="s">
        <v>301</v>
      </c>
      <c r="M737" t="s">
        <v>12</v>
      </c>
      <c r="N737" s="3" t="s">
        <v>395</v>
      </c>
    </row>
    <row r="738" spans="1:14" x14ac:dyDescent="0.25">
      <c r="A738" t="s">
        <v>240</v>
      </c>
      <c r="B738" t="s">
        <v>240</v>
      </c>
      <c r="C738" s="8">
        <v>44276.415972222225</v>
      </c>
      <c r="J738" s="16">
        <v>550</v>
      </c>
      <c r="K738" s="6">
        <v>630</v>
      </c>
      <c r="L738" t="s">
        <v>10</v>
      </c>
      <c r="M738" t="s">
        <v>11</v>
      </c>
      <c r="N738" s="3" t="s">
        <v>395</v>
      </c>
    </row>
    <row r="739" spans="1:14" x14ac:dyDescent="0.25">
      <c r="A739" t="s">
        <v>240</v>
      </c>
      <c r="B739" t="s">
        <v>240</v>
      </c>
      <c r="C739" s="8">
        <v>44277</v>
      </c>
      <c r="G739" s="6">
        <f>IF($A739="GPA7",$I739,"")</f>
        <v>497</v>
      </c>
      <c r="I739">
        <v>497</v>
      </c>
      <c r="J739" s="16">
        <v>550</v>
      </c>
      <c r="K739" s="6">
        <v>630</v>
      </c>
      <c r="L739" t="s">
        <v>300</v>
      </c>
      <c r="M739" t="s">
        <v>12</v>
      </c>
      <c r="N739" s="3" t="s">
        <v>395</v>
      </c>
    </row>
    <row r="740" spans="1:14" x14ac:dyDescent="0.25">
      <c r="A740" t="s">
        <v>240</v>
      </c>
      <c r="B740" t="s">
        <v>240</v>
      </c>
      <c r="C740" s="8">
        <v>44277.361111111109</v>
      </c>
      <c r="J740" s="16">
        <v>550</v>
      </c>
      <c r="K740" s="6">
        <v>630</v>
      </c>
      <c r="L740" t="s">
        <v>10</v>
      </c>
      <c r="M740" t="s">
        <v>11</v>
      </c>
      <c r="N740" s="3" t="s">
        <v>395</v>
      </c>
    </row>
    <row r="741" spans="1:14" x14ac:dyDescent="0.25">
      <c r="A741" t="s">
        <v>240</v>
      </c>
      <c r="B741" t="s">
        <v>240</v>
      </c>
      <c r="C741" s="8">
        <v>44278</v>
      </c>
      <c r="G741" s="6">
        <f>IF($A741="GPA7",$I741,"")</f>
        <v>156</v>
      </c>
      <c r="I741">
        <v>156</v>
      </c>
      <c r="J741" s="16">
        <v>550</v>
      </c>
      <c r="K741" s="6">
        <v>630</v>
      </c>
      <c r="L741" t="s">
        <v>299</v>
      </c>
      <c r="M741" t="s">
        <v>12</v>
      </c>
      <c r="N741" s="3" t="s">
        <v>395</v>
      </c>
    </row>
    <row r="742" spans="1:14" x14ac:dyDescent="0.25">
      <c r="A742" t="s">
        <v>240</v>
      </c>
      <c r="B742" t="s">
        <v>240</v>
      </c>
      <c r="C742" s="8">
        <v>44278.584722222222</v>
      </c>
      <c r="J742" s="16">
        <v>550</v>
      </c>
      <c r="K742" s="6">
        <v>630</v>
      </c>
      <c r="L742" t="s">
        <v>10</v>
      </c>
      <c r="M742" t="s">
        <v>11</v>
      </c>
      <c r="N742" s="3" t="s">
        <v>395</v>
      </c>
    </row>
    <row r="743" spans="1:14" x14ac:dyDescent="0.25">
      <c r="A743" t="s">
        <v>240</v>
      </c>
      <c r="B743" t="s">
        <v>240</v>
      </c>
      <c r="C743" s="8">
        <v>44279</v>
      </c>
      <c r="G743" s="6">
        <f>IF($A743="GPA7",$I743,"")</f>
        <v>154</v>
      </c>
      <c r="I743">
        <v>154</v>
      </c>
      <c r="J743" s="16">
        <v>550</v>
      </c>
      <c r="K743" s="6">
        <v>630</v>
      </c>
      <c r="L743" t="s">
        <v>298</v>
      </c>
      <c r="M743" t="s">
        <v>12</v>
      </c>
      <c r="N743" s="3" t="s">
        <v>395</v>
      </c>
    </row>
    <row r="744" spans="1:14" x14ac:dyDescent="0.25">
      <c r="A744" t="s">
        <v>240</v>
      </c>
      <c r="B744" t="s">
        <v>240</v>
      </c>
      <c r="C744" s="8">
        <v>44279.463194444441</v>
      </c>
      <c r="J744" s="16">
        <v>550</v>
      </c>
      <c r="K744" s="6">
        <v>630</v>
      </c>
      <c r="L744" t="s">
        <v>10</v>
      </c>
      <c r="M744" t="s">
        <v>11</v>
      </c>
      <c r="N744" s="3" t="s">
        <v>395</v>
      </c>
    </row>
    <row r="745" spans="1:14" x14ac:dyDescent="0.25">
      <c r="A745" t="s">
        <v>240</v>
      </c>
      <c r="B745" t="s">
        <v>240</v>
      </c>
      <c r="C745" s="8">
        <v>44280</v>
      </c>
      <c r="G745" s="6">
        <f>IF($A745="GPA7",$I745,"")</f>
        <v>242</v>
      </c>
      <c r="I745">
        <v>242</v>
      </c>
      <c r="J745" s="16">
        <v>550</v>
      </c>
      <c r="K745" s="6">
        <v>630</v>
      </c>
      <c r="L745" t="s">
        <v>297</v>
      </c>
      <c r="M745" t="s">
        <v>12</v>
      </c>
      <c r="N745" s="3" t="s">
        <v>395</v>
      </c>
    </row>
    <row r="746" spans="1:14" x14ac:dyDescent="0.25">
      <c r="A746" t="s">
        <v>240</v>
      </c>
      <c r="B746" t="s">
        <v>240</v>
      </c>
      <c r="C746" s="8">
        <v>44280.604166666664</v>
      </c>
      <c r="J746" s="16">
        <v>550</v>
      </c>
      <c r="K746" s="6">
        <v>630</v>
      </c>
      <c r="L746" t="s">
        <v>10</v>
      </c>
      <c r="M746" t="s">
        <v>11</v>
      </c>
      <c r="N746" s="3" t="s">
        <v>395</v>
      </c>
    </row>
    <row r="747" spans="1:14" x14ac:dyDescent="0.25">
      <c r="A747" t="s">
        <v>240</v>
      </c>
      <c r="B747" t="s">
        <v>240</v>
      </c>
      <c r="C747" s="8">
        <v>44281</v>
      </c>
      <c r="G747" s="6">
        <f>IF($A747="GPA7",$I747,"")</f>
        <v>452</v>
      </c>
      <c r="I747">
        <v>452</v>
      </c>
      <c r="J747" s="16">
        <v>550</v>
      </c>
      <c r="K747" s="6">
        <v>630</v>
      </c>
      <c r="L747" t="s">
        <v>296</v>
      </c>
      <c r="M747" t="s">
        <v>12</v>
      </c>
      <c r="N747" s="3" t="s">
        <v>395</v>
      </c>
    </row>
    <row r="748" spans="1:14" x14ac:dyDescent="0.25">
      <c r="A748" t="s">
        <v>240</v>
      </c>
      <c r="B748" t="s">
        <v>240</v>
      </c>
      <c r="C748" s="8">
        <v>44281.625</v>
      </c>
      <c r="J748" s="16">
        <v>550</v>
      </c>
      <c r="K748" s="6">
        <v>630</v>
      </c>
      <c r="L748" t="s">
        <v>10</v>
      </c>
      <c r="M748" t="s">
        <v>11</v>
      </c>
      <c r="N748" s="3" t="s">
        <v>395</v>
      </c>
    </row>
    <row r="749" spans="1:14" x14ac:dyDescent="0.25">
      <c r="A749" t="s">
        <v>240</v>
      </c>
      <c r="B749" t="s">
        <v>240</v>
      </c>
      <c r="C749" s="8">
        <v>44282</v>
      </c>
      <c r="G749" s="6">
        <f>IF($A749="GPA7",$I749,"")</f>
        <v>453</v>
      </c>
      <c r="I749">
        <v>453</v>
      </c>
      <c r="J749" s="16">
        <v>550</v>
      </c>
      <c r="K749" s="6">
        <v>630</v>
      </c>
      <c r="L749" t="s">
        <v>295</v>
      </c>
      <c r="M749" t="s">
        <v>12</v>
      </c>
      <c r="N749" s="3" t="s">
        <v>395</v>
      </c>
    </row>
    <row r="750" spans="1:14" x14ac:dyDescent="0.25">
      <c r="A750" t="s">
        <v>240</v>
      </c>
      <c r="B750" t="s">
        <v>240</v>
      </c>
      <c r="C750" s="8">
        <v>44282.4375</v>
      </c>
      <c r="J750" s="16">
        <v>550</v>
      </c>
      <c r="K750" s="6">
        <v>630</v>
      </c>
      <c r="L750" t="s">
        <v>10</v>
      </c>
      <c r="M750" t="s">
        <v>11</v>
      </c>
      <c r="N750" s="3" t="s">
        <v>395</v>
      </c>
    </row>
    <row r="751" spans="1:14" x14ac:dyDescent="0.25">
      <c r="A751" t="s">
        <v>240</v>
      </c>
      <c r="B751" t="s">
        <v>240</v>
      </c>
      <c r="C751" s="8">
        <v>44283</v>
      </c>
      <c r="G751" s="6">
        <f>IF($A751="GPA7",$I751,"")</f>
        <v>303</v>
      </c>
      <c r="I751">
        <v>303</v>
      </c>
      <c r="J751" s="16">
        <v>550</v>
      </c>
      <c r="K751" s="6">
        <v>630</v>
      </c>
      <c r="L751" t="s">
        <v>294</v>
      </c>
      <c r="M751" t="s">
        <v>12</v>
      </c>
      <c r="N751" s="3" t="s">
        <v>395</v>
      </c>
    </row>
    <row r="752" spans="1:14" x14ac:dyDescent="0.25">
      <c r="A752" t="s">
        <v>240</v>
      </c>
      <c r="B752" t="s">
        <v>240</v>
      </c>
      <c r="C752" s="8">
        <v>44283</v>
      </c>
      <c r="J752" s="16">
        <v>550</v>
      </c>
      <c r="K752" s="6">
        <v>630</v>
      </c>
      <c r="L752" t="s">
        <v>10</v>
      </c>
      <c r="M752" t="s">
        <v>11</v>
      </c>
      <c r="N752" s="3" t="s">
        <v>395</v>
      </c>
    </row>
    <row r="753" spans="1:14" x14ac:dyDescent="0.25">
      <c r="A753" t="s">
        <v>240</v>
      </c>
      <c r="B753" t="s">
        <v>240</v>
      </c>
      <c r="C753" s="8">
        <v>44285</v>
      </c>
      <c r="G753" s="6">
        <f>IF($A753="GPA7",$I753,"")</f>
        <v>156</v>
      </c>
      <c r="I753">
        <v>156</v>
      </c>
      <c r="J753" s="16">
        <v>550</v>
      </c>
      <c r="K753" s="6">
        <v>630</v>
      </c>
      <c r="L753" t="s">
        <v>292</v>
      </c>
      <c r="M753" t="s">
        <v>12</v>
      </c>
      <c r="N753" s="3" t="s">
        <v>395</v>
      </c>
    </row>
    <row r="754" spans="1:14" x14ac:dyDescent="0.25">
      <c r="A754" t="s">
        <v>240</v>
      </c>
      <c r="B754" t="s">
        <v>240</v>
      </c>
      <c r="C754" s="8">
        <v>44285</v>
      </c>
      <c r="G754" s="6">
        <f>IF($A754="GPA7",$I754,"")</f>
        <v>164</v>
      </c>
      <c r="I754">
        <v>164</v>
      </c>
      <c r="J754" s="16">
        <v>550</v>
      </c>
      <c r="K754" s="6">
        <v>630</v>
      </c>
      <c r="L754" t="s">
        <v>293</v>
      </c>
      <c r="M754" t="s">
        <v>12</v>
      </c>
      <c r="N754" s="3" t="s">
        <v>395</v>
      </c>
    </row>
    <row r="755" spans="1:14" x14ac:dyDescent="0.25">
      <c r="A755" t="s">
        <v>240</v>
      </c>
      <c r="B755" t="s">
        <v>240</v>
      </c>
      <c r="C755" s="8">
        <v>44285</v>
      </c>
      <c r="J755" s="16">
        <v>550</v>
      </c>
      <c r="K755" s="6">
        <v>630</v>
      </c>
      <c r="L755" t="s">
        <v>10</v>
      </c>
      <c r="M755" t="s">
        <v>11</v>
      </c>
      <c r="N755" s="3" t="s">
        <v>395</v>
      </c>
    </row>
    <row r="756" spans="1:14" x14ac:dyDescent="0.25">
      <c r="A756" t="s">
        <v>240</v>
      </c>
      <c r="B756" t="s">
        <v>240</v>
      </c>
      <c r="C756" s="8">
        <v>44505</v>
      </c>
      <c r="G756" s="6">
        <f>IF($A756="GPA7",$I756,"")</f>
        <v>122</v>
      </c>
      <c r="I756">
        <v>122</v>
      </c>
      <c r="J756" s="16">
        <v>550</v>
      </c>
      <c r="K756" s="6">
        <v>630</v>
      </c>
      <c r="L756" t="s">
        <v>291</v>
      </c>
      <c r="M756" t="s">
        <v>12</v>
      </c>
      <c r="N756" s="3" t="s">
        <v>395</v>
      </c>
    </row>
    <row r="757" spans="1:14" x14ac:dyDescent="0.25">
      <c r="A757" t="s">
        <v>240</v>
      </c>
      <c r="B757" t="s">
        <v>240</v>
      </c>
      <c r="C757" s="8">
        <v>44505.418749999997</v>
      </c>
      <c r="J757" s="16">
        <v>550</v>
      </c>
      <c r="K757" s="6">
        <v>630</v>
      </c>
      <c r="L757" t="s">
        <v>10</v>
      </c>
      <c r="M757" t="s">
        <v>11</v>
      </c>
      <c r="N757" s="3" t="s">
        <v>395</v>
      </c>
    </row>
    <row r="758" spans="1:14" x14ac:dyDescent="0.25">
      <c r="A758" t="s">
        <v>240</v>
      </c>
      <c r="B758" t="s">
        <v>240</v>
      </c>
      <c r="C758" s="8">
        <v>44512</v>
      </c>
      <c r="G758" s="6">
        <f>IF($A758="GPA7",$I758,"")</f>
        <v>52</v>
      </c>
      <c r="I758">
        <v>52</v>
      </c>
      <c r="J758" s="16">
        <v>550</v>
      </c>
      <c r="K758" s="6">
        <v>630</v>
      </c>
      <c r="L758" t="s">
        <v>290</v>
      </c>
      <c r="M758" t="s">
        <v>12</v>
      </c>
      <c r="N758" s="3" t="s">
        <v>395</v>
      </c>
    </row>
    <row r="759" spans="1:14" x14ac:dyDescent="0.25">
      <c r="A759" t="s">
        <v>240</v>
      </c>
      <c r="B759" t="s">
        <v>240</v>
      </c>
      <c r="C759" s="8">
        <v>44512.590277777781</v>
      </c>
      <c r="J759" s="16">
        <v>550</v>
      </c>
      <c r="K759" s="6">
        <v>630</v>
      </c>
      <c r="L759" t="s">
        <v>10</v>
      </c>
      <c r="M759" t="s">
        <v>11</v>
      </c>
      <c r="N759" s="3" t="s">
        <v>395</v>
      </c>
    </row>
    <row r="760" spans="1:14" x14ac:dyDescent="0.25">
      <c r="A760" t="s">
        <v>240</v>
      </c>
      <c r="B760" t="s">
        <v>240</v>
      </c>
      <c r="C760" s="8">
        <v>44550</v>
      </c>
      <c r="G760" s="6">
        <f>IF($A760="GPA7",$I760,"")</f>
        <v>252</v>
      </c>
      <c r="I760">
        <v>252</v>
      </c>
      <c r="J760" s="16">
        <v>550</v>
      </c>
      <c r="K760" s="6">
        <v>630</v>
      </c>
      <c r="L760" t="s">
        <v>289</v>
      </c>
      <c r="M760" t="s">
        <v>12</v>
      </c>
      <c r="N760" s="3" t="s">
        <v>395</v>
      </c>
    </row>
    <row r="761" spans="1:14" x14ac:dyDescent="0.25">
      <c r="A761" t="s">
        <v>240</v>
      </c>
      <c r="B761" t="s">
        <v>240</v>
      </c>
      <c r="C761" s="8">
        <v>44550.300694444442</v>
      </c>
      <c r="J761" s="16">
        <v>550</v>
      </c>
      <c r="K761" s="6">
        <v>630</v>
      </c>
      <c r="L761" t="s">
        <v>10</v>
      </c>
      <c r="M761" t="s">
        <v>11</v>
      </c>
      <c r="N761" s="3" t="s">
        <v>395</v>
      </c>
    </row>
    <row r="762" spans="1:14" x14ac:dyDescent="0.25">
      <c r="A762" t="s">
        <v>240</v>
      </c>
      <c r="B762" t="s">
        <v>240</v>
      </c>
      <c r="C762" s="8">
        <v>44551</v>
      </c>
      <c r="G762" s="6">
        <f>IF($A762="GPA7",$I762,"")</f>
        <v>593</v>
      </c>
      <c r="I762">
        <v>593</v>
      </c>
      <c r="J762" s="16">
        <v>550</v>
      </c>
      <c r="K762" s="6">
        <v>630</v>
      </c>
      <c r="L762" t="s">
        <v>288</v>
      </c>
      <c r="M762" t="s">
        <v>12</v>
      </c>
      <c r="N762" s="3" t="s">
        <v>395</v>
      </c>
    </row>
    <row r="763" spans="1:14" x14ac:dyDescent="0.25">
      <c r="A763" t="s">
        <v>240</v>
      </c>
      <c r="B763" t="s">
        <v>240</v>
      </c>
      <c r="C763" s="8">
        <v>44551.433333333334</v>
      </c>
      <c r="J763" s="16">
        <v>550</v>
      </c>
      <c r="K763" s="6">
        <v>630</v>
      </c>
      <c r="L763" t="s">
        <v>10</v>
      </c>
      <c r="M763" t="s">
        <v>11</v>
      </c>
      <c r="N763" s="3" t="s">
        <v>395</v>
      </c>
    </row>
    <row r="764" spans="1:14" x14ac:dyDescent="0.25">
      <c r="A764" t="s">
        <v>240</v>
      </c>
      <c r="B764" t="s">
        <v>240</v>
      </c>
      <c r="C764" s="8">
        <v>44553</v>
      </c>
      <c r="G764" s="6">
        <f>IF($A764="GPA7",$I764,"")</f>
        <v>233</v>
      </c>
      <c r="I764">
        <v>233</v>
      </c>
      <c r="J764" s="16">
        <v>550</v>
      </c>
      <c r="K764" s="6">
        <v>630</v>
      </c>
      <c r="L764" t="s">
        <v>287</v>
      </c>
      <c r="M764" t="s">
        <v>12</v>
      </c>
      <c r="N764" s="3" t="s">
        <v>395</v>
      </c>
    </row>
    <row r="765" spans="1:14" x14ac:dyDescent="0.25">
      <c r="A765" t="s">
        <v>240</v>
      </c>
      <c r="B765" t="s">
        <v>240</v>
      </c>
      <c r="C765" s="8">
        <v>44553.34375</v>
      </c>
      <c r="J765" s="16">
        <v>550</v>
      </c>
      <c r="K765" s="6">
        <v>630</v>
      </c>
      <c r="L765" t="s">
        <v>10</v>
      </c>
      <c r="M765" t="s">
        <v>11</v>
      </c>
      <c r="N765" s="3" t="s">
        <v>395</v>
      </c>
    </row>
    <row r="766" spans="1:14" x14ac:dyDescent="0.25">
      <c r="A766" t="s">
        <v>240</v>
      </c>
      <c r="B766" t="s">
        <v>240</v>
      </c>
      <c r="C766" s="8">
        <v>44553.463888888888</v>
      </c>
      <c r="J766" s="16">
        <v>550</v>
      </c>
      <c r="K766" s="6">
        <v>630</v>
      </c>
      <c r="L766" t="s">
        <v>10</v>
      </c>
      <c r="M766" t="s">
        <v>11</v>
      </c>
      <c r="N766" s="3" t="s">
        <v>395</v>
      </c>
    </row>
    <row r="767" spans="1:14" x14ac:dyDescent="0.25">
      <c r="A767" t="s">
        <v>240</v>
      </c>
      <c r="B767" t="s">
        <v>240</v>
      </c>
      <c r="C767" s="8">
        <v>44554</v>
      </c>
      <c r="G767" s="6">
        <f>IF($A767="GPA7",$I767,"")</f>
        <v>749</v>
      </c>
      <c r="I767">
        <v>749</v>
      </c>
      <c r="J767" s="16">
        <v>550</v>
      </c>
      <c r="K767" s="6">
        <v>630</v>
      </c>
      <c r="L767" t="s">
        <v>286</v>
      </c>
      <c r="M767" t="s">
        <v>12</v>
      </c>
      <c r="N767" s="3" t="s">
        <v>395</v>
      </c>
    </row>
    <row r="768" spans="1:14" x14ac:dyDescent="0.25">
      <c r="A768" t="s">
        <v>240</v>
      </c>
      <c r="B768" t="s">
        <v>240</v>
      </c>
      <c r="C768" s="8">
        <v>44554.42291666667</v>
      </c>
      <c r="J768" s="16">
        <v>550</v>
      </c>
      <c r="K768" s="6">
        <v>630</v>
      </c>
      <c r="L768" t="s">
        <v>10</v>
      </c>
      <c r="M768" t="s">
        <v>11</v>
      </c>
      <c r="N768" s="3" t="s">
        <v>395</v>
      </c>
    </row>
    <row r="769" spans="1:14" x14ac:dyDescent="0.25">
      <c r="A769" t="s">
        <v>240</v>
      </c>
      <c r="B769" t="s">
        <v>240</v>
      </c>
      <c r="C769" s="8">
        <v>44576</v>
      </c>
      <c r="G769" s="6">
        <f>IF($A769="GPA7",$I769,"")</f>
        <v>735</v>
      </c>
      <c r="I769">
        <v>735</v>
      </c>
      <c r="J769" s="16">
        <v>550</v>
      </c>
      <c r="K769" s="6">
        <v>630</v>
      </c>
      <c r="L769" t="s">
        <v>285</v>
      </c>
      <c r="M769" t="s">
        <v>12</v>
      </c>
      <c r="N769" s="3" t="s">
        <v>395</v>
      </c>
    </row>
    <row r="770" spans="1:14" x14ac:dyDescent="0.25">
      <c r="A770" t="s">
        <v>240</v>
      </c>
      <c r="B770" t="s">
        <v>240</v>
      </c>
      <c r="C770" s="8">
        <v>44576.506944444445</v>
      </c>
      <c r="J770" s="16">
        <v>550</v>
      </c>
      <c r="K770" s="6">
        <v>630</v>
      </c>
      <c r="L770" t="s">
        <v>10</v>
      </c>
      <c r="M770" t="s">
        <v>11</v>
      </c>
      <c r="N770" s="3" t="s">
        <v>395</v>
      </c>
    </row>
    <row r="771" spans="1:14" x14ac:dyDescent="0.25">
      <c r="A771" t="s">
        <v>240</v>
      </c>
      <c r="B771" t="s">
        <v>240</v>
      </c>
      <c r="C771" s="8">
        <v>44581</v>
      </c>
      <c r="G771" s="6">
        <f>IF($A771="GPA7",$I771,"")</f>
        <v>43</v>
      </c>
      <c r="I771">
        <v>43</v>
      </c>
      <c r="J771" s="16">
        <v>550</v>
      </c>
      <c r="K771" s="6">
        <v>630</v>
      </c>
      <c r="L771" t="s">
        <v>284</v>
      </c>
      <c r="M771" t="s">
        <v>12</v>
      </c>
      <c r="N771" s="3" t="s">
        <v>395</v>
      </c>
    </row>
    <row r="772" spans="1:14" x14ac:dyDescent="0.25">
      <c r="A772" t="s">
        <v>240</v>
      </c>
      <c r="B772" t="s">
        <v>240</v>
      </c>
      <c r="C772" s="8">
        <v>44581.588888888888</v>
      </c>
      <c r="G772" s="6">
        <f>IF($A772="GPA7",$I772,"")</f>
        <v>43.7</v>
      </c>
      <c r="I772">
        <v>43.7</v>
      </c>
      <c r="J772" s="16">
        <v>550</v>
      </c>
      <c r="K772" s="6">
        <v>630</v>
      </c>
      <c r="L772" t="s">
        <v>10</v>
      </c>
      <c r="M772" t="s">
        <v>11</v>
      </c>
      <c r="N772" s="3" t="s">
        <v>395</v>
      </c>
    </row>
    <row r="773" spans="1:14" x14ac:dyDescent="0.25">
      <c r="A773" t="s">
        <v>240</v>
      </c>
      <c r="B773" t="s">
        <v>240</v>
      </c>
      <c r="C773" s="8">
        <v>44582</v>
      </c>
      <c r="G773" s="6">
        <f>IF($A773="GPA7",$I773,"")</f>
        <v>52</v>
      </c>
      <c r="I773">
        <v>52</v>
      </c>
      <c r="J773" s="16">
        <v>550</v>
      </c>
      <c r="K773" s="6">
        <v>630</v>
      </c>
      <c r="L773" t="s">
        <v>10</v>
      </c>
      <c r="M773" t="s">
        <v>12</v>
      </c>
      <c r="N773" s="3" t="s">
        <v>395</v>
      </c>
    </row>
    <row r="774" spans="1:14" x14ac:dyDescent="0.25">
      <c r="A774" t="s">
        <v>240</v>
      </c>
      <c r="B774" t="s">
        <v>240</v>
      </c>
      <c r="C774" s="8">
        <v>44582</v>
      </c>
      <c r="G774" s="6">
        <f>IF($A774="GPA7",$I774,"")</f>
        <v>52</v>
      </c>
      <c r="I774">
        <v>52</v>
      </c>
      <c r="J774" s="16">
        <v>550</v>
      </c>
      <c r="K774" s="6">
        <v>630</v>
      </c>
      <c r="L774" t="s">
        <v>283</v>
      </c>
      <c r="M774" t="s">
        <v>12</v>
      </c>
      <c r="N774" s="3" t="s">
        <v>395</v>
      </c>
    </row>
    <row r="775" spans="1:14" x14ac:dyDescent="0.25">
      <c r="A775" t="s">
        <v>240</v>
      </c>
      <c r="B775" t="s">
        <v>396</v>
      </c>
      <c r="C775" s="8">
        <v>44582</v>
      </c>
      <c r="G775" s="6">
        <f>IF($A775="GPA7",$I775,"")</f>
        <v>119</v>
      </c>
      <c r="I775">
        <v>119</v>
      </c>
      <c r="J775" s="16">
        <v>550</v>
      </c>
      <c r="K775" s="6">
        <v>630</v>
      </c>
      <c r="L775" t="s">
        <v>322</v>
      </c>
      <c r="M775" t="s">
        <v>12</v>
      </c>
      <c r="N775" s="3" t="s">
        <v>395</v>
      </c>
    </row>
    <row r="776" spans="1:14" x14ac:dyDescent="0.25">
      <c r="A776" t="s">
        <v>240</v>
      </c>
      <c r="B776" t="s">
        <v>396</v>
      </c>
      <c r="C776" s="8">
        <v>44582.600694444445</v>
      </c>
      <c r="J776" s="16">
        <v>550</v>
      </c>
      <c r="K776" s="6">
        <v>630</v>
      </c>
      <c r="L776" t="s">
        <v>10</v>
      </c>
      <c r="M776" t="s">
        <v>11</v>
      </c>
      <c r="N776" s="3" t="s">
        <v>395</v>
      </c>
    </row>
    <row r="777" spans="1:14" x14ac:dyDescent="0.25">
      <c r="A777" t="s">
        <v>240</v>
      </c>
      <c r="B777" t="s">
        <v>240</v>
      </c>
      <c r="C777" s="8">
        <v>44583</v>
      </c>
      <c r="G777" s="6">
        <f>IF($A777="GPA7",$I777,"")</f>
        <v>197</v>
      </c>
      <c r="I777">
        <v>197</v>
      </c>
      <c r="J777" s="16">
        <v>550</v>
      </c>
      <c r="K777" s="6">
        <v>630</v>
      </c>
      <c r="L777" t="s">
        <v>282</v>
      </c>
      <c r="M777" t="s">
        <v>12</v>
      </c>
      <c r="N777" s="3" t="s">
        <v>395</v>
      </c>
    </row>
    <row r="778" spans="1:14" x14ac:dyDescent="0.25">
      <c r="A778" t="s">
        <v>240</v>
      </c>
      <c r="B778" t="s">
        <v>240</v>
      </c>
      <c r="C778" s="8">
        <v>44583.601388888892</v>
      </c>
      <c r="J778" s="16">
        <v>550</v>
      </c>
      <c r="K778" s="6">
        <v>630</v>
      </c>
      <c r="L778" t="s">
        <v>10</v>
      </c>
      <c r="M778" t="s">
        <v>11</v>
      </c>
      <c r="N778" s="3" t="s">
        <v>395</v>
      </c>
    </row>
    <row r="779" spans="1:14" x14ac:dyDescent="0.25">
      <c r="A779" t="s">
        <v>240</v>
      </c>
      <c r="B779" t="s">
        <v>240</v>
      </c>
      <c r="C779" s="8">
        <v>44584</v>
      </c>
      <c r="G779" s="6">
        <f>IF($A779="GPA7",$I779,"")</f>
        <v>490</v>
      </c>
      <c r="I779">
        <v>490</v>
      </c>
      <c r="J779" s="16">
        <v>550</v>
      </c>
      <c r="K779" s="6">
        <v>630</v>
      </c>
      <c r="L779" t="s">
        <v>281</v>
      </c>
      <c r="M779" t="s">
        <v>12</v>
      </c>
      <c r="N779" s="3" t="s">
        <v>395</v>
      </c>
    </row>
    <row r="780" spans="1:14" x14ac:dyDescent="0.25">
      <c r="A780" t="s">
        <v>240</v>
      </c>
      <c r="B780" t="s">
        <v>240</v>
      </c>
      <c r="C780" s="8">
        <v>44584.7</v>
      </c>
      <c r="J780" s="16">
        <v>550</v>
      </c>
      <c r="K780" s="6">
        <v>630</v>
      </c>
      <c r="L780" t="s">
        <v>10</v>
      </c>
      <c r="M780" t="s">
        <v>11</v>
      </c>
      <c r="N780" s="3" t="s">
        <v>395</v>
      </c>
    </row>
    <row r="781" spans="1:14" x14ac:dyDescent="0.25">
      <c r="A781" t="s">
        <v>240</v>
      </c>
      <c r="B781" t="s">
        <v>240</v>
      </c>
      <c r="C781" s="8">
        <v>44585.607638888891</v>
      </c>
      <c r="J781" s="16">
        <v>550</v>
      </c>
      <c r="K781" s="6">
        <v>630</v>
      </c>
      <c r="L781" t="s">
        <v>10</v>
      </c>
      <c r="M781" t="s">
        <v>11</v>
      </c>
      <c r="N781" s="3" t="s">
        <v>395</v>
      </c>
    </row>
    <row r="782" spans="1:14" x14ac:dyDescent="0.25">
      <c r="A782" t="s">
        <v>240</v>
      </c>
      <c r="B782" t="s">
        <v>396</v>
      </c>
      <c r="C782" s="8">
        <v>44586</v>
      </c>
      <c r="G782" s="6">
        <f>IF($A782="GPA7",$I782,"")</f>
        <v>140</v>
      </c>
      <c r="I782">
        <v>140</v>
      </c>
      <c r="J782" s="16">
        <v>550</v>
      </c>
      <c r="K782" s="6">
        <v>630</v>
      </c>
      <c r="L782" t="s">
        <v>321</v>
      </c>
      <c r="M782" t="s">
        <v>12</v>
      </c>
      <c r="N782" s="3" t="s">
        <v>395</v>
      </c>
    </row>
    <row r="783" spans="1:14" x14ac:dyDescent="0.25">
      <c r="A783" t="s">
        <v>240</v>
      </c>
      <c r="B783" t="s">
        <v>396</v>
      </c>
      <c r="C783" s="8">
        <v>44586.706250000003</v>
      </c>
      <c r="J783" s="16">
        <v>550</v>
      </c>
      <c r="K783" s="6">
        <v>630</v>
      </c>
      <c r="L783" t="s">
        <v>10</v>
      </c>
      <c r="M783" t="s">
        <v>11</v>
      </c>
      <c r="N783" s="3" t="s">
        <v>395</v>
      </c>
    </row>
    <row r="784" spans="1:14" x14ac:dyDescent="0.25">
      <c r="A784" t="s">
        <v>240</v>
      </c>
      <c r="B784" t="s">
        <v>240</v>
      </c>
      <c r="C784" s="8">
        <v>44587</v>
      </c>
      <c r="G784" s="6">
        <f>IF($A784="GPA7",$I784,"")</f>
        <v>120</v>
      </c>
      <c r="I784">
        <v>120</v>
      </c>
      <c r="J784" s="16">
        <v>550</v>
      </c>
      <c r="K784" s="6">
        <v>630</v>
      </c>
      <c r="L784" t="s">
        <v>10</v>
      </c>
      <c r="M784" t="s">
        <v>12</v>
      </c>
      <c r="N784" s="3" t="s">
        <v>395</v>
      </c>
    </row>
    <row r="785" spans="1:14" x14ac:dyDescent="0.25">
      <c r="A785" t="s">
        <v>240</v>
      </c>
      <c r="B785" t="s">
        <v>240</v>
      </c>
      <c r="C785" s="8">
        <v>44587.679166666669</v>
      </c>
      <c r="J785" s="16">
        <v>550</v>
      </c>
      <c r="K785" s="6">
        <v>630</v>
      </c>
      <c r="L785" t="s">
        <v>10</v>
      </c>
      <c r="M785" t="s">
        <v>11</v>
      </c>
      <c r="N785" s="3" t="s">
        <v>395</v>
      </c>
    </row>
    <row r="786" spans="1:14" x14ac:dyDescent="0.25">
      <c r="A786" t="s">
        <v>240</v>
      </c>
      <c r="B786" t="s">
        <v>396</v>
      </c>
      <c r="C786" s="8">
        <v>44588</v>
      </c>
      <c r="G786" s="6">
        <f>IF($A786="GPA7",$I786,"")</f>
        <v>126</v>
      </c>
      <c r="I786">
        <v>126</v>
      </c>
      <c r="J786" s="16">
        <v>550</v>
      </c>
      <c r="K786" s="6">
        <v>630</v>
      </c>
      <c r="L786" t="s">
        <v>320</v>
      </c>
      <c r="M786" t="s">
        <v>12</v>
      </c>
      <c r="N786" s="3" t="s">
        <v>395</v>
      </c>
    </row>
    <row r="787" spans="1:14" x14ac:dyDescent="0.25">
      <c r="A787" t="s">
        <v>240</v>
      </c>
      <c r="B787" t="s">
        <v>240</v>
      </c>
      <c r="C787" s="8">
        <v>44588.720833333333</v>
      </c>
      <c r="G787" s="6">
        <f>IF($A787="GPA7",$I787,"")</f>
        <v>125.4</v>
      </c>
      <c r="I787">
        <v>125.4</v>
      </c>
      <c r="J787" s="16">
        <v>550</v>
      </c>
      <c r="K787" s="6">
        <v>630</v>
      </c>
      <c r="L787" t="s">
        <v>10</v>
      </c>
      <c r="M787" t="s">
        <v>11</v>
      </c>
      <c r="N787" s="3" t="s">
        <v>395</v>
      </c>
    </row>
    <row r="788" spans="1:14" x14ac:dyDescent="0.25">
      <c r="A788" t="s">
        <v>240</v>
      </c>
      <c r="B788" t="s">
        <v>240</v>
      </c>
      <c r="C788" s="8">
        <v>44589</v>
      </c>
      <c r="G788" s="6">
        <f>IF($A788="GPA7",$I788,"")</f>
        <v>149</v>
      </c>
      <c r="I788">
        <v>149</v>
      </c>
      <c r="J788" s="16">
        <v>550</v>
      </c>
      <c r="K788" s="6">
        <v>630</v>
      </c>
      <c r="L788" t="s">
        <v>280</v>
      </c>
      <c r="M788" t="s">
        <v>12</v>
      </c>
      <c r="N788" s="3" t="s">
        <v>395</v>
      </c>
    </row>
    <row r="789" spans="1:14" x14ac:dyDescent="0.25">
      <c r="A789" t="s">
        <v>240</v>
      </c>
      <c r="B789" t="s">
        <v>240</v>
      </c>
      <c r="C789" s="8">
        <v>44589.663194444445</v>
      </c>
      <c r="J789" s="16">
        <v>550</v>
      </c>
      <c r="K789" s="6">
        <v>630</v>
      </c>
      <c r="L789" t="s">
        <v>10</v>
      </c>
      <c r="M789" t="s">
        <v>11</v>
      </c>
      <c r="N789" s="3" t="s">
        <v>395</v>
      </c>
    </row>
    <row r="790" spans="1:14" x14ac:dyDescent="0.25">
      <c r="A790" t="s">
        <v>240</v>
      </c>
      <c r="B790" t="s">
        <v>240</v>
      </c>
      <c r="C790" s="8">
        <v>44590</v>
      </c>
      <c r="G790" s="6">
        <f>IF($A790="GPA7",$I790,"")</f>
        <v>86</v>
      </c>
      <c r="I790">
        <v>86</v>
      </c>
      <c r="J790" s="16">
        <v>550</v>
      </c>
      <c r="K790" s="6">
        <v>630</v>
      </c>
      <c r="L790" t="s">
        <v>279</v>
      </c>
      <c r="M790" t="s">
        <v>12</v>
      </c>
      <c r="N790" s="3" t="s">
        <v>395</v>
      </c>
    </row>
    <row r="791" spans="1:14" x14ac:dyDescent="0.25">
      <c r="A791" t="s">
        <v>240</v>
      </c>
      <c r="B791" t="s">
        <v>240</v>
      </c>
      <c r="C791" s="8">
        <v>44590.67291666667</v>
      </c>
      <c r="J791" s="16">
        <v>550</v>
      </c>
      <c r="K791" s="6">
        <v>630</v>
      </c>
      <c r="L791" t="s">
        <v>10</v>
      </c>
      <c r="M791" t="s">
        <v>11</v>
      </c>
      <c r="N791" s="3" t="s">
        <v>395</v>
      </c>
    </row>
    <row r="792" spans="1:14" x14ac:dyDescent="0.25">
      <c r="A792" t="s">
        <v>240</v>
      </c>
      <c r="B792" t="s">
        <v>240</v>
      </c>
      <c r="C792" s="8">
        <v>44591</v>
      </c>
      <c r="G792" s="6">
        <f>IF($A792="GPA7",$I792,"")</f>
        <v>58</v>
      </c>
      <c r="I792">
        <v>58</v>
      </c>
      <c r="J792" s="16">
        <v>550</v>
      </c>
      <c r="K792" s="6">
        <v>630</v>
      </c>
      <c r="L792" t="s">
        <v>278</v>
      </c>
      <c r="M792" t="s">
        <v>12</v>
      </c>
      <c r="N792" s="3" t="s">
        <v>395</v>
      </c>
    </row>
    <row r="793" spans="1:14" x14ac:dyDescent="0.25">
      <c r="A793" t="s">
        <v>240</v>
      </c>
      <c r="B793" t="s">
        <v>240</v>
      </c>
      <c r="C793" s="8">
        <v>44591.659722222219</v>
      </c>
      <c r="J793" s="16">
        <v>550</v>
      </c>
      <c r="K793" s="6">
        <v>630</v>
      </c>
      <c r="L793" t="s">
        <v>10</v>
      </c>
      <c r="M793" t="s">
        <v>11</v>
      </c>
      <c r="N793" s="3" t="s">
        <v>395</v>
      </c>
    </row>
    <row r="794" spans="1:14" x14ac:dyDescent="0.25">
      <c r="A794" t="s">
        <v>240</v>
      </c>
      <c r="B794" t="s">
        <v>240</v>
      </c>
      <c r="C794" s="8">
        <v>44593</v>
      </c>
      <c r="G794" s="6">
        <f>IF($A794="GPA7",$I794,"")</f>
        <v>78</v>
      </c>
      <c r="I794">
        <v>78</v>
      </c>
      <c r="J794" s="16">
        <v>550</v>
      </c>
      <c r="K794" s="6">
        <v>630</v>
      </c>
      <c r="L794" t="s">
        <v>277</v>
      </c>
      <c r="M794" t="s">
        <v>12</v>
      </c>
      <c r="N794" s="3" t="s">
        <v>395</v>
      </c>
    </row>
    <row r="795" spans="1:14" x14ac:dyDescent="0.25">
      <c r="A795" t="s">
        <v>240</v>
      </c>
      <c r="B795" t="s">
        <v>240</v>
      </c>
      <c r="C795" s="8">
        <v>44593.348611111112</v>
      </c>
      <c r="J795" s="16">
        <v>550</v>
      </c>
      <c r="K795" s="6">
        <v>630</v>
      </c>
      <c r="L795" t="s">
        <v>10</v>
      </c>
      <c r="M795" t="s">
        <v>11</v>
      </c>
      <c r="N795" s="3" t="s">
        <v>395</v>
      </c>
    </row>
    <row r="796" spans="1:14" x14ac:dyDescent="0.25">
      <c r="A796" t="s">
        <v>240</v>
      </c>
      <c r="B796" t="s">
        <v>240</v>
      </c>
      <c r="C796" s="8">
        <v>44593.736111111109</v>
      </c>
      <c r="J796" s="16">
        <v>550</v>
      </c>
      <c r="K796" s="6">
        <v>630</v>
      </c>
      <c r="L796" t="s">
        <v>10</v>
      </c>
      <c r="M796" t="s">
        <v>11</v>
      </c>
      <c r="N796" s="3" t="s">
        <v>395</v>
      </c>
    </row>
    <row r="797" spans="1:14" x14ac:dyDescent="0.25">
      <c r="A797" t="s">
        <v>240</v>
      </c>
      <c r="B797" t="s">
        <v>240</v>
      </c>
      <c r="C797" s="8">
        <v>44594</v>
      </c>
      <c r="G797" s="6">
        <f>IF($A797="GPA7",$I797,"")</f>
        <v>216</v>
      </c>
      <c r="I797">
        <v>216</v>
      </c>
      <c r="J797" s="16">
        <v>550</v>
      </c>
      <c r="K797" s="6">
        <v>630</v>
      </c>
      <c r="L797" t="s">
        <v>275</v>
      </c>
      <c r="M797" t="s">
        <v>12</v>
      </c>
      <c r="N797" s="3" t="s">
        <v>395</v>
      </c>
    </row>
    <row r="798" spans="1:14" x14ac:dyDescent="0.25">
      <c r="A798" t="s">
        <v>240</v>
      </c>
      <c r="B798" t="s">
        <v>240</v>
      </c>
      <c r="C798" s="8">
        <v>44594</v>
      </c>
      <c r="G798" s="6">
        <f>IF($A798="GPA7",$I798,"")</f>
        <v>113</v>
      </c>
      <c r="I798">
        <v>113</v>
      </c>
      <c r="J798" s="16">
        <v>550</v>
      </c>
      <c r="K798" s="6">
        <v>630</v>
      </c>
      <c r="L798" t="s">
        <v>276</v>
      </c>
      <c r="M798" t="s">
        <v>12</v>
      </c>
      <c r="N798" s="3" t="s">
        <v>395</v>
      </c>
    </row>
    <row r="799" spans="1:14" x14ac:dyDescent="0.25">
      <c r="A799" t="s">
        <v>240</v>
      </c>
      <c r="B799" t="s">
        <v>240</v>
      </c>
      <c r="C799" s="8">
        <v>44594.715277777781</v>
      </c>
      <c r="J799" s="16">
        <v>550</v>
      </c>
      <c r="K799" s="6">
        <v>630</v>
      </c>
      <c r="L799" t="s">
        <v>10</v>
      </c>
      <c r="M799" t="s">
        <v>11</v>
      </c>
      <c r="N799" s="3" t="s">
        <v>395</v>
      </c>
    </row>
    <row r="800" spans="1:14" x14ac:dyDescent="0.25">
      <c r="A800" t="s">
        <v>240</v>
      </c>
      <c r="B800" t="s">
        <v>240</v>
      </c>
      <c r="C800" s="8">
        <v>44595</v>
      </c>
      <c r="G800" s="6">
        <f>IF($A800="GPA7",$I800,"")</f>
        <v>134</v>
      </c>
      <c r="I800">
        <v>134</v>
      </c>
      <c r="J800" s="16">
        <v>550</v>
      </c>
      <c r="K800" s="6">
        <v>630</v>
      </c>
      <c r="L800" t="s">
        <v>274</v>
      </c>
      <c r="M800" t="s">
        <v>12</v>
      </c>
      <c r="N800" s="3" t="s">
        <v>395</v>
      </c>
    </row>
    <row r="801" spans="1:14" x14ac:dyDescent="0.25">
      <c r="A801" t="s">
        <v>240</v>
      </c>
      <c r="B801" t="s">
        <v>240</v>
      </c>
      <c r="C801" s="8">
        <v>44595.8125</v>
      </c>
      <c r="J801" s="16">
        <v>550</v>
      </c>
      <c r="K801" s="6">
        <v>630</v>
      </c>
      <c r="L801" t="s">
        <v>10</v>
      </c>
      <c r="M801" t="s">
        <v>11</v>
      </c>
      <c r="N801" s="3" t="s">
        <v>395</v>
      </c>
    </row>
    <row r="802" spans="1:14" x14ac:dyDescent="0.25">
      <c r="A802" t="s">
        <v>240</v>
      </c>
      <c r="B802" t="s">
        <v>240</v>
      </c>
      <c r="C802" s="8">
        <v>44596</v>
      </c>
      <c r="G802" s="6">
        <f>IF($A802="GPA7",$I802,"")</f>
        <v>147</v>
      </c>
      <c r="I802">
        <v>147</v>
      </c>
      <c r="J802" s="16">
        <v>550</v>
      </c>
      <c r="K802" s="6">
        <v>630</v>
      </c>
      <c r="L802" t="s">
        <v>273</v>
      </c>
      <c r="M802" t="s">
        <v>12</v>
      </c>
      <c r="N802" s="3" t="s">
        <v>395</v>
      </c>
    </row>
    <row r="803" spans="1:14" x14ac:dyDescent="0.25">
      <c r="A803" t="s">
        <v>240</v>
      </c>
      <c r="B803" t="s">
        <v>240</v>
      </c>
      <c r="C803" s="8">
        <v>44596.753472222219</v>
      </c>
      <c r="J803" s="16">
        <v>550</v>
      </c>
      <c r="K803" s="6">
        <v>630</v>
      </c>
      <c r="L803" t="s">
        <v>10</v>
      </c>
      <c r="M803" t="s">
        <v>11</v>
      </c>
      <c r="N803" s="3" t="s">
        <v>395</v>
      </c>
    </row>
    <row r="804" spans="1:14" x14ac:dyDescent="0.25">
      <c r="A804" t="s">
        <v>240</v>
      </c>
      <c r="B804" t="s">
        <v>240</v>
      </c>
      <c r="C804" s="8">
        <v>44597</v>
      </c>
      <c r="G804" s="6">
        <f>IF($A804="GPA7",$I804,"")</f>
        <v>141</v>
      </c>
      <c r="I804">
        <v>141</v>
      </c>
      <c r="J804" s="16">
        <v>550</v>
      </c>
      <c r="K804" s="6">
        <v>630</v>
      </c>
      <c r="L804" t="s">
        <v>272</v>
      </c>
      <c r="M804" t="s">
        <v>12</v>
      </c>
      <c r="N804" s="3" t="s">
        <v>395</v>
      </c>
    </row>
    <row r="805" spans="1:14" x14ac:dyDescent="0.25">
      <c r="A805" t="s">
        <v>240</v>
      </c>
      <c r="B805" t="s">
        <v>240</v>
      </c>
      <c r="C805" s="8">
        <v>44597.731249999997</v>
      </c>
      <c r="G805" s="6">
        <f>IF($A805="GPA7",$I805,"")</f>
        <v>135.69999999999999</v>
      </c>
      <c r="I805">
        <v>135.69999999999999</v>
      </c>
      <c r="J805" s="16">
        <v>550</v>
      </c>
      <c r="K805" s="6">
        <v>630</v>
      </c>
      <c r="L805" t="s">
        <v>10</v>
      </c>
      <c r="M805" t="s">
        <v>11</v>
      </c>
      <c r="N805" s="3" t="s">
        <v>395</v>
      </c>
    </row>
    <row r="806" spans="1:14" x14ac:dyDescent="0.25">
      <c r="A806" t="s">
        <v>240</v>
      </c>
      <c r="B806" t="s">
        <v>240</v>
      </c>
      <c r="C806" s="8">
        <v>44600</v>
      </c>
      <c r="G806" s="6">
        <f>IF($A806="GPA7",$I806,"")</f>
        <v>159</v>
      </c>
      <c r="I806">
        <v>159</v>
      </c>
      <c r="J806" s="16">
        <v>550</v>
      </c>
      <c r="K806" s="6">
        <v>630</v>
      </c>
      <c r="L806" t="s">
        <v>271</v>
      </c>
      <c r="M806" t="s">
        <v>12</v>
      </c>
      <c r="N806" s="3" t="s">
        <v>395</v>
      </c>
    </row>
    <row r="807" spans="1:14" x14ac:dyDescent="0.25">
      <c r="A807" t="s">
        <v>240</v>
      </c>
      <c r="B807" t="s">
        <v>240</v>
      </c>
      <c r="C807" s="8">
        <v>44600.624305555553</v>
      </c>
      <c r="G807" s="6">
        <f>IF($A807="GPA7",$I807,"")</f>
        <v>153.5</v>
      </c>
      <c r="I807">
        <v>153.5</v>
      </c>
      <c r="J807" s="16">
        <v>550</v>
      </c>
      <c r="K807" s="6">
        <v>630</v>
      </c>
      <c r="L807" t="s">
        <v>10</v>
      </c>
      <c r="M807" t="s">
        <v>11</v>
      </c>
      <c r="N807" s="3" t="s">
        <v>395</v>
      </c>
    </row>
    <row r="808" spans="1:14" x14ac:dyDescent="0.25">
      <c r="A808" t="s">
        <v>240</v>
      </c>
      <c r="B808" t="s">
        <v>240</v>
      </c>
      <c r="C808" s="8">
        <v>44605</v>
      </c>
      <c r="G808" s="6">
        <f>IF($A808="GPA7",$I808,"")</f>
        <v>198</v>
      </c>
      <c r="I808">
        <v>198</v>
      </c>
      <c r="J808" s="16">
        <v>550</v>
      </c>
      <c r="K808" s="6">
        <v>630</v>
      </c>
      <c r="L808" t="s">
        <v>270</v>
      </c>
      <c r="M808" t="s">
        <v>12</v>
      </c>
      <c r="N808" s="3" t="s">
        <v>395</v>
      </c>
    </row>
    <row r="809" spans="1:14" x14ac:dyDescent="0.25">
      <c r="A809" t="s">
        <v>240</v>
      </c>
      <c r="B809" t="s">
        <v>240</v>
      </c>
      <c r="C809" s="8">
        <v>44605.320833333331</v>
      </c>
      <c r="J809" s="16">
        <v>550</v>
      </c>
      <c r="K809" s="6">
        <v>630</v>
      </c>
      <c r="L809" t="s">
        <v>10</v>
      </c>
      <c r="M809" t="s">
        <v>11</v>
      </c>
      <c r="N809" s="3" t="s">
        <v>395</v>
      </c>
    </row>
    <row r="810" spans="1:14" x14ac:dyDescent="0.25">
      <c r="A810" t="s">
        <v>240</v>
      </c>
      <c r="B810" t="s">
        <v>240</v>
      </c>
      <c r="C810" s="8">
        <v>44606</v>
      </c>
      <c r="G810" s="6">
        <f>IF($A810="GPA7",$I810,"")</f>
        <v>259</v>
      </c>
      <c r="I810">
        <v>259</v>
      </c>
      <c r="J810" s="16">
        <v>550</v>
      </c>
      <c r="K810" s="6">
        <v>630</v>
      </c>
      <c r="L810" t="s">
        <v>269</v>
      </c>
      <c r="M810" t="s">
        <v>12</v>
      </c>
      <c r="N810" s="3" t="s">
        <v>395</v>
      </c>
    </row>
    <row r="811" spans="1:14" x14ac:dyDescent="0.25">
      <c r="A811" t="s">
        <v>240</v>
      </c>
      <c r="B811" t="s">
        <v>240</v>
      </c>
      <c r="C811" s="8">
        <v>44606.590277777781</v>
      </c>
      <c r="J811" s="16">
        <v>550</v>
      </c>
      <c r="K811" s="6">
        <v>630</v>
      </c>
      <c r="L811" t="s">
        <v>10</v>
      </c>
      <c r="M811" t="s">
        <v>11</v>
      </c>
      <c r="N811" s="3" t="s">
        <v>395</v>
      </c>
    </row>
    <row r="812" spans="1:14" x14ac:dyDescent="0.25">
      <c r="A812" t="s">
        <v>240</v>
      </c>
      <c r="B812" t="s">
        <v>240</v>
      </c>
      <c r="C812" s="8">
        <v>44607</v>
      </c>
      <c r="G812" s="6">
        <f>IF($A812="GPA7",$I812,"")</f>
        <v>598</v>
      </c>
      <c r="I812">
        <v>598</v>
      </c>
      <c r="J812" s="16">
        <v>550</v>
      </c>
      <c r="K812" s="6">
        <v>630</v>
      </c>
      <c r="L812" t="s">
        <v>268</v>
      </c>
      <c r="M812" t="s">
        <v>12</v>
      </c>
      <c r="N812" s="3" t="s">
        <v>395</v>
      </c>
    </row>
    <row r="813" spans="1:14" x14ac:dyDescent="0.25">
      <c r="A813" t="s">
        <v>240</v>
      </c>
      <c r="B813" t="s">
        <v>240</v>
      </c>
      <c r="C813" s="8">
        <v>44607.685416666667</v>
      </c>
      <c r="J813" s="16">
        <v>550</v>
      </c>
      <c r="K813" s="6">
        <v>630</v>
      </c>
      <c r="L813" t="s">
        <v>10</v>
      </c>
      <c r="M813" t="s">
        <v>11</v>
      </c>
      <c r="N813" s="3" t="s">
        <v>395</v>
      </c>
    </row>
    <row r="814" spans="1:14" x14ac:dyDescent="0.25">
      <c r="A814" t="s">
        <v>240</v>
      </c>
      <c r="B814" t="s">
        <v>240</v>
      </c>
      <c r="C814" s="8">
        <v>44608</v>
      </c>
      <c r="G814" s="6">
        <f>IF($A814="GPA7",$I814,"")</f>
        <v>699</v>
      </c>
      <c r="I814">
        <v>699</v>
      </c>
      <c r="J814" s="16">
        <v>550</v>
      </c>
      <c r="K814" s="6">
        <v>630</v>
      </c>
      <c r="L814" t="s">
        <v>267</v>
      </c>
      <c r="M814" t="s">
        <v>12</v>
      </c>
      <c r="N814" s="3" t="s">
        <v>395</v>
      </c>
    </row>
    <row r="815" spans="1:14" x14ac:dyDescent="0.25">
      <c r="A815" t="s">
        <v>240</v>
      </c>
      <c r="B815" t="s">
        <v>240</v>
      </c>
      <c r="C815" s="8">
        <v>44608.588888888888</v>
      </c>
      <c r="J815" s="16">
        <v>550</v>
      </c>
      <c r="K815" s="6">
        <v>630</v>
      </c>
      <c r="L815" t="s">
        <v>10</v>
      </c>
      <c r="M815" t="s">
        <v>11</v>
      </c>
      <c r="N815" s="3" t="s">
        <v>395</v>
      </c>
    </row>
    <row r="816" spans="1:14" x14ac:dyDescent="0.25">
      <c r="A816" t="s">
        <v>240</v>
      </c>
      <c r="B816" t="s">
        <v>240</v>
      </c>
      <c r="C816" s="8">
        <v>44609</v>
      </c>
      <c r="G816" s="6">
        <f>IF($A816="GPA7",$I816,"")</f>
        <v>716</v>
      </c>
      <c r="I816">
        <v>716</v>
      </c>
      <c r="J816" s="16">
        <v>550</v>
      </c>
      <c r="K816" s="6">
        <v>630</v>
      </c>
      <c r="L816" t="s">
        <v>266</v>
      </c>
      <c r="M816" t="s">
        <v>12</v>
      </c>
      <c r="N816" s="3" t="s">
        <v>395</v>
      </c>
    </row>
    <row r="817" spans="1:14" x14ac:dyDescent="0.25">
      <c r="A817" t="s">
        <v>240</v>
      </c>
      <c r="B817" t="s">
        <v>240</v>
      </c>
      <c r="C817" s="8">
        <v>44609.642361111109</v>
      </c>
      <c r="J817" s="16">
        <v>550</v>
      </c>
      <c r="K817" s="6">
        <v>630</v>
      </c>
      <c r="L817" t="s">
        <v>10</v>
      </c>
      <c r="M817" t="s">
        <v>11</v>
      </c>
      <c r="N817" s="3" t="s">
        <v>395</v>
      </c>
    </row>
    <row r="818" spans="1:14" x14ac:dyDescent="0.25">
      <c r="A818" t="s">
        <v>240</v>
      </c>
      <c r="B818" t="s">
        <v>240</v>
      </c>
      <c r="C818" s="8">
        <v>44886.493750000001</v>
      </c>
      <c r="J818" s="16">
        <v>550</v>
      </c>
      <c r="K818" s="6">
        <v>630</v>
      </c>
      <c r="L818" t="s">
        <v>10</v>
      </c>
      <c r="M818" t="s">
        <v>11</v>
      </c>
      <c r="N818" s="3" t="s">
        <v>395</v>
      </c>
    </row>
    <row r="819" spans="1:14" x14ac:dyDescent="0.25">
      <c r="A819" t="s">
        <v>240</v>
      </c>
      <c r="B819" t="s">
        <v>240</v>
      </c>
      <c r="C819" s="8">
        <v>44886.493750000001</v>
      </c>
      <c r="G819" s="6">
        <f>IF($A819="GPA7",$I819,"")</f>
        <v>341</v>
      </c>
      <c r="I819">
        <v>341</v>
      </c>
      <c r="J819" s="16">
        <v>550</v>
      </c>
      <c r="K819" s="6">
        <v>630</v>
      </c>
      <c r="L819" t="s">
        <v>265</v>
      </c>
      <c r="M819" t="s">
        <v>12</v>
      </c>
      <c r="N819" s="3" t="s">
        <v>395</v>
      </c>
    </row>
    <row r="820" spans="1:14" x14ac:dyDescent="0.25">
      <c r="A820" t="s">
        <v>240</v>
      </c>
      <c r="B820" t="s">
        <v>240</v>
      </c>
      <c r="C820" s="8">
        <v>44893.44027777778</v>
      </c>
      <c r="J820" s="16">
        <v>550</v>
      </c>
      <c r="K820" s="6">
        <v>630</v>
      </c>
      <c r="L820" t="s">
        <v>10</v>
      </c>
      <c r="M820" t="s">
        <v>11</v>
      </c>
      <c r="N820" s="3" t="s">
        <v>395</v>
      </c>
    </row>
    <row r="821" spans="1:14" x14ac:dyDescent="0.25">
      <c r="A821" t="s">
        <v>240</v>
      </c>
      <c r="B821" t="s">
        <v>240</v>
      </c>
      <c r="C821" s="8">
        <v>44893.44027777778</v>
      </c>
      <c r="G821" s="6">
        <f>IF($A821="GPA7",$I821,"")</f>
        <v>520</v>
      </c>
      <c r="I821">
        <v>520</v>
      </c>
      <c r="J821" s="16">
        <v>550</v>
      </c>
      <c r="K821" s="6">
        <v>630</v>
      </c>
      <c r="L821" t="s">
        <v>264</v>
      </c>
      <c r="M821" t="s">
        <v>12</v>
      </c>
      <c r="N821" s="3" t="s">
        <v>395</v>
      </c>
    </row>
    <row r="822" spans="1:14" x14ac:dyDescent="0.25">
      <c r="A822" t="s">
        <v>240</v>
      </c>
      <c r="B822" t="s">
        <v>240</v>
      </c>
      <c r="C822" s="8">
        <v>44944</v>
      </c>
      <c r="J822" s="16">
        <v>550</v>
      </c>
      <c r="K822" s="6">
        <v>630</v>
      </c>
      <c r="L822" t="s">
        <v>10</v>
      </c>
      <c r="M822" t="s">
        <v>11</v>
      </c>
      <c r="N822" s="3" t="s">
        <v>395</v>
      </c>
    </row>
    <row r="823" spans="1:14" x14ac:dyDescent="0.25">
      <c r="A823" t="s">
        <v>240</v>
      </c>
      <c r="B823" t="s">
        <v>240</v>
      </c>
      <c r="C823" s="8">
        <v>44944.456250000003</v>
      </c>
      <c r="G823" s="6">
        <f>IF($A823="GPA7",$I823,"")</f>
        <v>251</v>
      </c>
      <c r="I823">
        <v>251</v>
      </c>
      <c r="J823" s="16">
        <v>550</v>
      </c>
      <c r="K823" s="6">
        <v>630</v>
      </c>
      <c r="L823" t="s">
        <v>263</v>
      </c>
      <c r="M823" t="s">
        <v>12</v>
      </c>
      <c r="N823" s="3" t="s">
        <v>395</v>
      </c>
    </row>
    <row r="824" spans="1:14" x14ac:dyDescent="0.25">
      <c r="A824" t="s">
        <v>240</v>
      </c>
      <c r="B824" t="s">
        <v>240</v>
      </c>
      <c r="C824" s="8">
        <v>44947.490972222222</v>
      </c>
      <c r="J824" s="16">
        <v>550</v>
      </c>
      <c r="K824" s="6">
        <v>630</v>
      </c>
      <c r="L824" t="s">
        <v>10</v>
      </c>
      <c r="M824" t="s">
        <v>11</v>
      </c>
      <c r="N824" s="3" t="s">
        <v>395</v>
      </c>
    </row>
    <row r="825" spans="1:14" x14ac:dyDescent="0.25">
      <c r="A825" t="s">
        <v>240</v>
      </c>
      <c r="B825" t="s">
        <v>240</v>
      </c>
      <c r="C825" s="8">
        <v>44947.490972222222</v>
      </c>
      <c r="G825" s="6">
        <f>IF($A825="GPA7",$I825,"")</f>
        <v>179</v>
      </c>
      <c r="I825">
        <v>179</v>
      </c>
      <c r="J825" s="16">
        <v>550</v>
      </c>
      <c r="K825" s="6">
        <v>630</v>
      </c>
      <c r="L825" t="s">
        <v>262</v>
      </c>
      <c r="M825" t="s">
        <v>12</v>
      </c>
      <c r="N825" s="3" t="s">
        <v>395</v>
      </c>
    </row>
    <row r="826" spans="1:14" x14ac:dyDescent="0.25">
      <c r="A826" t="s">
        <v>240</v>
      </c>
      <c r="B826" t="s">
        <v>240</v>
      </c>
      <c r="C826" s="8">
        <v>44948.661805555559</v>
      </c>
      <c r="J826" s="16">
        <v>550</v>
      </c>
      <c r="K826" s="6">
        <v>630</v>
      </c>
      <c r="L826" t="s">
        <v>10</v>
      </c>
      <c r="M826" t="s">
        <v>11</v>
      </c>
      <c r="N826" s="3" t="s">
        <v>395</v>
      </c>
    </row>
    <row r="827" spans="1:14" x14ac:dyDescent="0.25">
      <c r="A827" t="s">
        <v>240</v>
      </c>
      <c r="B827" t="s">
        <v>240</v>
      </c>
      <c r="C827" s="8">
        <v>44948.661805555559</v>
      </c>
      <c r="G827" s="6">
        <f>IF($A827="GPA7",$I827,"")</f>
        <v>392</v>
      </c>
      <c r="I827">
        <v>392</v>
      </c>
      <c r="J827" s="16">
        <v>550</v>
      </c>
      <c r="K827" s="6">
        <v>630</v>
      </c>
      <c r="L827" t="s">
        <v>261</v>
      </c>
      <c r="M827" t="s">
        <v>12</v>
      </c>
      <c r="N827" s="3" t="s">
        <v>395</v>
      </c>
    </row>
    <row r="828" spans="1:14" x14ac:dyDescent="0.25">
      <c r="A828" t="s">
        <v>240</v>
      </c>
      <c r="B828" t="s">
        <v>240</v>
      </c>
      <c r="C828" s="8">
        <v>44954.609722222223</v>
      </c>
      <c r="J828" s="16">
        <v>550</v>
      </c>
      <c r="K828" s="6">
        <v>630</v>
      </c>
      <c r="L828" t="s">
        <v>10</v>
      </c>
      <c r="M828" t="s">
        <v>11</v>
      </c>
      <c r="N828" s="3" t="s">
        <v>395</v>
      </c>
    </row>
    <row r="829" spans="1:14" x14ac:dyDescent="0.25">
      <c r="A829" t="s">
        <v>240</v>
      </c>
      <c r="B829" t="s">
        <v>240</v>
      </c>
      <c r="C829" s="8">
        <v>44954.609722222223</v>
      </c>
      <c r="G829" s="6">
        <f>IF($A829="GPA7",$I829,"")</f>
        <v>355</v>
      </c>
      <c r="I829">
        <v>355</v>
      </c>
      <c r="J829" s="16">
        <v>550</v>
      </c>
      <c r="K829" s="6">
        <v>630</v>
      </c>
      <c r="L829" t="s">
        <v>260</v>
      </c>
      <c r="M829" t="s">
        <v>12</v>
      </c>
      <c r="N829" s="3" t="s">
        <v>395</v>
      </c>
    </row>
    <row r="830" spans="1:14" x14ac:dyDescent="0.25">
      <c r="A830" t="s">
        <v>240</v>
      </c>
      <c r="B830" t="s">
        <v>240</v>
      </c>
      <c r="C830" s="8">
        <v>44955.54583333333</v>
      </c>
      <c r="J830" s="16">
        <v>550</v>
      </c>
      <c r="K830" s="6">
        <v>630</v>
      </c>
      <c r="L830" t="s">
        <v>10</v>
      </c>
      <c r="M830" t="s">
        <v>11</v>
      </c>
      <c r="N830" s="3" t="s">
        <v>395</v>
      </c>
    </row>
    <row r="831" spans="1:14" x14ac:dyDescent="0.25">
      <c r="A831" t="s">
        <v>240</v>
      </c>
      <c r="B831" t="s">
        <v>240</v>
      </c>
      <c r="C831" s="8">
        <v>44955.54583333333</v>
      </c>
      <c r="G831" s="6">
        <f>IF($A831="GPA7",$I831,"")</f>
        <v>450</v>
      </c>
      <c r="I831">
        <v>450</v>
      </c>
      <c r="J831" s="16">
        <v>550</v>
      </c>
      <c r="K831" s="6">
        <v>630</v>
      </c>
      <c r="L831" t="s">
        <v>259</v>
      </c>
      <c r="M831" t="s">
        <v>12</v>
      </c>
      <c r="N831" s="3" t="s">
        <v>395</v>
      </c>
    </row>
    <row r="832" spans="1:14" x14ac:dyDescent="0.25">
      <c r="A832" t="s">
        <v>240</v>
      </c>
      <c r="B832" t="s">
        <v>240</v>
      </c>
      <c r="C832" s="8">
        <v>44956.587500000001</v>
      </c>
      <c r="J832" s="16">
        <v>550</v>
      </c>
      <c r="K832" s="6">
        <v>630</v>
      </c>
      <c r="L832" t="s">
        <v>10</v>
      </c>
      <c r="M832" t="s">
        <v>11</v>
      </c>
      <c r="N832" s="3" t="s">
        <v>395</v>
      </c>
    </row>
    <row r="833" spans="1:14" x14ac:dyDescent="0.25">
      <c r="A833" t="s">
        <v>240</v>
      </c>
      <c r="B833" t="s">
        <v>240</v>
      </c>
      <c r="C833" s="8">
        <v>44956.587500000001</v>
      </c>
      <c r="G833" s="6">
        <f>IF($A833="GPA7",$I833,"")</f>
        <v>143</v>
      </c>
      <c r="I833">
        <v>143</v>
      </c>
      <c r="J833" s="16">
        <v>550</v>
      </c>
      <c r="K833" s="6">
        <v>630</v>
      </c>
      <c r="L833" t="s">
        <v>258</v>
      </c>
      <c r="M833" t="s">
        <v>12</v>
      </c>
      <c r="N833" s="3" t="s">
        <v>395</v>
      </c>
    </row>
    <row r="834" spans="1:14" x14ac:dyDescent="0.25">
      <c r="A834" t="s">
        <v>240</v>
      </c>
      <c r="B834" t="s">
        <v>240</v>
      </c>
      <c r="C834" s="8">
        <v>44957.469444444447</v>
      </c>
      <c r="J834" s="16">
        <v>550</v>
      </c>
      <c r="K834" s="6">
        <v>630</v>
      </c>
      <c r="L834" t="s">
        <v>10</v>
      </c>
      <c r="M834" t="s">
        <v>11</v>
      </c>
      <c r="N834" s="3" t="s">
        <v>395</v>
      </c>
    </row>
    <row r="835" spans="1:14" x14ac:dyDescent="0.25">
      <c r="A835" t="s">
        <v>240</v>
      </c>
      <c r="B835" t="s">
        <v>240</v>
      </c>
      <c r="C835" s="8">
        <v>44957.469444444447</v>
      </c>
      <c r="G835" s="6">
        <f>IF($A835="GPA7",$I835,"")</f>
        <v>237</v>
      </c>
      <c r="I835">
        <v>237</v>
      </c>
      <c r="J835" s="16">
        <v>550</v>
      </c>
      <c r="K835" s="6">
        <v>630</v>
      </c>
      <c r="L835" t="s">
        <v>257</v>
      </c>
      <c r="M835" t="s">
        <v>12</v>
      </c>
      <c r="N835" s="3" t="s">
        <v>395</v>
      </c>
    </row>
    <row r="836" spans="1:14" x14ac:dyDescent="0.25">
      <c r="A836" t="s">
        <v>240</v>
      </c>
      <c r="B836" t="s">
        <v>396</v>
      </c>
      <c r="C836" s="8">
        <v>44995.395833333336</v>
      </c>
      <c r="J836" s="16">
        <v>550</v>
      </c>
      <c r="K836" s="6">
        <v>630</v>
      </c>
      <c r="L836" t="s">
        <v>10</v>
      </c>
      <c r="M836" t="s">
        <v>11</v>
      </c>
      <c r="N836" s="3" t="s">
        <v>395</v>
      </c>
    </row>
    <row r="837" spans="1:14" x14ac:dyDescent="0.25">
      <c r="A837" t="s">
        <v>240</v>
      </c>
      <c r="B837" t="s">
        <v>396</v>
      </c>
      <c r="C837" s="8">
        <v>44995.395833333336</v>
      </c>
      <c r="G837" s="6">
        <f>IF($A837="GPA7",$I837,"")</f>
        <v>78</v>
      </c>
      <c r="I837">
        <v>78</v>
      </c>
      <c r="J837" s="16">
        <v>550</v>
      </c>
      <c r="K837" s="6">
        <v>630</v>
      </c>
      <c r="L837" t="s">
        <v>319</v>
      </c>
      <c r="M837" t="s">
        <v>12</v>
      </c>
      <c r="N837" s="3" t="s">
        <v>395</v>
      </c>
    </row>
    <row r="838" spans="1:14" x14ac:dyDescent="0.25">
      <c r="A838" t="s">
        <v>240</v>
      </c>
      <c r="B838" t="s">
        <v>396</v>
      </c>
      <c r="C838" s="8">
        <v>44995.720138888886</v>
      </c>
      <c r="G838" s="6">
        <f>IF($A838="GPA7",$I838,"")</f>
        <v>82</v>
      </c>
      <c r="I838">
        <v>82</v>
      </c>
      <c r="J838" s="16">
        <v>550</v>
      </c>
      <c r="K838" s="6">
        <v>630</v>
      </c>
      <c r="L838" t="s">
        <v>318</v>
      </c>
      <c r="M838" t="s">
        <v>12</v>
      </c>
      <c r="N838" s="3" t="s">
        <v>395</v>
      </c>
    </row>
    <row r="839" spans="1:14" x14ac:dyDescent="0.25">
      <c r="A839" t="s">
        <v>240</v>
      </c>
      <c r="B839" t="s">
        <v>396</v>
      </c>
      <c r="C839" s="8">
        <v>44995.720138888886</v>
      </c>
      <c r="J839" s="16">
        <v>550</v>
      </c>
      <c r="K839" s="6">
        <v>630</v>
      </c>
      <c r="L839" t="s">
        <v>10</v>
      </c>
      <c r="M839" t="s">
        <v>11</v>
      </c>
      <c r="N839" s="3" t="s">
        <v>395</v>
      </c>
    </row>
    <row r="840" spans="1:14" x14ac:dyDescent="0.25">
      <c r="A840" t="s">
        <v>240</v>
      </c>
      <c r="B840" t="s">
        <v>396</v>
      </c>
      <c r="C840" s="8">
        <v>44996.614583333336</v>
      </c>
      <c r="G840" s="6">
        <f>IF($A840="GPA7",$I840,"")</f>
        <v>163</v>
      </c>
      <c r="I840">
        <v>163</v>
      </c>
      <c r="J840" s="16">
        <v>550</v>
      </c>
      <c r="K840" s="6">
        <v>630</v>
      </c>
      <c r="L840" t="s">
        <v>317</v>
      </c>
      <c r="M840" t="s">
        <v>12</v>
      </c>
      <c r="N840" s="3" t="s">
        <v>395</v>
      </c>
    </row>
    <row r="841" spans="1:14" x14ac:dyDescent="0.25">
      <c r="A841" t="s">
        <v>240</v>
      </c>
      <c r="B841" t="s">
        <v>396</v>
      </c>
      <c r="C841" s="8">
        <v>44997.404861111114</v>
      </c>
      <c r="G841" s="6">
        <f>IF($A841="GPA7",$I841,"")</f>
        <v>109</v>
      </c>
      <c r="I841">
        <v>109</v>
      </c>
      <c r="J841" s="16">
        <v>550</v>
      </c>
      <c r="K841" s="6">
        <v>630</v>
      </c>
      <c r="L841" t="s">
        <v>316</v>
      </c>
      <c r="M841" t="s">
        <v>12</v>
      </c>
      <c r="N841" s="3" t="s">
        <v>395</v>
      </c>
    </row>
    <row r="842" spans="1:14" x14ac:dyDescent="0.25">
      <c r="A842" t="s">
        <v>240</v>
      </c>
      <c r="B842" t="s">
        <v>396</v>
      </c>
      <c r="C842" s="8">
        <v>44997.404861111114</v>
      </c>
      <c r="J842" s="16">
        <v>550</v>
      </c>
      <c r="K842" s="6">
        <v>630</v>
      </c>
      <c r="L842" t="s">
        <v>10</v>
      </c>
      <c r="M842" t="s">
        <v>11</v>
      </c>
      <c r="N842" s="3" t="s">
        <v>395</v>
      </c>
    </row>
    <row r="843" spans="1:14" x14ac:dyDescent="0.25">
      <c r="A843" t="s">
        <v>240</v>
      </c>
      <c r="B843" t="s">
        <v>396</v>
      </c>
      <c r="C843" s="8">
        <v>44998.394444444442</v>
      </c>
      <c r="G843" s="6">
        <f>IF($A843="GPA7",$I843,"")</f>
        <v>130</v>
      </c>
      <c r="I843">
        <v>130</v>
      </c>
      <c r="J843" s="16">
        <v>550</v>
      </c>
      <c r="K843" s="6">
        <v>630</v>
      </c>
      <c r="L843" t="s">
        <v>315</v>
      </c>
      <c r="M843" t="s">
        <v>12</v>
      </c>
      <c r="N843" s="3" t="s">
        <v>395</v>
      </c>
    </row>
    <row r="844" spans="1:14" x14ac:dyDescent="0.25">
      <c r="A844" t="s">
        <v>240</v>
      </c>
      <c r="B844" t="s">
        <v>396</v>
      </c>
      <c r="C844" s="8">
        <v>44998.394444444442</v>
      </c>
      <c r="J844" s="16">
        <v>550</v>
      </c>
      <c r="K844" s="6">
        <v>630</v>
      </c>
      <c r="L844" t="s">
        <v>10</v>
      </c>
      <c r="M844" t="s">
        <v>11</v>
      </c>
      <c r="N844" s="3" t="s">
        <v>395</v>
      </c>
    </row>
    <row r="845" spans="1:14" x14ac:dyDescent="0.25">
      <c r="A845" t="s">
        <v>240</v>
      </c>
      <c r="B845" t="s">
        <v>396</v>
      </c>
      <c r="C845" s="8">
        <v>44999.367361111108</v>
      </c>
      <c r="J845" s="16">
        <v>550</v>
      </c>
      <c r="K845" s="6">
        <v>630</v>
      </c>
      <c r="L845" t="s">
        <v>10</v>
      </c>
      <c r="M845" t="s">
        <v>11</v>
      </c>
      <c r="N845" s="3" t="s">
        <v>395</v>
      </c>
    </row>
    <row r="846" spans="1:14" x14ac:dyDescent="0.25">
      <c r="A846" t="s">
        <v>240</v>
      </c>
      <c r="B846" t="s">
        <v>396</v>
      </c>
      <c r="C846" s="8">
        <v>44999.367361111108</v>
      </c>
      <c r="G846" s="6">
        <f>IF($A846="GPA7",$I846,"")</f>
        <v>235</v>
      </c>
      <c r="I846">
        <v>235</v>
      </c>
      <c r="J846" s="16">
        <v>550</v>
      </c>
      <c r="K846" s="6">
        <v>630</v>
      </c>
      <c r="L846" t="s">
        <v>314</v>
      </c>
      <c r="M846" t="s">
        <v>12</v>
      </c>
      <c r="N846" s="3" t="s">
        <v>395</v>
      </c>
    </row>
    <row r="847" spans="1:14" x14ac:dyDescent="0.25">
      <c r="A847" t="s">
        <v>240</v>
      </c>
      <c r="B847" t="s">
        <v>396</v>
      </c>
      <c r="C847" s="8">
        <v>45000.657638888886</v>
      </c>
      <c r="J847" s="16">
        <v>550</v>
      </c>
      <c r="K847" s="6">
        <v>630</v>
      </c>
      <c r="L847" t="s">
        <v>10</v>
      </c>
      <c r="M847" t="s">
        <v>11</v>
      </c>
      <c r="N847" s="3" t="s">
        <v>395</v>
      </c>
    </row>
    <row r="848" spans="1:14" x14ac:dyDescent="0.25">
      <c r="A848" t="s">
        <v>240</v>
      </c>
      <c r="B848" t="s">
        <v>408</v>
      </c>
      <c r="C848" s="8">
        <v>45000.657638888886</v>
      </c>
      <c r="G848" s="6">
        <f>IF($A848="GPA7",$I848,"")</f>
        <v>488</v>
      </c>
      <c r="I848">
        <v>488</v>
      </c>
      <c r="J848" s="16">
        <v>550</v>
      </c>
      <c r="K848" s="6">
        <v>630</v>
      </c>
      <c r="L848" t="s">
        <v>339</v>
      </c>
      <c r="M848" t="s">
        <v>12</v>
      </c>
      <c r="N848" s="3" t="s">
        <v>395</v>
      </c>
    </row>
    <row r="849" spans="1:14" x14ac:dyDescent="0.25">
      <c r="A849" t="s">
        <v>240</v>
      </c>
      <c r="B849" t="s">
        <v>396</v>
      </c>
      <c r="C849" s="8">
        <v>45001.724305555559</v>
      </c>
      <c r="J849" s="16">
        <v>550</v>
      </c>
      <c r="K849" s="6">
        <v>630</v>
      </c>
      <c r="L849" t="s">
        <v>10</v>
      </c>
      <c r="M849" t="s">
        <v>11</v>
      </c>
      <c r="N849" s="3" t="s">
        <v>395</v>
      </c>
    </row>
    <row r="850" spans="1:14" x14ac:dyDescent="0.25">
      <c r="A850" t="s">
        <v>240</v>
      </c>
      <c r="B850" t="s">
        <v>408</v>
      </c>
      <c r="C850" s="8">
        <v>45001.724305555559</v>
      </c>
      <c r="G850" s="6">
        <f>IF($A850="GPA7",$I850,"")</f>
        <v>602</v>
      </c>
      <c r="I850">
        <v>602</v>
      </c>
      <c r="J850" s="16">
        <v>550</v>
      </c>
      <c r="K850" s="6">
        <v>630</v>
      </c>
      <c r="L850" t="s">
        <v>338</v>
      </c>
      <c r="M850" t="s">
        <v>12</v>
      </c>
      <c r="N850" s="3" t="s">
        <v>395</v>
      </c>
    </row>
    <row r="851" spans="1:14" x14ac:dyDescent="0.25">
      <c r="A851" t="s">
        <v>240</v>
      </c>
      <c r="B851" t="s">
        <v>408</v>
      </c>
      <c r="C851" s="8">
        <v>45002.720833333333</v>
      </c>
      <c r="J851" s="16">
        <v>550</v>
      </c>
      <c r="K851" s="6">
        <v>630</v>
      </c>
      <c r="L851" t="s">
        <v>10</v>
      </c>
      <c r="M851" t="s">
        <v>11</v>
      </c>
      <c r="N851" s="3" t="s">
        <v>395</v>
      </c>
    </row>
    <row r="852" spans="1:14" x14ac:dyDescent="0.25">
      <c r="A852" t="s">
        <v>240</v>
      </c>
      <c r="B852" t="s">
        <v>408</v>
      </c>
      <c r="C852" s="8">
        <v>45002.720833333333</v>
      </c>
      <c r="G852" s="6">
        <f>IF($A852="GPA7",$I852,"")</f>
        <v>94</v>
      </c>
      <c r="I852">
        <v>94</v>
      </c>
      <c r="J852" s="16">
        <v>550</v>
      </c>
      <c r="K852" s="6">
        <v>630</v>
      </c>
      <c r="L852" t="s">
        <v>337</v>
      </c>
      <c r="M852" t="s">
        <v>12</v>
      </c>
      <c r="N852" s="3" t="s">
        <v>395</v>
      </c>
    </row>
    <row r="853" spans="1:14" x14ac:dyDescent="0.25">
      <c r="A853" t="s">
        <v>240</v>
      </c>
      <c r="B853" t="s">
        <v>408</v>
      </c>
      <c r="C853" s="8">
        <v>45003.540277777778</v>
      </c>
      <c r="J853" s="16">
        <v>550</v>
      </c>
      <c r="K853" s="6">
        <v>630</v>
      </c>
      <c r="L853" t="s">
        <v>10</v>
      </c>
      <c r="M853" t="s">
        <v>11</v>
      </c>
      <c r="N853" s="3" t="s">
        <v>395</v>
      </c>
    </row>
    <row r="854" spans="1:14" x14ac:dyDescent="0.25">
      <c r="A854" t="s">
        <v>240</v>
      </c>
      <c r="B854" t="s">
        <v>408</v>
      </c>
      <c r="C854" s="8">
        <v>45003.540277777778</v>
      </c>
      <c r="G854" s="6">
        <f>IF($A854="GPA7",$I854,"")</f>
        <v>149</v>
      </c>
      <c r="I854">
        <v>149</v>
      </c>
      <c r="J854" s="16">
        <v>550</v>
      </c>
      <c r="K854" s="6">
        <v>630</v>
      </c>
      <c r="L854" t="s">
        <v>336</v>
      </c>
      <c r="M854" t="s">
        <v>12</v>
      </c>
      <c r="N854" s="3" t="s">
        <v>395</v>
      </c>
    </row>
    <row r="855" spans="1:14" x14ac:dyDescent="0.25">
      <c r="A855" t="s">
        <v>240</v>
      </c>
      <c r="B855" t="s">
        <v>408</v>
      </c>
      <c r="C855" s="8">
        <v>45004.626388888886</v>
      </c>
      <c r="J855" s="16">
        <v>550</v>
      </c>
      <c r="K855" s="6">
        <v>630</v>
      </c>
      <c r="L855" t="s">
        <v>10</v>
      </c>
      <c r="M855" t="s">
        <v>11</v>
      </c>
      <c r="N855" s="3" t="s">
        <v>395</v>
      </c>
    </row>
    <row r="856" spans="1:14" x14ac:dyDescent="0.25">
      <c r="A856" t="s">
        <v>240</v>
      </c>
      <c r="B856" t="s">
        <v>408</v>
      </c>
      <c r="C856" s="8">
        <v>45004.626388888886</v>
      </c>
      <c r="G856" s="6">
        <f>IF($A856="GPA7",$I856,"")</f>
        <v>80</v>
      </c>
      <c r="I856">
        <v>80</v>
      </c>
      <c r="J856" s="16">
        <v>550</v>
      </c>
      <c r="K856" s="6">
        <v>630</v>
      </c>
      <c r="L856" t="s">
        <v>335</v>
      </c>
      <c r="M856" t="s">
        <v>12</v>
      </c>
      <c r="N856" s="3" t="s">
        <v>395</v>
      </c>
    </row>
    <row r="857" spans="1:14" x14ac:dyDescent="0.25">
      <c r="A857" t="s">
        <v>240</v>
      </c>
      <c r="B857" t="s">
        <v>408</v>
      </c>
      <c r="C857" s="8">
        <v>45005.648611111108</v>
      </c>
      <c r="J857" s="16">
        <v>550</v>
      </c>
      <c r="K857" s="6">
        <v>630</v>
      </c>
      <c r="L857" t="s">
        <v>10</v>
      </c>
      <c r="M857" t="s">
        <v>11</v>
      </c>
      <c r="N857" s="3" t="s">
        <v>395</v>
      </c>
    </row>
    <row r="858" spans="1:14" x14ac:dyDescent="0.25">
      <c r="A858" t="s">
        <v>240</v>
      </c>
      <c r="B858" t="s">
        <v>408</v>
      </c>
      <c r="C858" s="8">
        <v>45005.648611111108</v>
      </c>
      <c r="G858" s="6">
        <f>IF($A858="GPA7",$I858,"")</f>
        <v>82</v>
      </c>
      <c r="I858">
        <v>82</v>
      </c>
      <c r="J858" s="16">
        <v>550</v>
      </c>
      <c r="K858" s="6">
        <v>630</v>
      </c>
      <c r="L858" t="s">
        <v>334</v>
      </c>
      <c r="M858" t="s">
        <v>12</v>
      </c>
      <c r="N858" s="3" t="s">
        <v>395</v>
      </c>
    </row>
    <row r="859" spans="1:14" x14ac:dyDescent="0.25">
      <c r="A859" t="s">
        <v>240</v>
      </c>
      <c r="B859" t="s">
        <v>408</v>
      </c>
      <c r="C859" s="8">
        <v>45006.638194444444</v>
      </c>
      <c r="J859" s="16">
        <v>550</v>
      </c>
      <c r="K859" s="6">
        <v>630</v>
      </c>
      <c r="L859" t="s">
        <v>10</v>
      </c>
      <c r="M859" t="s">
        <v>11</v>
      </c>
      <c r="N859" s="3" t="s">
        <v>395</v>
      </c>
    </row>
    <row r="860" spans="1:14" x14ac:dyDescent="0.25">
      <c r="A860" t="s">
        <v>240</v>
      </c>
      <c r="B860" t="s">
        <v>408</v>
      </c>
      <c r="C860" s="8">
        <v>45006.679861111108</v>
      </c>
      <c r="G860" s="6">
        <f>IF($A860="GPA7",$I860,"")</f>
        <v>200</v>
      </c>
      <c r="I860">
        <v>200</v>
      </c>
      <c r="J860" s="16">
        <v>550</v>
      </c>
      <c r="K860" s="6">
        <v>630</v>
      </c>
      <c r="L860" t="s">
        <v>333</v>
      </c>
      <c r="M860" t="s">
        <v>12</v>
      </c>
      <c r="N860" s="3" t="s">
        <v>395</v>
      </c>
    </row>
    <row r="861" spans="1:14" x14ac:dyDescent="0.25">
      <c r="A861" t="s">
        <v>240</v>
      </c>
      <c r="B861" t="s">
        <v>408</v>
      </c>
      <c r="C861" s="8">
        <v>45007.628472222219</v>
      </c>
      <c r="J861" s="16">
        <v>550</v>
      </c>
      <c r="K861" s="6">
        <v>630</v>
      </c>
      <c r="L861" t="s">
        <v>10</v>
      </c>
      <c r="M861" t="s">
        <v>11</v>
      </c>
      <c r="N861" s="3" t="s">
        <v>395</v>
      </c>
    </row>
    <row r="862" spans="1:14" x14ac:dyDescent="0.25">
      <c r="A862" t="s">
        <v>240</v>
      </c>
      <c r="B862" t="s">
        <v>408</v>
      </c>
      <c r="C862" s="8">
        <v>45007.628472222219</v>
      </c>
      <c r="G862" s="6">
        <f>IF($A862="GPA7",$I862,"")</f>
        <v>152</v>
      </c>
      <c r="I862">
        <v>152</v>
      </c>
      <c r="J862" s="16">
        <v>550</v>
      </c>
      <c r="K862" s="6">
        <v>630</v>
      </c>
      <c r="L862" t="s">
        <v>332</v>
      </c>
      <c r="M862" t="s">
        <v>12</v>
      </c>
      <c r="N862" s="3" t="s">
        <v>395</v>
      </c>
    </row>
    <row r="863" spans="1:14" x14ac:dyDescent="0.25">
      <c r="A863" t="s">
        <v>240</v>
      </c>
      <c r="B863" t="s">
        <v>408</v>
      </c>
      <c r="C863" s="8">
        <v>45008.625</v>
      </c>
      <c r="J863" s="16">
        <v>550</v>
      </c>
      <c r="K863" s="6">
        <v>630</v>
      </c>
      <c r="L863" t="s">
        <v>10</v>
      </c>
      <c r="M863" t="s">
        <v>11</v>
      </c>
      <c r="N863" s="3" t="s">
        <v>395</v>
      </c>
    </row>
    <row r="864" spans="1:14" x14ac:dyDescent="0.25">
      <c r="A864" t="s">
        <v>240</v>
      </c>
      <c r="B864" t="s">
        <v>408</v>
      </c>
      <c r="C864" s="8">
        <v>45008.625</v>
      </c>
      <c r="G864" s="6">
        <f>IF($A864="GPA7",$I864,"")</f>
        <v>243</v>
      </c>
      <c r="I864">
        <v>243</v>
      </c>
      <c r="J864" s="16">
        <v>550</v>
      </c>
      <c r="K864" s="6">
        <v>630</v>
      </c>
      <c r="L864" t="s">
        <v>331</v>
      </c>
      <c r="M864" t="s">
        <v>12</v>
      </c>
      <c r="N864" s="3" t="s">
        <v>395</v>
      </c>
    </row>
    <row r="865" spans="1:14" x14ac:dyDescent="0.25">
      <c r="A865" t="s">
        <v>240</v>
      </c>
      <c r="B865" t="s">
        <v>408</v>
      </c>
      <c r="C865" s="8">
        <v>45009.54583333333</v>
      </c>
      <c r="J865" s="16">
        <v>550</v>
      </c>
      <c r="K865" s="6">
        <v>630</v>
      </c>
      <c r="L865" t="s">
        <v>10</v>
      </c>
      <c r="M865" t="s">
        <v>11</v>
      </c>
      <c r="N865" s="3" t="s">
        <v>395</v>
      </c>
    </row>
    <row r="866" spans="1:14" x14ac:dyDescent="0.25">
      <c r="A866" t="s">
        <v>240</v>
      </c>
      <c r="B866" t="s">
        <v>408</v>
      </c>
      <c r="C866" s="8">
        <v>45009.54583333333</v>
      </c>
      <c r="G866" s="6">
        <f>IF($A866="GPA7",$I866,"")</f>
        <v>85</v>
      </c>
      <c r="I866">
        <v>85</v>
      </c>
      <c r="J866" s="16">
        <v>550</v>
      </c>
      <c r="K866" s="6">
        <v>630</v>
      </c>
      <c r="L866" t="s">
        <v>330</v>
      </c>
      <c r="M866" t="s">
        <v>12</v>
      </c>
      <c r="N866" s="3" t="s">
        <v>395</v>
      </c>
    </row>
    <row r="867" spans="1:14" x14ac:dyDescent="0.25">
      <c r="A867" t="s">
        <v>240</v>
      </c>
      <c r="B867" t="s">
        <v>408</v>
      </c>
      <c r="C867" s="8">
        <v>45010.57708333333</v>
      </c>
      <c r="J867" s="16">
        <v>550</v>
      </c>
      <c r="K867" s="6">
        <v>630</v>
      </c>
      <c r="L867" t="s">
        <v>10</v>
      </c>
      <c r="M867" t="s">
        <v>11</v>
      </c>
      <c r="N867" s="3" t="s">
        <v>395</v>
      </c>
    </row>
    <row r="868" spans="1:14" x14ac:dyDescent="0.25">
      <c r="A868" t="s">
        <v>240</v>
      </c>
      <c r="B868" t="s">
        <v>408</v>
      </c>
      <c r="C868" s="8">
        <v>45010.57708333333</v>
      </c>
      <c r="G868" s="6">
        <f>IF($A868="GPA7",$I868,"")</f>
        <v>80</v>
      </c>
      <c r="I868">
        <v>80</v>
      </c>
      <c r="J868" s="16">
        <v>550</v>
      </c>
      <c r="K868" s="6">
        <v>630</v>
      </c>
      <c r="L868" t="s">
        <v>329</v>
      </c>
      <c r="M868" t="s">
        <v>12</v>
      </c>
      <c r="N868" s="3" t="s">
        <v>395</v>
      </c>
    </row>
    <row r="869" spans="1:14" x14ac:dyDescent="0.25">
      <c r="A869" t="s">
        <v>240</v>
      </c>
      <c r="B869" t="s">
        <v>408</v>
      </c>
      <c r="C869" s="8">
        <v>45011.509722222225</v>
      </c>
      <c r="J869" s="16">
        <v>550</v>
      </c>
      <c r="K869" s="6">
        <v>630</v>
      </c>
      <c r="L869" t="s">
        <v>10</v>
      </c>
      <c r="M869" t="s">
        <v>11</v>
      </c>
      <c r="N869" s="3" t="s">
        <v>395</v>
      </c>
    </row>
    <row r="870" spans="1:14" x14ac:dyDescent="0.25">
      <c r="A870" t="s">
        <v>240</v>
      </c>
      <c r="B870" t="s">
        <v>408</v>
      </c>
      <c r="C870" s="8">
        <v>45011.509722222225</v>
      </c>
      <c r="G870" s="6">
        <f>IF($A870="GPA7",$I870,"")</f>
        <v>116</v>
      </c>
      <c r="I870">
        <v>116</v>
      </c>
      <c r="J870" s="16">
        <v>550</v>
      </c>
      <c r="K870" s="6">
        <v>630</v>
      </c>
      <c r="L870" t="s">
        <v>328</v>
      </c>
      <c r="M870" t="s">
        <v>12</v>
      </c>
      <c r="N870" s="3" t="s">
        <v>395</v>
      </c>
    </row>
    <row r="871" spans="1:14" x14ac:dyDescent="0.25">
      <c r="A871" t="s">
        <v>240</v>
      </c>
      <c r="B871" t="s">
        <v>408</v>
      </c>
      <c r="C871" s="8">
        <v>45012.57708333333</v>
      </c>
      <c r="J871" s="16">
        <v>550</v>
      </c>
      <c r="K871" s="6">
        <v>630</v>
      </c>
      <c r="L871" t="s">
        <v>10</v>
      </c>
      <c r="M871" t="s">
        <v>11</v>
      </c>
      <c r="N871" s="3" t="s">
        <v>395</v>
      </c>
    </row>
    <row r="872" spans="1:14" x14ac:dyDescent="0.25">
      <c r="A872" t="s">
        <v>240</v>
      </c>
      <c r="B872" t="s">
        <v>408</v>
      </c>
      <c r="C872" s="8">
        <v>45012.57708333333</v>
      </c>
      <c r="G872" s="6">
        <f>IF($A872="GPA7",$I872,"")</f>
        <v>140</v>
      </c>
      <c r="I872">
        <v>140</v>
      </c>
      <c r="J872" s="16">
        <v>550</v>
      </c>
      <c r="K872" s="6">
        <v>630</v>
      </c>
      <c r="L872" t="s">
        <v>327</v>
      </c>
      <c r="M872" t="s">
        <v>12</v>
      </c>
      <c r="N872" s="3" t="s">
        <v>395</v>
      </c>
    </row>
    <row r="873" spans="1:14" x14ac:dyDescent="0.25">
      <c r="A873" t="s">
        <v>240</v>
      </c>
      <c r="B873" t="s">
        <v>408</v>
      </c>
      <c r="C873" s="8">
        <v>45013.556944444441</v>
      </c>
      <c r="J873" s="16">
        <v>550</v>
      </c>
      <c r="K873" s="6">
        <v>630</v>
      </c>
      <c r="L873" t="s">
        <v>10</v>
      </c>
      <c r="M873" t="s">
        <v>11</v>
      </c>
      <c r="N873" s="3" t="s">
        <v>395</v>
      </c>
    </row>
    <row r="874" spans="1:14" x14ac:dyDescent="0.25">
      <c r="A874" t="s">
        <v>240</v>
      </c>
      <c r="B874" t="s">
        <v>408</v>
      </c>
      <c r="C874" s="8">
        <v>45013.556944444441</v>
      </c>
      <c r="G874" s="6">
        <f>IF($A874="GPA7",$I874,"")</f>
        <v>205</v>
      </c>
      <c r="I874">
        <v>205</v>
      </c>
      <c r="J874" s="16">
        <v>550</v>
      </c>
      <c r="K874" s="6">
        <v>630</v>
      </c>
      <c r="L874" t="s">
        <v>326</v>
      </c>
      <c r="M874" t="s">
        <v>12</v>
      </c>
      <c r="N874" s="3" t="s">
        <v>395</v>
      </c>
    </row>
    <row r="875" spans="1:14" x14ac:dyDescent="0.25">
      <c r="A875" t="s">
        <v>240</v>
      </c>
      <c r="B875" t="s">
        <v>408</v>
      </c>
      <c r="C875" s="8">
        <v>45014.464583333334</v>
      </c>
      <c r="J875" s="16">
        <v>550</v>
      </c>
      <c r="K875" s="6">
        <v>630</v>
      </c>
      <c r="L875" t="s">
        <v>10</v>
      </c>
      <c r="M875" t="s">
        <v>11</v>
      </c>
      <c r="N875" s="3" t="s">
        <v>395</v>
      </c>
    </row>
    <row r="876" spans="1:14" x14ac:dyDescent="0.25">
      <c r="A876" t="s">
        <v>240</v>
      </c>
      <c r="B876" t="s">
        <v>408</v>
      </c>
      <c r="C876" s="8">
        <v>45014.464583333334</v>
      </c>
      <c r="G876" s="6">
        <f>IF($A876="GPA7",$I876,"")</f>
        <v>137</v>
      </c>
      <c r="I876">
        <v>137</v>
      </c>
      <c r="J876" s="16">
        <v>550</v>
      </c>
      <c r="K876" s="6">
        <v>630</v>
      </c>
      <c r="L876" t="s">
        <v>325</v>
      </c>
      <c r="M876" t="s">
        <v>12</v>
      </c>
      <c r="N876" s="3" t="s">
        <v>395</v>
      </c>
    </row>
    <row r="877" spans="1:14" x14ac:dyDescent="0.25">
      <c r="A877" t="s">
        <v>240</v>
      </c>
      <c r="B877" t="s">
        <v>408</v>
      </c>
      <c r="C877" s="8">
        <v>45015.440972222219</v>
      </c>
      <c r="J877" s="16">
        <v>550</v>
      </c>
      <c r="K877" s="6">
        <v>630</v>
      </c>
      <c r="L877" t="s">
        <v>10</v>
      </c>
      <c r="M877" t="s">
        <v>11</v>
      </c>
      <c r="N877" s="3" t="s">
        <v>395</v>
      </c>
    </row>
    <row r="878" spans="1:14" x14ac:dyDescent="0.25">
      <c r="A878" t="s">
        <v>240</v>
      </c>
      <c r="B878" t="s">
        <v>408</v>
      </c>
      <c r="C878" s="8">
        <v>45015.440972222219</v>
      </c>
      <c r="G878" s="6">
        <f>IF($A878="GPA7",$I878,"")</f>
        <v>193</v>
      </c>
      <c r="I878">
        <v>193</v>
      </c>
      <c r="J878" s="16">
        <v>550</v>
      </c>
      <c r="K878" s="6">
        <v>630</v>
      </c>
      <c r="L878" t="s">
        <v>324</v>
      </c>
      <c r="M878" t="s">
        <v>12</v>
      </c>
      <c r="N878" s="3" t="s">
        <v>395</v>
      </c>
    </row>
    <row r="879" spans="1:14" x14ac:dyDescent="0.25">
      <c r="A879" t="s">
        <v>240</v>
      </c>
      <c r="B879" t="s">
        <v>408</v>
      </c>
      <c r="C879" s="8">
        <v>45016.531944444447</v>
      </c>
      <c r="J879" s="16">
        <v>550</v>
      </c>
      <c r="K879" s="6">
        <v>630</v>
      </c>
      <c r="L879" t="s">
        <v>10</v>
      </c>
      <c r="M879" t="s">
        <v>11</v>
      </c>
      <c r="N879" s="3" t="s">
        <v>395</v>
      </c>
    </row>
    <row r="880" spans="1:14" x14ac:dyDescent="0.25">
      <c r="A880" t="s">
        <v>240</v>
      </c>
      <c r="B880" t="s">
        <v>408</v>
      </c>
      <c r="C880" s="8">
        <v>45016.531944444447</v>
      </c>
      <c r="G880" s="6">
        <f>IF($A880="GPA7",$I880,"")</f>
        <v>144</v>
      </c>
      <c r="I880">
        <v>144</v>
      </c>
      <c r="J880" s="16">
        <v>550</v>
      </c>
      <c r="K880" s="6">
        <v>630</v>
      </c>
      <c r="L880" t="s">
        <v>323</v>
      </c>
      <c r="M880" t="s">
        <v>12</v>
      </c>
      <c r="N880" s="3" t="s">
        <v>395</v>
      </c>
    </row>
    <row r="881" spans="1:14" x14ac:dyDescent="0.25">
      <c r="A881" t="s">
        <v>240</v>
      </c>
      <c r="B881" t="s">
        <v>397</v>
      </c>
      <c r="C881" s="8">
        <v>45305.599305555559</v>
      </c>
      <c r="G881" s="6">
        <f>IF($A881="GPA7",$I881,"")</f>
        <v>503</v>
      </c>
      <c r="I881">
        <v>503</v>
      </c>
      <c r="J881" s="16">
        <v>550</v>
      </c>
      <c r="K881" s="6">
        <v>630</v>
      </c>
      <c r="L881" t="s">
        <v>372</v>
      </c>
      <c r="M881" t="s">
        <v>12</v>
      </c>
      <c r="N881" s="3" t="s">
        <v>395</v>
      </c>
    </row>
    <row r="882" spans="1:14" x14ac:dyDescent="0.25">
      <c r="A882" t="s">
        <v>240</v>
      </c>
      <c r="B882" t="s">
        <v>397</v>
      </c>
      <c r="C882" s="8">
        <v>45305.659722222219</v>
      </c>
      <c r="G882" s="6">
        <f>IF($A882="GPA7",$I882,"")</f>
        <v>98</v>
      </c>
      <c r="I882">
        <v>98</v>
      </c>
      <c r="J882" s="16">
        <v>550</v>
      </c>
      <c r="K882" s="6">
        <v>630</v>
      </c>
      <c r="L882" t="s">
        <v>371</v>
      </c>
      <c r="M882" t="s">
        <v>12</v>
      </c>
      <c r="N882" s="3" t="s">
        <v>395</v>
      </c>
    </row>
    <row r="883" spans="1:14" x14ac:dyDescent="0.25">
      <c r="A883" t="s">
        <v>240</v>
      </c>
      <c r="B883" t="s">
        <v>397</v>
      </c>
      <c r="C883" s="8">
        <v>45305.659722222219</v>
      </c>
      <c r="J883" s="16">
        <v>550</v>
      </c>
      <c r="K883" s="6">
        <v>630</v>
      </c>
      <c r="L883" t="s">
        <v>10</v>
      </c>
      <c r="M883" t="s">
        <v>11</v>
      </c>
      <c r="N883" s="3" t="s">
        <v>395</v>
      </c>
    </row>
    <row r="884" spans="1:14" x14ac:dyDescent="0.25">
      <c r="A884" t="s">
        <v>240</v>
      </c>
      <c r="B884" t="s">
        <v>397</v>
      </c>
      <c r="C884" s="8">
        <v>45306.638888888891</v>
      </c>
      <c r="G884" s="6">
        <f>IF($A884="GPA7",$I884,"")</f>
        <v>406</v>
      </c>
      <c r="I884">
        <v>406</v>
      </c>
      <c r="J884" s="16">
        <v>550</v>
      </c>
      <c r="K884" s="6">
        <v>630</v>
      </c>
      <c r="L884" t="s">
        <v>370</v>
      </c>
      <c r="M884" t="s">
        <v>12</v>
      </c>
      <c r="N884" s="3" t="s">
        <v>395</v>
      </c>
    </row>
    <row r="885" spans="1:14" x14ac:dyDescent="0.25">
      <c r="A885" t="s">
        <v>240</v>
      </c>
      <c r="B885" t="s">
        <v>397</v>
      </c>
      <c r="C885" s="8">
        <v>45306.638888888891</v>
      </c>
      <c r="J885" s="16">
        <v>550</v>
      </c>
      <c r="K885" s="6">
        <v>630</v>
      </c>
      <c r="L885" t="s">
        <v>10</v>
      </c>
      <c r="M885" t="s">
        <v>11</v>
      </c>
      <c r="N885" s="3" t="s">
        <v>395</v>
      </c>
    </row>
    <row r="886" spans="1:14" x14ac:dyDescent="0.25">
      <c r="A886" t="s">
        <v>240</v>
      </c>
      <c r="B886" t="s">
        <v>397</v>
      </c>
      <c r="C886" s="8">
        <v>45307.559027777781</v>
      </c>
      <c r="G886" s="6">
        <f>IF($A886="GPA7",$I886,"")</f>
        <v>315</v>
      </c>
      <c r="I886">
        <v>315</v>
      </c>
      <c r="J886" s="16">
        <v>550</v>
      </c>
      <c r="K886" s="6">
        <v>630</v>
      </c>
      <c r="L886" t="s">
        <v>369</v>
      </c>
      <c r="M886" t="s">
        <v>12</v>
      </c>
      <c r="N886" s="3" t="s">
        <v>395</v>
      </c>
    </row>
    <row r="887" spans="1:14" x14ac:dyDescent="0.25">
      <c r="A887" t="s">
        <v>240</v>
      </c>
      <c r="B887" t="s">
        <v>397</v>
      </c>
      <c r="C887" s="8">
        <v>45307.559027777781</v>
      </c>
      <c r="J887" s="16">
        <v>550</v>
      </c>
      <c r="K887" s="6">
        <v>630</v>
      </c>
      <c r="L887" t="s">
        <v>10</v>
      </c>
      <c r="M887" t="s">
        <v>11</v>
      </c>
      <c r="N887" s="3" t="s">
        <v>395</v>
      </c>
    </row>
    <row r="888" spans="1:14" x14ac:dyDescent="0.25">
      <c r="A888" t="s">
        <v>240</v>
      </c>
      <c r="B888" t="s">
        <v>397</v>
      </c>
      <c r="C888" s="8">
        <v>45308.557638888888</v>
      </c>
      <c r="J888" s="16">
        <v>550</v>
      </c>
      <c r="K888" s="6">
        <v>630</v>
      </c>
      <c r="L888" t="s">
        <v>10</v>
      </c>
      <c r="M888" t="s">
        <v>11</v>
      </c>
      <c r="N888" s="3" t="s">
        <v>395</v>
      </c>
    </row>
    <row r="889" spans="1:14" x14ac:dyDescent="0.25">
      <c r="A889" t="s">
        <v>240</v>
      </c>
      <c r="B889" t="s">
        <v>397</v>
      </c>
      <c r="C889" s="8">
        <v>45309.532638888886</v>
      </c>
      <c r="J889" s="16">
        <v>550</v>
      </c>
      <c r="K889" s="6">
        <v>630</v>
      </c>
      <c r="L889" t="s">
        <v>10</v>
      </c>
      <c r="M889" t="s">
        <v>11</v>
      </c>
      <c r="N889" s="3" t="s">
        <v>395</v>
      </c>
    </row>
    <row r="890" spans="1:14" x14ac:dyDescent="0.25">
      <c r="A890" t="s">
        <v>240</v>
      </c>
      <c r="B890" t="s">
        <v>397</v>
      </c>
      <c r="C890" s="8">
        <v>45309.532638888886</v>
      </c>
      <c r="G890" s="6">
        <f>IF($A890="GPA7",$I890,"")</f>
        <v>369</v>
      </c>
      <c r="I890">
        <v>369</v>
      </c>
      <c r="J890" s="16">
        <v>550</v>
      </c>
      <c r="K890" s="6">
        <v>630</v>
      </c>
      <c r="L890" t="s">
        <v>368</v>
      </c>
      <c r="M890" t="s">
        <v>12</v>
      </c>
      <c r="N890" s="3" t="s">
        <v>395</v>
      </c>
    </row>
    <row r="891" spans="1:14" x14ac:dyDescent="0.25">
      <c r="A891" t="s">
        <v>240</v>
      </c>
      <c r="B891" t="s">
        <v>397</v>
      </c>
      <c r="C891" s="8">
        <v>45310.538194444445</v>
      </c>
      <c r="J891" s="16">
        <v>550</v>
      </c>
      <c r="K891" s="6">
        <v>630</v>
      </c>
      <c r="L891" t="s">
        <v>10</v>
      </c>
      <c r="M891" t="s">
        <v>11</v>
      </c>
      <c r="N891" s="3" t="s">
        <v>395</v>
      </c>
    </row>
    <row r="892" spans="1:14" x14ac:dyDescent="0.25">
      <c r="A892" t="s">
        <v>240</v>
      </c>
      <c r="B892" t="s">
        <v>397</v>
      </c>
      <c r="C892" s="8">
        <v>45310.538194444445</v>
      </c>
      <c r="G892" s="6">
        <f>IF($A892="GPA7",$I892,"")</f>
        <v>295</v>
      </c>
      <c r="I892">
        <v>295</v>
      </c>
      <c r="J892" s="16">
        <v>550</v>
      </c>
      <c r="K892" s="6">
        <v>630</v>
      </c>
      <c r="L892" t="s">
        <v>367</v>
      </c>
      <c r="M892" t="s">
        <v>12</v>
      </c>
      <c r="N892" s="3" t="s">
        <v>395</v>
      </c>
    </row>
    <row r="893" spans="1:14" x14ac:dyDescent="0.25">
      <c r="A893" t="s">
        <v>240</v>
      </c>
      <c r="B893" t="s">
        <v>397</v>
      </c>
      <c r="C893" s="8">
        <v>45314.486805555556</v>
      </c>
      <c r="J893" s="16">
        <v>550</v>
      </c>
      <c r="K893" s="6">
        <v>630</v>
      </c>
      <c r="L893" t="s">
        <v>10</v>
      </c>
      <c r="M893" t="s">
        <v>11</v>
      </c>
      <c r="N893" s="3" t="s">
        <v>395</v>
      </c>
    </row>
    <row r="894" spans="1:14" x14ac:dyDescent="0.25">
      <c r="A894" t="s">
        <v>240</v>
      </c>
      <c r="B894" t="s">
        <v>397</v>
      </c>
      <c r="C894" s="8">
        <v>45314.486805555556</v>
      </c>
      <c r="G894" s="6">
        <f>IF($A894="GPA7",$I894,"")</f>
        <v>111</v>
      </c>
      <c r="I894">
        <v>111</v>
      </c>
      <c r="J894" s="16">
        <v>550</v>
      </c>
      <c r="K894" s="6">
        <v>630</v>
      </c>
      <c r="L894" t="s">
        <v>366</v>
      </c>
      <c r="M894" t="s">
        <v>12</v>
      </c>
      <c r="N894" s="3" t="s">
        <v>395</v>
      </c>
    </row>
    <row r="895" spans="1:14" x14ac:dyDescent="0.25">
      <c r="A895" t="s">
        <v>240</v>
      </c>
      <c r="B895" t="s">
        <v>397</v>
      </c>
      <c r="C895" s="8">
        <v>45321.703472222223</v>
      </c>
      <c r="G895" s="6">
        <f>IF($A895="GPA7",$I895,"")</f>
        <v>214</v>
      </c>
      <c r="I895">
        <v>214</v>
      </c>
      <c r="J895" s="16">
        <v>550</v>
      </c>
      <c r="K895" s="6">
        <v>630</v>
      </c>
      <c r="L895" t="s">
        <v>365</v>
      </c>
      <c r="M895" t="s">
        <v>12</v>
      </c>
      <c r="N895" s="3" t="s">
        <v>395</v>
      </c>
    </row>
    <row r="896" spans="1:14" x14ac:dyDescent="0.25">
      <c r="A896" t="s">
        <v>240</v>
      </c>
      <c r="B896" t="s">
        <v>397</v>
      </c>
      <c r="C896" s="8">
        <v>45321.703472222223</v>
      </c>
      <c r="J896" s="16">
        <v>550</v>
      </c>
      <c r="K896" s="6">
        <v>630</v>
      </c>
      <c r="L896" t="s">
        <v>10</v>
      </c>
      <c r="M896" t="s">
        <v>11</v>
      </c>
      <c r="N896" s="3" t="s">
        <v>395</v>
      </c>
    </row>
    <row r="897" spans="1:14" x14ac:dyDescent="0.25">
      <c r="A897" t="s">
        <v>240</v>
      </c>
      <c r="B897" t="s">
        <v>397</v>
      </c>
      <c r="C897" s="8">
        <v>45322.579861111109</v>
      </c>
      <c r="G897" s="6">
        <f>IF($A897="GPA7",$I897,"")</f>
        <v>217</v>
      </c>
      <c r="I897">
        <v>217</v>
      </c>
      <c r="J897" s="16">
        <v>550</v>
      </c>
      <c r="K897" s="6">
        <v>630</v>
      </c>
      <c r="L897" t="s">
        <v>364</v>
      </c>
      <c r="M897" t="s">
        <v>12</v>
      </c>
      <c r="N897" s="3" t="s">
        <v>395</v>
      </c>
    </row>
    <row r="898" spans="1:14" x14ac:dyDescent="0.25">
      <c r="A898" t="s">
        <v>240</v>
      </c>
      <c r="B898" t="s">
        <v>397</v>
      </c>
      <c r="C898" s="8">
        <v>45322.579861111109</v>
      </c>
      <c r="J898" s="16">
        <v>550</v>
      </c>
      <c r="K898" s="6">
        <v>630</v>
      </c>
      <c r="L898" t="s">
        <v>10</v>
      </c>
      <c r="M898" t="s">
        <v>11</v>
      </c>
      <c r="N898" s="3" t="s">
        <v>395</v>
      </c>
    </row>
    <row r="899" spans="1:14" x14ac:dyDescent="0.25">
      <c r="A899" t="s">
        <v>240</v>
      </c>
      <c r="B899" t="s">
        <v>240</v>
      </c>
      <c r="C899" s="8">
        <v>45324.513888888891</v>
      </c>
      <c r="G899" s="6">
        <f>IF($A899="GPA7",$I899,"")</f>
        <v>70</v>
      </c>
      <c r="I899">
        <v>70</v>
      </c>
      <c r="J899" s="16">
        <v>550</v>
      </c>
      <c r="K899" s="6">
        <v>630</v>
      </c>
      <c r="L899" t="s">
        <v>256</v>
      </c>
      <c r="M899" t="s">
        <v>12</v>
      </c>
      <c r="N899" s="3" t="s">
        <v>395</v>
      </c>
    </row>
    <row r="900" spans="1:14" x14ac:dyDescent="0.25">
      <c r="A900" t="s">
        <v>240</v>
      </c>
      <c r="B900" t="s">
        <v>240</v>
      </c>
      <c r="C900" s="8">
        <v>45324.513888888891</v>
      </c>
      <c r="J900" s="16">
        <v>550</v>
      </c>
      <c r="K900" s="6">
        <v>630</v>
      </c>
      <c r="L900" t="s">
        <v>10</v>
      </c>
      <c r="M900" t="s">
        <v>11</v>
      </c>
      <c r="N900" s="3" t="s">
        <v>395</v>
      </c>
    </row>
    <row r="901" spans="1:14" x14ac:dyDescent="0.25">
      <c r="A901" t="s">
        <v>240</v>
      </c>
      <c r="B901" t="s">
        <v>240</v>
      </c>
      <c r="C901" s="8">
        <v>45325.569444444445</v>
      </c>
      <c r="G901" s="6">
        <f>IF($A901="GPA7",$I901,"")</f>
        <v>98</v>
      </c>
      <c r="I901">
        <v>98</v>
      </c>
      <c r="J901" s="16">
        <v>550</v>
      </c>
      <c r="K901" s="6">
        <v>630</v>
      </c>
      <c r="L901" t="s">
        <v>255</v>
      </c>
      <c r="M901" t="s">
        <v>12</v>
      </c>
      <c r="N901" s="3" t="s">
        <v>395</v>
      </c>
    </row>
    <row r="902" spans="1:14" x14ac:dyDescent="0.25">
      <c r="A902" t="s">
        <v>240</v>
      </c>
      <c r="B902" t="s">
        <v>240</v>
      </c>
      <c r="C902" s="8">
        <v>45325.569444444445</v>
      </c>
      <c r="J902" s="16">
        <v>550</v>
      </c>
      <c r="K902" s="6">
        <v>630</v>
      </c>
      <c r="L902" t="s">
        <v>10</v>
      </c>
      <c r="M902" t="s">
        <v>11</v>
      </c>
      <c r="N902" s="3" t="s">
        <v>395</v>
      </c>
    </row>
    <row r="903" spans="1:14" x14ac:dyDescent="0.25">
      <c r="A903" t="s">
        <v>240</v>
      </c>
      <c r="B903" t="s">
        <v>240</v>
      </c>
      <c r="C903" s="8">
        <v>45329.572916666664</v>
      </c>
      <c r="G903" s="6">
        <f>IF($A903="GPA7",$I903,"")</f>
        <v>138</v>
      </c>
      <c r="I903">
        <v>138</v>
      </c>
      <c r="J903" s="16">
        <v>550</v>
      </c>
      <c r="K903" s="6">
        <v>630</v>
      </c>
      <c r="L903" t="s">
        <v>254</v>
      </c>
      <c r="M903" t="s">
        <v>12</v>
      </c>
      <c r="N903" s="3" t="s">
        <v>395</v>
      </c>
    </row>
    <row r="904" spans="1:14" x14ac:dyDescent="0.25">
      <c r="A904" t="s">
        <v>240</v>
      </c>
      <c r="B904" t="s">
        <v>240</v>
      </c>
      <c r="C904" s="8">
        <v>45329.572916666664</v>
      </c>
      <c r="J904" s="16">
        <v>550</v>
      </c>
      <c r="K904" s="6">
        <v>630</v>
      </c>
      <c r="L904" t="s">
        <v>10</v>
      </c>
      <c r="M904" t="s">
        <v>11</v>
      </c>
      <c r="N904" s="3" t="s">
        <v>395</v>
      </c>
    </row>
    <row r="905" spans="1:14" x14ac:dyDescent="0.25">
      <c r="A905" t="s">
        <v>240</v>
      </c>
      <c r="B905" t="s">
        <v>397</v>
      </c>
      <c r="C905" s="8">
        <v>45330.552083333336</v>
      </c>
      <c r="G905" s="6">
        <f>IF($A905="GPA7",$I905,"")</f>
        <v>132</v>
      </c>
      <c r="I905">
        <v>132</v>
      </c>
      <c r="J905" s="16">
        <v>550</v>
      </c>
      <c r="K905" s="6">
        <v>630</v>
      </c>
      <c r="L905" t="s">
        <v>363</v>
      </c>
      <c r="M905" t="s">
        <v>12</v>
      </c>
      <c r="N905" s="3" t="s">
        <v>395</v>
      </c>
    </row>
    <row r="906" spans="1:14" x14ac:dyDescent="0.25">
      <c r="A906" t="s">
        <v>240</v>
      </c>
      <c r="B906" t="s">
        <v>397</v>
      </c>
      <c r="C906" s="8">
        <v>45330.552083333336</v>
      </c>
      <c r="J906" s="16">
        <v>550</v>
      </c>
      <c r="K906" s="6">
        <v>630</v>
      </c>
      <c r="L906" t="s">
        <v>10</v>
      </c>
      <c r="M906" t="s">
        <v>11</v>
      </c>
      <c r="N906" s="3" t="s">
        <v>395</v>
      </c>
    </row>
    <row r="907" spans="1:14" x14ac:dyDescent="0.25">
      <c r="A907" t="s">
        <v>240</v>
      </c>
      <c r="B907" t="s">
        <v>397</v>
      </c>
      <c r="C907" s="8">
        <v>45331.600694444445</v>
      </c>
      <c r="G907" s="6">
        <f>IF($A907="GPA7",$I907,"")</f>
        <v>168</v>
      </c>
      <c r="I907">
        <v>168</v>
      </c>
      <c r="J907" s="16">
        <v>550</v>
      </c>
      <c r="K907" s="6">
        <v>630</v>
      </c>
      <c r="L907" t="s">
        <v>362</v>
      </c>
      <c r="M907" t="s">
        <v>12</v>
      </c>
      <c r="N907" s="3" t="s">
        <v>395</v>
      </c>
    </row>
    <row r="908" spans="1:14" x14ac:dyDescent="0.25">
      <c r="A908" t="s">
        <v>240</v>
      </c>
      <c r="B908" t="s">
        <v>397</v>
      </c>
      <c r="C908" s="8">
        <v>45331.600694444445</v>
      </c>
      <c r="J908" s="16">
        <v>550</v>
      </c>
      <c r="K908" s="6">
        <v>630</v>
      </c>
      <c r="L908" t="s">
        <v>10</v>
      </c>
      <c r="M908" t="s">
        <v>11</v>
      </c>
      <c r="N908" s="3" t="s">
        <v>395</v>
      </c>
    </row>
    <row r="909" spans="1:14" x14ac:dyDescent="0.25">
      <c r="A909" t="s">
        <v>240</v>
      </c>
      <c r="B909" t="s">
        <v>397</v>
      </c>
      <c r="C909" s="8">
        <v>45340.607638888891</v>
      </c>
      <c r="G909" s="6">
        <f>IF($A909="GPA7",$I909,"")</f>
        <v>111</v>
      </c>
      <c r="I909">
        <v>111</v>
      </c>
      <c r="J909" s="16">
        <v>550</v>
      </c>
      <c r="K909" s="6">
        <v>630</v>
      </c>
      <c r="L909" t="s">
        <v>361</v>
      </c>
      <c r="M909" t="s">
        <v>12</v>
      </c>
      <c r="N909" s="3" t="s">
        <v>395</v>
      </c>
    </row>
    <row r="910" spans="1:14" x14ac:dyDescent="0.25">
      <c r="A910" t="s">
        <v>240</v>
      </c>
      <c r="B910" t="s">
        <v>397</v>
      </c>
      <c r="C910" s="8">
        <v>45340.614583333336</v>
      </c>
      <c r="J910" s="16">
        <v>550</v>
      </c>
      <c r="K910" s="6">
        <v>630</v>
      </c>
      <c r="L910" t="s">
        <v>10</v>
      </c>
      <c r="M910" t="s">
        <v>11</v>
      </c>
      <c r="N910" s="3" t="s">
        <v>395</v>
      </c>
    </row>
    <row r="911" spans="1:14" x14ac:dyDescent="0.25">
      <c r="A911" t="s">
        <v>240</v>
      </c>
      <c r="B911" t="s">
        <v>397</v>
      </c>
      <c r="C911" s="8">
        <v>45348</v>
      </c>
      <c r="G911" s="6">
        <f>IF($A911="GPA7",$I911,"")</f>
        <v>143</v>
      </c>
      <c r="I911">
        <v>143</v>
      </c>
      <c r="J911" s="16">
        <v>550</v>
      </c>
      <c r="K911" s="6">
        <v>630</v>
      </c>
      <c r="L911" t="s">
        <v>360</v>
      </c>
      <c r="M911" t="s">
        <v>12</v>
      </c>
      <c r="N911" s="3" t="s">
        <v>395</v>
      </c>
    </row>
    <row r="912" spans="1:14" x14ac:dyDescent="0.25">
      <c r="A912" t="s">
        <v>240</v>
      </c>
      <c r="B912" t="s">
        <v>397</v>
      </c>
      <c r="C912" s="8">
        <v>45348.626388888886</v>
      </c>
      <c r="J912" s="16">
        <v>550</v>
      </c>
      <c r="K912" s="6">
        <v>630</v>
      </c>
      <c r="L912" t="s">
        <v>10</v>
      </c>
      <c r="M912" t="s">
        <v>11</v>
      </c>
      <c r="N912" s="3" t="s">
        <v>395</v>
      </c>
    </row>
    <row r="913" spans="1:14" x14ac:dyDescent="0.25">
      <c r="A913" t="s">
        <v>240</v>
      </c>
      <c r="B913" t="s">
        <v>397</v>
      </c>
      <c r="C913" s="8">
        <v>45352.572916666664</v>
      </c>
      <c r="J913" s="16">
        <v>550</v>
      </c>
      <c r="K913" s="6">
        <v>630</v>
      </c>
      <c r="L913" t="s">
        <v>10</v>
      </c>
      <c r="M913" t="s">
        <v>11</v>
      </c>
      <c r="N913" s="3" t="s">
        <v>395</v>
      </c>
    </row>
    <row r="914" spans="1:14" x14ac:dyDescent="0.25">
      <c r="A914" t="s">
        <v>240</v>
      </c>
      <c r="B914" t="s">
        <v>397</v>
      </c>
      <c r="C914" s="8">
        <v>45352.572916666664</v>
      </c>
      <c r="G914" s="6">
        <f>IF($A914="GPA7",$I914,"")</f>
        <v>147</v>
      </c>
      <c r="I914">
        <v>147</v>
      </c>
      <c r="J914" s="16">
        <v>550</v>
      </c>
      <c r="K914" s="6">
        <v>630</v>
      </c>
      <c r="L914" t="s">
        <v>359</v>
      </c>
      <c r="M914" t="s">
        <v>12</v>
      </c>
      <c r="N914" s="3" t="s">
        <v>395</v>
      </c>
    </row>
    <row r="915" spans="1:14" x14ac:dyDescent="0.25">
      <c r="A915" t="s">
        <v>240</v>
      </c>
      <c r="B915" t="s">
        <v>397</v>
      </c>
      <c r="C915" s="8">
        <v>45355.606249999997</v>
      </c>
      <c r="G915" s="6">
        <f>IF($A915="GPA7",$I915,"")</f>
        <v>115</v>
      </c>
      <c r="I915">
        <v>115</v>
      </c>
      <c r="J915" s="16">
        <v>550</v>
      </c>
      <c r="K915" s="6">
        <v>630</v>
      </c>
      <c r="L915" t="s">
        <v>358</v>
      </c>
      <c r="M915" t="s">
        <v>12</v>
      </c>
      <c r="N915" s="3" t="s">
        <v>395</v>
      </c>
    </row>
    <row r="916" spans="1:14" x14ac:dyDescent="0.25">
      <c r="A916" t="s">
        <v>240</v>
      </c>
      <c r="B916" t="s">
        <v>397</v>
      </c>
      <c r="C916" s="8">
        <v>45355.606249999997</v>
      </c>
      <c r="J916" s="16">
        <v>550</v>
      </c>
      <c r="K916" s="6">
        <v>630</v>
      </c>
      <c r="L916" t="s">
        <v>10</v>
      </c>
      <c r="M916" t="s">
        <v>11</v>
      </c>
      <c r="N916" s="3" t="s">
        <v>395</v>
      </c>
    </row>
    <row r="917" spans="1:14" x14ac:dyDescent="0.25">
      <c r="A917" t="s">
        <v>240</v>
      </c>
      <c r="B917" t="s">
        <v>397</v>
      </c>
      <c r="C917" s="8">
        <v>45357.46875</v>
      </c>
      <c r="J917" s="16">
        <v>550</v>
      </c>
      <c r="K917" s="6">
        <v>630</v>
      </c>
      <c r="L917" t="s">
        <v>10</v>
      </c>
      <c r="M917" t="s">
        <v>11</v>
      </c>
      <c r="N917" s="3" t="s">
        <v>395</v>
      </c>
    </row>
    <row r="918" spans="1:14" x14ac:dyDescent="0.25">
      <c r="A918" t="s">
        <v>240</v>
      </c>
      <c r="B918" t="s">
        <v>397</v>
      </c>
      <c r="C918" s="8">
        <v>45358.46875</v>
      </c>
      <c r="G918" s="6">
        <f>IF($A918="GPA7",$I918,"")</f>
        <v>138</v>
      </c>
      <c r="I918">
        <v>138</v>
      </c>
      <c r="J918" s="16">
        <v>550</v>
      </c>
      <c r="K918" s="6">
        <v>630</v>
      </c>
      <c r="L918" t="s">
        <v>357</v>
      </c>
      <c r="M918" t="s">
        <v>12</v>
      </c>
      <c r="N918" s="3" t="s">
        <v>395</v>
      </c>
    </row>
    <row r="919" spans="1:14" x14ac:dyDescent="0.25">
      <c r="A919" t="s">
        <v>240</v>
      </c>
      <c r="B919" t="s">
        <v>397</v>
      </c>
      <c r="C919" s="8">
        <v>45358.5</v>
      </c>
      <c r="G919" s="6">
        <f>IF($A919="GPA7",$I919,"")</f>
        <v>70</v>
      </c>
      <c r="I919">
        <v>70</v>
      </c>
      <c r="J919" s="16">
        <v>550</v>
      </c>
      <c r="K919" s="6">
        <v>630</v>
      </c>
      <c r="L919" t="s">
        <v>355</v>
      </c>
      <c r="M919" t="s">
        <v>12</v>
      </c>
      <c r="N919" s="3" t="s">
        <v>395</v>
      </c>
    </row>
    <row r="920" spans="1:14" x14ac:dyDescent="0.25">
      <c r="A920" t="s">
        <v>240</v>
      </c>
      <c r="B920" t="s">
        <v>397</v>
      </c>
      <c r="C920" s="8">
        <v>45358.5</v>
      </c>
      <c r="G920" s="6">
        <f>IF($A920="GPA7",$I920,"")</f>
        <v>143</v>
      </c>
      <c r="I920">
        <v>143</v>
      </c>
      <c r="J920" s="16">
        <v>550</v>
      </c>
      <c r="K920" s="6">
        <v>630</v>
      </c>
      <c r="L920" t="s">
        <v>356</v>
      </c>
      <c r="M920" t="s">
        <v>12</v>
      </c>
      <c r="N920" s="3" t="s">
        <v>395</v>
      </c>
    </row>
    <row r="921" spans="1:14" x14ac:dyDescent="0.25">
      <c r="A921" t="s">
        <v>240</v>
      </c>
      <c r="B921" t="s">
        <v>397</v>
      </c>
      <c r="C921" s="8">
        <v>45358.618055555555</v>
      </c>
      <c r="J921" s="16">
        <v>550</v>
      </c>
      <c r="K921" s="6">
        <v>630</v>
      </c>
      <c r="L921" t="s">
        <v>10</v>
      </c>
      <c r="M921" t="s">
        <v>11</v>
      </c>
      <c r="N921" s="3" t="s">
        <v>395</v>
      </c>
    </row>
    <row r="922" spans="1:14" x14ac:dyDescent="0.25">
      <c r="A922" t="s">
        <v>240</v>
      </c>
      <c r="B922" t="s">
        <v>397</v>
      </c>
      <c r="C922" s="8">
        <v>45358.618055555555</v>
      </c>
      <c r="G922" s="6">
        <f>IF($A922="GPA7",$I922,"")</f>
        <v>146</v>
      </c>
      <c r="I922">
        <v>146</v>
      </c>
      <c r="J922" s="16">
        <v>550</v>
      </c>
      <c r="K922" s="6">
        <v>630</v>
      </c>
      <c r="L922" t="s">
        <v>354</v>
      </c>
      <c r="M922" t="s">
        <v>12</v>
      </c>
      <c r="N922" s="3" t="s">
        <v>395</v>
      </c>
    </row>
    <row r="923" spans="1:14" x14ac:dyDescent="0.25">
      <c r="A923" t="s">
        <v>240</v>
      </c>
      <c r="B923" t="s">
        <v>240</v>
      </c>
      <c r="C923" s="8">
        <v>45371.694444444445</v>
      </c>
      <c r="G923" s="6">
        <f>IF($A923="GPA7",$I923,"")</f>
        <v>84</v>
      </c>
      <c r="I923">
        <v>84</v>
      </c>
      <c r="J923" s="16">
        <v>550</v>
      </c>
      <c r="K923" s="6">
        <v>630</v>
      </c>
      <c r="L923" t="s">
        <v>253</v>
      </c>
      <c r="M923" t="s">
        <v>12</v>
      </c>
      <c r="N923" s="3" t="s">
        <v>395</v>
      </c>
    </row>
    <row r="924" spans="1:14" x14ac:dyDescent="0.25">
      <c r="A924" t="s">
        <v>240</v>
      </c>
      <c r="B924" t="s">
        <v>397</v>
      </c>
      <c r="C924" s="8">
        <v>45371.694444444445</v>
      </c>
      <c r="J924" s="16">
        <v>550</v>
      </c>
      <c r="K924" s="6">
        <v>630</v>
      </c>
      <c r="L924" t="s">
        <v>10</v>
      </c>
      <c r="M924" t="s">
        <v>11</v>
      </c>
      <c r="N924" s="3" t="s">
        <v>395</v>
      </c>
    </row>
    <row r="925" spans="1:14" x14ac:dyDescent="0.25">
      <c r="A925" t="s">
        <v>240</v>
      </c>
      <c r="B925" t="s">
        <v>397</v>
      </c>
      <c r="C925" s="8">
        <v>45372.625</v>
      </c>
      <c r="G925" s="6">
        <f>IF($A925="GPA7",$I925,"")</f>
        <v>134</v>
      </c>
      <c r="I925">
        <v>134</v>
      </c>
      <c r="J925" s="16">
        <v>550</v>
      </c>
      <c r="K925" s="6">
        <v>630</v>
      </c>
      <c r="L925" t="s">
        <v>353</v>
      </c>
      <c r="M925" t="s">
        <v>12</v>
      </c>
      <c r="N925" s="3" t="s">
        <v>395</v>
      </c>
    </row>
    <row r="926" spans="1:14" x14ac:dyDescent="0.25">
      <c r="A926" t="s">
        <v>240</v>
      </c>
      <c r="B926" t="s">
        <v>397</v>
      </c>
      <c r="C926" s="8">
        <v>45372.625</v>
      </c>
      <c r="J926" s="16">
        <v>550</v>
      </c>
      <c r="K926" s="6">
        <v>630</v>
      </c>
      <c r="L926" t="s">
        <v>10</v>
      </c>
      <c r="M926" t="s">
        <v>11</v>
      </c>
      <c r="N926" s="3" t="s">
        <v>395</v>
      </c>
    </row>
    <row r="927" spans="1:14" x14ac:dyDescent="0.25">
      <c r="A927" t="s">
        <v>240</v>
      </c>
      <c r="B927" t="s">
        <v>397</v>
      </c>
      <c r="C927" s="8">
        <v>45373.604166666664</v>
      </c>
      <c r="J927" s="16">
        <v>550</v>
      </c>
      <c r="K927" s="6">
        <v>630</v>
      </c>
      <c r="L927" t="s">
        <v>10</v>
      </c>
      <c r="M927" t="s">
        <v>11</v>
      </c>
      <c r="N927" s="3" t="s">
        <v>395</v>
      </c>
    </row>
    <row r="928" spans="1:14" x14ac:dyDescent="0.25">
      <c r="A928" t="s">
        <v>240</v>
      </c>
      <c r="B928" t="s">
        <v>397</v>
      </c>
      <c r="C928" s="8">
        <v>45373.604166666664</v>
      </c>
      <c r="G928" s="6">
        <f>IF($A928="GPA7",$I928,"")</f>
        <v>242</v>
      </c>
      <c r="I928">
        <v>242</v>
      </c>
      <c r="J928" s="16">
        <v>550</v>
      </c>
      <c r="K928" s="6">
        <v>630</v>
      </c>
      <c r="L928" t="s">
        <v>352</v>
      </c>
      <c r="M928" t="s">
        <v>12</v>
      </c>
      <c r="N928" s="3" t="s">
        <v>395</v>
      </c>
    </row>
    <row r="929" spans="1:14" x14ac:dyDescent="0.25">
      <c r="A929" t="s">
        <v>240</v>
      </c>
      <c r="B929" t="s">
        <v>397</v>
      </c>
      <c r="C929" s="8">
        <v>45374.645833333336</v>
      </c>
      <c r="G929" s="6">
        <f>IF($A929="GPA7",$I929,"")</f>
        <v>49</v>
      </c>
      <c r="I929">
        <v>49</v>
      </c>
      <c r="J929" s="16">
        <v>550</v>
      </c>
      <c r="K929" s="6">
        <v>630</v>
      </c>
      <c r="L929" t="s">
        <v>351</v>
      </c>
      <c r="M929" t="s">
        <v>12</v>
      </c>
      <c r="N929" s="3" t="s">
        <v>395</v>
      </c>
    </row>
    <row r="930" spans="1:14" x14ac:dyDescent="0.25">
      <c r="A930" t="s">
        <v>240</v>
      </c>
      <c r="B930" t="s">
        <v>397</v>
      </c>
      <c r="C930" s="8">
        <v>45374.645833333336</v>
      </c>
      <c r="J930" s="16">
        <v>550</v>
      </c>
      <c r="K930" s="6">
        <v>630</v>
      </c>
      <c r="L930" t="s">
        <v>10</v>
      </c>
      <c r="M930" t="s">
        <v>11</v>
      </c>
      <c r="N930" s="3" t="s">
        <v>395</v>
      </c>
    </row>
    <row r="931" spans="1:14" x14ac:dyDescent="0.25">
      <c r="A931" t="s">
        <v>240</v>
      </c>
      <c r="B931" t="s">
        <v>397</v>
      </c>
      <c r="C931" s="8">
        <v>45375.638888888891</v>
      </c>
      <c r="G931" s="6">
        <f>IF($A931="GPA7",$I931,"")</f>
        <v>97</v>
      </c>
      <c r="I931">
        <v>97</v>
      </c>
      <c r="J931" s="16">
        <v>550</v>
      </c>
      <c r="K931" s="6">
        <v>630</v>
      </c>
      <c r="L931" t="s">
        <v>350</v>
      </c>
      <c r="M931" t="s">
        <v>12</v>
      </c>
      <c r="N931" s="3" t="s">
        <v>395</v>
      </c>
    </row>
    <row r="932" spans="1:14" x14ac:dyDescent="0.25">
      <c r="A932" t="s">
        <v>240</v>
      </c>
      <c r="B932" t="s">
        <v>397</v>
      </c>
      <c r="C932" s="8">
        <v>45375.638888888891</v>
      </c>
      <c r="J932" s="16">
        <v>550</v>
      </c>
      <c r="K932" s="6">
        <v>630</v>
      </c>
      <c r="L932" t="s">
        <v>10</v>
      </c>
      <c r="M932" t="s">
        <v>11</v>
      </c>
      <c r="N932" s="3" t="s">
        <v>395</v>
      </c>
    </row>
    <row r="933" spans="1:14" x14ac:dyDescent="0.25">
      <c r="A933" t="s">
        <v>240</v>
      </c>
      <c r="B933" t="s">
        <v>397</v>
      </c>
      <c r="C933" s="8">
        <v>45376.743055555555</v>
      </c>
      <c r="G933" s="6">
        <f>IF($A933="GPA7",$I933,"")</f>
        <v>79</v>
      </c>
      <c r="I933">
        <v>79</v>
      </c>
      <c r="J933" s="16">
        <v>550</v>
      </c>
      <c r="K933" s="6">
        <v>630</v>
      </c>
      <c r="L933" t="s">
        <v>349</v>
      </c>
      <c r="M933" t="s">
        <v>12</v>
      </c>
      <c r="N933" s="3" t="s">
        <v>395</v>
      </c>
    </row>
    <row r="934" spans="1:14" x14ac:dyDescent="0.25">
      <c r="A934" t="s">
        <v>240</v>
      </c>
      <c r="B934" t="s">
        <v>240</v>
      </c>
      <c r="C934" s="8">
        <v>45376.743055555555</v>
      </c>
      <c r="J934" s="16">
        <v>550</v>
      </c>
      <c r="K934" s="6">
        <v>630</v>
      </c>
      <c r="L934" t="s">
        <v>10</v>
      </c>
      <c r="M934" t="s">
        <v>11</v>
      </c>
      <c r="N934" s="3" t="s">
        <v>395</v>
      </c>
    </row>
    <row r="935" spans="1:14" x14ac:dyDescent="0.25">
      <c r="A935" t="s">
        <v>240</v>
      </c>
      <c r="B935" t="s">
        <v>397</v>
      </c>
      <c r="C935" s="8">
        <v>45377.659722222219</v>
      </c>
      <c r="G935" s="6">
        <f>IF($A935="GPA7",$I935,"")</f>
        <v>83</v>
      </c>
      <c r="I935">
        <v>83</v>
      </c>
      <c r="J935" s="16">
        <v>550</v>
      </c>
      <c r="K935" s="6">
        <v>630</v>
      </c>
      <c r="L935" t="s">
        <v>348</v>
      </c>
      <c r="M935" t="s">
        <v>12</v>
      </c>
      <c r="N935" s="3" t="s">
        <v>395</v>
      </c>
    </row>
    <row r="936" spans="1:14" x14ac:dyDescent="0.25">
      <c r="A936" t="s">
        <v>240</v>
      </c>
      <c r="B936" t="s">
        <v>397</v>
      </c>
      <c r="C936" s="8">
        <v>45377.659722222219</v>
      </c>
      <c r="J936" s="16">
        <v>550</v>
      </c>
      <c r="K936" s="6">
        <v>630</v>
      </c>
      <c r="L936" t="s">
        <v>10</v>
      </c>
      <c r="M936" t="s">
        <v>11</v>
      </c>
      <c r="N936" s="3" t="s">
        <v>395</v>
      </c>
    </row>
    <row r="937" spans="1:14" x14ac:dyDescent="0.25">
      <c r="A937" t="s">
        <v>240</v>
      </c>
      <c r="B937" t="s">
        <v>397</v>
      </c>
      <c r="C937" s="8">
        <v>45378.727777777778</v>
      </c>
      <c r="G937" s="6">
        <f>IF($A937="GPA7",$I937,"")</f>
        <v>117</v>
      </c>
      <c r="I937">
        <v>117</v>
      </c>
      <c r="J937" s="16">
        <v>550</v>
      </c>
      <c r="K937" s="6">
        <v>630</v>
      </c>
      <c r="L937" t="s">
        <v>347</v>
      </c>
      <c r="M937" t="s">
        <v>12</v>
      </c>
      <c r="N937" s="3" t="s">
        <v>395</v>
      </c>
    </row>
    <row r="938" spans="1:14" x14ac:dyDescent="0.25">
      <c r="A938" t="s">
        <v>240</v>
      </c>
      <c r="B938" t="s">
        <v>397</v>
      </c>
      <c r="C938" s="8">
        <v>45378.727777777778</v>
      </c>
      <c r="J938" s="16">
        <v>550</v>
      </c>
      <c r="K938" s="6">
        <v>630</v>
      </c>
      <c r="L938" t="s">
        <v>10</v>
      </c>
      <c r="M938" t="s">
        <v>11</v>
      </c>
      <c r="N938" s="3" t="s">
        <v>395</v>
      </c>
    </row>
    <row r="939" spans="1:14" x14ac:dyDescent="0.25">
      <c r="A939" t="s">
        <v>240</v>
      </c>
      <c r="B939" t="s">
        <v>397</v>
      </c>
      <c r="C939" s="8">
        <v>45379.378472222219</v>
      </c>
      <c r="J939" s="16">
        <v>550</v>
      </c>
      <c r="K939" s="6">
        <v>630</v>
      </c>
      <c r="L939" t="s">
        <v>10</v>
      </c>
      <c r="M939" t="s">
        <v>11</v>
      </c>
      <c r="N939" s="3" t="s">
        <v>395</v>
      </c>
    </row>
    <row r="940" spans="1:14" x14ac:dyDescent="0.25">
      <c r="A940" t="s">
        <v>240</v>
      </c>
      <c r="B940" t="s">
        <v>397</v>
      </c>
      <c r="C940" s="8">
        <v>45379.378472222219</v>
      </c>
      <c r="G940" s="6">
        <f>IF($A940="GPA7",$I940,"")</f>
        <v>31</v>
      </c>
      <c r="I940">
        <v>31</v>
      </c>
      <c r="J940" s="16">
        <v>550</v>
      </c>
      <c r="K940" s="6">
        <v>630</v>
      </c>
      <c r="L940" t="s">
        <v>346</v>
      </c>
      <c r="M940" t="s">
        <v>12</v>
      </c>
      <c r="N940" s="3" t="s">
        <v>395</v>
      </c>
    </row>
    <row r="941" spans="1:14" x14ac:dyDescent="0.25">
      <c r="A941" t="s">
        <v>240</v>
      </c>
      <c r="B941" t="s">
        <v>397</v>
      </c>
      <c r="C941" s="8">
        <v>45380.447916666664</v>
      </c>
      <c r="G941" s="6">
        <f>IF($A941="GPA7",$I941,"")</f>
        <v>130</v>
      </c>
      <c r="I941">
        <v>130</v>
      </c>
      <c r="J941" s="16">
        <v>550</v>
      </c>
      <c r="K941" s="6">
        <v>630</v>
      </c>
      <c r="L941" t="s">
        <v>345</v>
      </c>
      <c r="M941" t="s">
        <v>12</v>
      </c>
      <c r="N941" s="3" t="s">
        <v>395</v>
      </c>
    </row>
    <row r="942" spans="1:14" x14ac:dyDescent="0.25">
      <c r="A942" t="s">
        <v>240</v>
      </c>
      <c r="B942" t="s">
        <v>397</v>
      </c>
      <c r="C942" s="8">
        <v>45380.447916666664</v>
      </c>
      <c r="J942" s="16">
        <v>550</v>
      </c>
      <c r="K942" s="6">
        <v>630</v>
      </c>
      <c r="L942" t="s">
        <v>10</v>
      </c>
      <c r="M942" t="s">
        <v>11</v>
      </c>
      <c r="N942" s="3" t="s">
        <v>395</v>
      </c>
    </row>
    <row r="943" spans="1:14" x14ac:dyDescent="0.25">
      <c r="A943" t="s">
        <v>240</v>
      </c>
      <c r="B943" t="s">
        <v>397</v>
      </c>
      <c r="C943" s="8">
        <v>45381.447916666664</v>
      </c>
      <c r="J943" s="16">
        <v>550</v>
      </c>
      <c r="K943" s="6">
        <v>630</v>
      </c>
      <c r="L943" t="s">
        <v>10</v>
      </c>
      <c r="M943" t="s">
        <v>11</v>
      </c>
      <c r="N943" s="3" t="s">
        <v>395</v>
      </c>
    </row>
    <row r="944" spans="1:14" x14ac:dyDescent="0.25">
      <c r="A944" t="s">
        <v>240</v>
      </c>
      <c r="B944" t="s">
        <v>397</v>
      </c>
      <c r="C944" s="8">
        <v>45381.447916666664</v>
      </c>
      <c r="G944" s="6">
        <f>IF($A944="GPA7",$I944,"")</f>
        <v>194</v>
      </c>
      <c r="I944">
        <v>194</v>
      </c>
      <c r="J944" s="16">
        <v>550</v>
      </c>
      <c r="K944" s="6">
        <v>630</v>
      </c>
      <c r="L944" t="s">
        <v>344</v>
      </c>
      <c r="M944" t="s">
        <v>12</v>
      </c>
      <c r="N944" s="3" t="s">
        <v>395</v>
      </c>
    </row>
    <row r="945" spans="1:14" x14ac:dyDescent="0.25">
      <c r="A945" t="s">
        <v>240</v>
      </c>
      <c r="B945" t="s">
        <v>397</v>
      </c>
      <c r="C945" s="8">
        <v>45382.420138888891</v>
      </c>
      <c r="J945" s="16">
        <v>550</v>
      </c>
      <c r="K945" s="6">
        <v>630</v>
      </c>
      <c r="L945" t="s">
        <v>10</v>
      </c>
      <c r="M945" t="s">
        <v>11</v>
      </c>
      <c r="N945" s="3" t="s">
        <v>395</v>
      </c>
    </row>
    <row r="946" spans="1:14" x14ac:dyDescent="0.25">
      <c r="A946" t="s">
        <v>240</v>
      </c>
      <c r="B946" t="s">
        <v>397</v>
      </c>
      <c r="C946" s="8">
        <v>45382.420138888891</v>
      </c>
      <c r="G946" s="6">
        <f>IF($A946="GPA7",$I946,"")</f>
        <v>149</v>
      </c>
      <c r="I946">
        <v>149</v>
      </c>
      <c r="J946" s="16">
        <v>550</v>
      </c>
      <c r="K946" s="6">
        <v>630</v>
      </c>
      <c r="L946" t="s">
        <v>343</v>
      </c>
      <c r="M946" t="s">
        <v>12</v>
      </c>
      <c r="N946" s="3" t="s">
        <v>395</v>
      </c>
    </row>
    <row r="947" spans="1:14" x14ac:dyDescent="0.25">
      <c r="A947" t="s">
        <v>240</v>
      </c>
      <c r="B947" t="s">
        <v>397</v>
      </c>
      <c r="C947" s="8">
        <v>45383.364583333336</v>
      </c>
      <c r="G947" s="6">
        <f>IF($A947="GPA7",$I947,"")</f>
        <v>86</v>
      </c>
      <c r="I947">
        <v>86</v>
      </c>
      <c r="J947" s="16">
        <v>550</v>
      </c>
      <c r="K947" s="6">
        <v>630</v>
      </c>
      <c r="L947" t="s">
        <v>342</v>
      </c>
      <c r="M947" t="s">
        <v>12</v>
      </c>
      <c r="N947" s="3" t="s">
        <v>395</v>
      </c>
    </row>
    <row r="948" spans="1:14" x14ac:dyDescent="0.25">
      <c r="A948" t="s">
        <v>240</v>
      </c>
      <c r="B948" t="s">
        <v>397</v>
      </c>
      <c r="C948" s="8">
        <v>45383.364583333336</v>
      </c>
      <c r="J948" s="16">
        <v>550</v>
      </c>
      <c r="K948" s="6">
        <v>630</v>
      </c>
      <c r="L948" t="s">
        <v>10</v>
      </c>
      <c r="M948" t="s">
        <v>11</v>
      </c>
      <c r="N948" s="3" t="s">
        <v>395</v>
      </c>
    </row>
    <row r="949" spans="1:14" x14ac:dyDescent="0.25">
      <c r="A949" t="s">
        <v>240</v>
      </c>
      <c r="B949" t="s">
        <v>397</v>
      </c>
      <c r="C949" s="8">
        <v>45385.378472222219</v>
      </c>
      <c r="J949" s="16">
        <v>550</v>
      </c>
      <c r="K949" s="6">
        <v>630</v>
      </c>
      <c r="L949" t="s">
        <v>10</v>
      </c>
      <c r="M949" t="s">
        <v>11</v>
      </c>
      <c r="N949" s="3" t="s">
        <v>395</v>
      </c>
    </row>
    <row r="950" spans="1:14" x14ac:dyDescent="0.25">
      <c r="A950" t="s">
        <v>240</v>
      </c>
      <c r="B950" t="s">
        <v>397</v>
      </c>
      <c r="C950" s="8">
        <v>45385.378472222219</v>
      </c>
      <c r="G950" s="6">
        <f>IF($A950="GPA7",$I950,"")</f>
        <v>50</v>
      </c>
      <c r="I950">
        <v>50</v>
      </c>
      <c r="J950" s="16">
        <v>550</v>
      </c>
      <c r="K950" s="6">
        <v>630</v>
      </c>
      <c r="L950" t="s">
        <v>341</v>
      </c>
      <c r="M950" t="s">
        <v>12</v>
      </c>
      <c r="N950" s="3" t="s">
        <v>395</v>
      </c>
    </row>
    <row r="951" spans="1:14" x14ac:dyDescent="0.25">
      <c r="A951" t="s">
        <v>240</v>
      </c>
      <c r="B951" t="s">
        <v>397</v>
      </c>
      <c r="C951" s="8">
        <v>45385.60833333333</v>
      </c>
      <c r="J951" s="16">
        <v>550</v>
      </c>
      <c r="K951" s="6">
        <v>630</v>
      </c>
      <c r="L951" t="s">
        <v>10</v>
      </c>
      <c r="M951" t="s">
        <v>11</v>
      </c>
      <c r="N951" s="3" t="s">
        <v>395</v>
      </c>
    </row>
    <row r="952" spans="1:14" x14ac:dyDescent="0.25">
      <c r="A952" t="s">
        <v>240</v>
      </c>
      <c r="B952" t="s">
        <v>397</v>
      </c>
      <c r="C952" s="8">
        <v>45388.520833333336</v>
      </c>
      <c r="J952" s="16">
        <v>550</v>
      </c>
      <c r="K952" s="6">
        <v>630</v>
      </c>
      <c r="L952" t="s">
        <v>10</v>
      </c>
      <c r="M952" t="s">
        <v>11</v>
      </c>
      <c r="N952" s="3" t="s">
        <v>395</v>
      </c>
    </row>
    <row r="953" spans="1:14" x14ac:dyDescent="0.25">
      <c r="A953" t="s">
        <v>240</v>
      </c>
      <c r="B953" t="s">
        <v>397</v>
      </c>
      <c r="C953" s="8">
        <v>45388.520833333336</v>
      </c>
      <c r="G953" s="6">
        <f>IF($A953="GPA7",$I953,"")</f>
        <v>165</v>
      </c>
      <c r="I953">
        <v>165</v>
      </c>
      <c r="J953" s="16">
        <v>550</v>
      </c>
      <c r="K953" s="6">
        <v>630</v>
      </c>
      <c r="L953" t="s">
        <v>340</v>
      </c>
      <c r="M953" t="s">
        <v>12</v>
      </c>
      <c r="N953" s="3" t="s">
        <v>395</v>
      </c>
    </row>
    <row r="954" spans="1:14" x14ac:dyDescent="0.25">
      <c r="A954" t="s">
        <v>240</v>
      </c>
      <c r="B954" t="s">
        <v>397</v>
      </c>
      <c r="C954" s="8">
        <v>45388.709722222222</v>
      </c>
      <c r="J954" s="16">
        <v>550</v>
      </c>
      <c r="K954" s="6">
        <v>630</v>
      </c>
      <c r="L954" t="s">
        <v>10</v>
      </c>
      <c r="M954" t="s">
        <v>11</v>
      </c>
      <c r="N954" s="3" t="s">
        <v>395</v>
      </c>
    </row>
    <row r="955" spans="1:14" x14ac:dyDescent="0.25">
      <c r="A955" s="11" t="s">
        <v>240</v>
      </c>
      <c r="C955" s="13">
        <v>45627</v>
      </c>
      <c r="I955" s="16"/>
      <c r="J955" s="16">
        <v>550</v>
      </c>
      <c r="K955" s="6">
        <v>630</v>
      </c>
      <c r="M955" s="11" t="s">
        <v>416</v>
      </c>
    </row>
    <row r="956" spans="1:14" x14ac:dyDescent="0.25">
      <c r="A956" s="11" t="s">
        <v>240</v>
      </c>
      <c r="C956" s="13">
        <v>45627</v>
      </c>
      <c r="G956" s="6">
        <f>IF($A956="GPA7",$I956,"")</f>
        <v>145.6</v>
      </c>
      <c r="I956" s="16">
        <v>145.6</v>
      </c>
      <c r="J956" s="16">
        <v>550</v>
      </c>
      <c r="K956" s="6">
        <v>630</v>
      </c>
      <c r="M956" s="11" t="s">
        <v>417</v>
      </c>
    </row>
    <row r="957" spans="1:14" x14ac:dyDescent="0.25">
      <c r="A957" s="11" t="s">
        <v>240</v>
      </c>
      <c r="C957" s="13">
        <v>45627</v>
      </c>
      <c r="G957" s="6">
        <f>IF($A957="GPA7",$I957,"")</f>
        <v>137.19999999999999</v>
      </c>
      <c r="I957" s="16">
        <v>137.19999999999999</v>
      </c>
      <c r="J957" s="16">
        <v>550</v>
      </c>
      <c r="K957" s="6">
        <v>630</v>
      </c>
      <c r="M957" s="11" t="s">
        <v>417</v>
      </c>
    </row>
    <row r="958" spans="1:14" x14ac:dyDescent="0.25">
      <c r="A958" t="s">
        <v>240</v>
      </c>
      <c r="B958" t="s">
        <v>240</v>
      </c>
      <c r="C958" s="8">
        <v>45627.435416666667</v>
      </c>
      <c r="G958" s="6">
        <f>IF($A958="GPA7",$I958,"")</f>
        <v>66</v>
      </c>
      <c r="I958">
        <v>66</v>
      </c>
      <c r="J958" s="16">
        <v>550</v>
      </c>
      <c r="K958" s="6">
        <v>630</v>
      </c>
      <c r="L958" t="s">
        <v>252</v>
      </c>
      <c r="M958" t="s">
        <v>12</v>
      </c>
      <c r="N958" s="3" t="s">
        <v>395</v>
      </c>
    </row>
    <row r="959" spans="1:14" x14ac:dyDescent="0.25">
      <c r="A959" t="s">
        <v>240</v>
      </c>
      <c r="B959" t="s">
        <v>240</v>
      </c>
      <c r="C959" s="8">
        <v>45627.435416666667</v>
      </c>
      <c r="J959" s="16">
        <v>550</v>
      </c>
      <c r="K959" s="6">
        <v>630</v>
      </c>
      <c r="L959" t="s">
        <v>10</v>
      </c>
      <c r="M959" t="s">
        <v>11</v>
      </c>
      <c r="N959" s="3" t="s">
        <v>395</v>
      </c>
    </row>
    <row r="960" spans="1:14" x14ac:dyDescent="0.25">
      <c r="A960" t="s">
        <v>240</v>
      </c>
      <c r="B960" t="s">
        <v>240</v>
      </c>
      <c r="C960" s="8">
        <v>45627.435416666667</v>
      </c>
      <c r="J960" s="16">
        <v>550</v>
      </c>
      <c r="K960" s="6">
        <v>630</v>
      </c>
      <c r="L960" t="s">
        <v>407</v>
      </c>
      <c r="M960" t="s">
        <v>12</v>
      </c>
      <c r="N960" s="3" t="s">
        <v>395</v>
      </c>
    </row>
    <row r="961" spans="1:14" x14ac:dyDescent="0.25">
      <c r="A961" t="s">
        <v>240</v>
      </c>
      <c r="B961" t="s">
        <v>240</v>
      </c>
      <c r="C961" s="8">
        <v>45627.651388888888</v>
      </c>
      <c r="J961" s="16">
        <v>550</v>
      </c>
      <c r="K961" s="6">
        <v>630</v>
      </c>
      <c r="L961" t="s">
        <v>10</v>
      </c>
      <c r="M961" t="s">
        <v>11</v>
      </c>
      <c r="N961" s="3" t="s">
        <v>395</v>
      </c>
    </row>
    <row r="962" spans="1:14" x14ac:dyDescent="0.25">
      <c r="A962" s="11" t="s">
        <v>240</v>
      </c>
      <c r="C962" s="13">
        <v>45628</v>
      </c>
      <c r="G962" s="6">
        <f>IF($A962="GPA7",$I962,"")</f>
        <v>275.3</v>
      </c>
      <c r="I962" s="16">
        <v>275.3</v>
      </c>
      <c r="J962" s="16">
        <v>550</v>
      </c>
      <c r="K962" s="6">
        <v>630</v>
      </c>
      <c r="M962" s="11" t="s">
        <v>417</v>
      </c>
    </row>
    <row r="963" spans="1:14" x14ac:dyDescent="0.25">
      <c r="A963" s="11" t="s">
        <v>240</v>
      </c>
      <c r="C963" s="13">
        <v>45628</v>
      </c>
      <c r="I963" s="16"/>
      <c r="J963" s="16">
        <v>550</v>
      </c>
      <c r="K963" s="6">
        <v>630</v>
      </c>
      <c r="M963" s="11" t="s">
        <v>417</v>
      </c>
    </row>
    <row r="964" spans="1:14" x14ac:dyDescent="0.25">
      <c r="A964" t="s">
        <v>240</v>
      </c>
      <c r="B964" t="s">
        <v>240</v>
      </c>
      <c r="C964" s="8">
        <v>45628.5</v>
      </c>
      <c r="J964" s="16">
        <v>550</v>
      </c>
      <c r="K964" s="6">
        <v>630</v>
      </c>
      <c r="L964" t="s">
        <v>10</v>
      </c>
      <c r="M964" t="s">
        <v>11</v>
      </c>
      <c r="N964" s="3" t="s">
        <v>395</v>
      </c>
    </row>
    <row r="965" spans="1:14" x14ac:dyDescent="0.25">
      <c r="A965" s="11" t="s">
        <v>240</v>
      </c>
      <c r="C965" s="13">
        <v>45629</v>
      </c>
      <c r="G965" s="6">
        <f>IF($A965="GPA7",$I965,"")</f>
        <v>134.9</v>
      </c>
      <c r="I965" s="16">
        <v>134.9</v>
      </c>
      <c r="J965" s="16">
        <v>550</v>
      </c>
      <c r="K965" s="6">
        <v>630</v>
      </c>
      <c r="M965" s="11" t="s">
        <v>415</v>
      </c>
    </row>
    <row r="966" spans="1:14" x14ac:dyDescent="0.25">
      <c r="A966" s="11" t="s">
        <v>240</v>
      </c>
      <c r="C966" s="13">
        <v>45629</v>
      </c>
      <c r="I966" s="16"/>
      <c r="J966" s="16">
        <v>550</v>
      </c>
      <c r="K966" s="6">
        <v>630</v>
      </c>
      <c r="M966" s="11" t="s">
        <v>416</v>
      </c>
    </row>
    <row r="967" spans="1:14" x14ac:dyDescent="0.25">
      <c r="A967" s="11" t="s">
        <v>240</v>
      </c>
      <c r="C967" s="13">
        <v>45629</v>
      </c>
      <c r="G967" s="6">
        <f>IF($A967="GPA7",$I967,"")</f>
        <v>138.4</v>
      </c>
      <c r="I967" s="16">
        <v>138.4</v>
      </c>
      <c r="J967" s="16">
        <v>550</v>
      </c>
      <c r="K967" s="6">
        <v>630</v>
      </c>
      <c r="M967" s="11" t="s">
        <v>417</v>
      </c>
    </row>
    <row r="968" spans="1:14" x14ac:dyDescent="0.25">
      <c r="A968" t="s">
        <v>240</v>
      </c>
      <c r="B968" t="s">
        <v>240</v>
      </c>
      <c r="C968" s="8">
        <v>45629.399305555555</v>
      </c>
      <c r="G968" s="6">
        <f>IF($A968="GPA7",$I968,"")</f>
        <v>134</v>
      </c>
      <c r="I968">
        <v>134</v>
      </c>
      <c r="J968" s="16">
        <v>550</v>
      </c>
      <c r="K968" s="6">
        <v>630</v>
      </c>
      <c r="L968" t="s">
        <v>251</v>
      </c>
      <c r="M968" t="s">
        <v>12</v>
      </c>
      <c r="N968" s="3" t="s">
        <v>395</v>
      </c>
    </row>
    <row r="969" spans="1:14" x14ac:dyDescent="0.25">
      <c r="A969" t="s">
        <v>240</v>
      </c>
      <c r="B969" t="s">
        <v>240</v>
      </c>
      <c r="C969" s="8">
        <v>45629.399305555555</v>
      </c>
      <c r="J969" s="16">
        <v>550</v>
      </c>
      <c r="K969" s="6">
        <v>630</v>
      </c>
      <c r="L969" t="s">
        <v>10</v>
      </c>
      <c r="M969" t="s">
        <v>11</v>
      </c>
      <c r="N969" s="3" t="s">
        <v>395</v>
      </c>
    </row>
    <row r="970" spans="1:14" x14ac:dyDescent="0.25">
      <c r="A970" t="s">
        <v>240</v>
      </c>
      <c r="B970" t="s">
        <v>240</v>
      </c>
      <c r="C970" s="8">
        <v>45629.399305555555</v>
      </c>
      <c r="J970" s="16">
        <v>550</v>
      </c>
      <c r="K970" s="6">
        <v>630</v>
      </c>
      <c r="L970" t="s">
        <v>406</v>
      </c>
      <c r="M970" t="s">
        <v>12</v>
      </c>
      <c r="N970" s="3" t="s">
        <v>395</v>
      </c>
    </row>
    <row r="971" spans="1:14" x14ac:dyDescent="0.25">
      <c r="A971" s="11" t="s">
        <v>240</v>
      </c>
      <c r="C971" s="13">
        <v>45630</v>
      </c>
      <c r="G971" s="6">
        <f>IF($A971="GPA7",$I971,"")</f>
        <v>144.80000000000001</v>
      </c>
      <c r="I971" s="16">
        <v>144.80000000000001</v>
      </c>
      <c r="J971" s="16">
        <v>550</v>
      </c>
      <c r="K971" s="6">
        <v>630</v>
      </c>
      <c r="M971" s="11" t="s">
        <v>415</v>
      </c>
    </row>
    <row r="972" spans="1:14" x14ac:dyDescent="0.25">
      <c r="A972" s="11" t="s">
        <v>240</v>
      </c>
      <c r="C972" s="13">
        <v>45630</v>
      </c>
      <c r="I972" s="16"/>
      <c r="J972" s="16">
        <v>550</v>
      </c>
      <c r="K972" s="6">
        <v>630</v>
      </c>
      <c r="M972" s="11" t="s">
        <v>416</v>
      </c>
    </row>
    <row r="973" spans="1:14" x14ac:dyDescent="0.25">
      <c r="A973" s="11" t="s">
        <v>240</v>
      </c>
      <c r="C973" s="13">
        <v>45630</v>
      </c>
      <c r="G973" s="6">
        <f>IF($A973="GPA7",$I973,"")</f>
        <v>141</v>
      </c>
      <c r="I973" s="16">
        <v>141</v>
      </c>
      <c r="J973" s="16">
        <v>550</v>
      </c>
      <c r="K973" s="6">
        <v>630</v>
      </c>
      <c r="M973" s="11" t="s">
        <v>417</v>
      </c>
    </row>
    <row r="974" spans="1:14" x14ac:dyDescent="0.25">
      <c r="A974" t="s">
        <v>240</v>
      </c>
      <c r="B974" t="s">
        <v>240</v>
      </c>
      <c r="C974" s="8">
        <v>45630.420138888891</v>
      </c>
      <c r="J974" s="16">
        <v>550</v>
      </c>
      <c r="K974" s="6">
        <v>630</v>
      </c>
      <c r="L974" t="s">
        <v>10</v>
      </c>
      <c r="M974" t="s">
        <v>11</v>
      </c>
      <c r="N974" s="3" t="s">
        <v>395</v>
      </c>
    </row>
    <row r="975" spans="1:14" x14ac:dyDescent="0.25">
      <c r="A975" t="s">
        <v>240</v>
      </c>
      <c r="B975" t="s">
        <v>240</v>
      </c>
      <c r="C975" s="8">
        <v>45630.420138888891</v>
      </c>
      <c r="G975" s="6">
        <f>IF($A975="GPA7",$I975,"")</f>
        <v>129</v>
      </c>
      <c r="I975">
        <v>129</v>
      </c>
      <c r="J975" s="16">
        <v>550</v>
      </c>
      <c r="K975" s="6">
        <v>630</v>
      </c>
      <c r="L975" t="s">
        <v>250</v>
      </c>
      <c r="M975" t="s">
        <v>12</v>
      </c>
      <c r="N975" s="3" t="s">
        <v>395</v>
      </c>
    </row>
    <row r="976" spans="1:14" x14ac:dyDescent="0.25">
      <c r="A976" s="11" t="s">
        <v>240</v>
      </c>
      <c r="C976" s="13">
        <v>45631</v>
      </c>
      <c r="G976" s="6">
        <f>IF($A976="GPA7",$I976,"")</f>
        <v>210.6</v>
      </c>
      <c r="I976" s="16">
        <v>210.6</v>
      </c>
      <c r="J976" s="16">
        <v>550</v>
      </c>
      <c r="K976" s="6">
        <v>630</v>
      </c>
      <c r="M976" s="11" t="s">
        <v>415</v>
      </c>
    </row>
    <row r="977" spans="1:14" x14ac:dyDescent="0.25">
      <c r="A977" s="11" t="s">
        <v>240</v>
      </c>
      <c r="C977" s="13">
        <v>45631</v>
      </c>
      <c r="I977" s="16"/>
      <c r="J977" s="16">
        <v>550</v>
      </c>
      <c r="K977" s="6">
        <v>630</v>
      </c>
      <c r="M977" s="11" t="s">
        <v>416</v>
      </c>
    </row>
    <row r="978" spans="1:14" x14ac:dyDescent="0.25">
      <c r="A978" s="11" t="s">
        <v>240</v>
      </c>
      <c r="C978" s="13">
        <v>45631</v>
      </c>
      <c r="G978" s="6">
        <f>IF($A978="GPA7",$I978,"")</f>
        <v>206.7</v>
      </c>
      <c r="I978" s="16">
        <v>206.7</v>
      </c>
      <c r="J978" s="16">
        <v>550</v>
      </c>
      <c r="K978" s="6">
        <v>630</v>
      </c>
      <c r="M978" s="11" t="s">
        <v>417</v>
      </c>
    </row>
    <row r="979" spans="1:14" x14ac:dyDescent="0.25">
      <c r="A979" t="s">
        <v>240</v>
      </c>
      <c r="B979" t="s">
        <v>240</v>
      </c>
      <c r="C979" s="8">
        <v>45631.357638888891</v>
      </c>
      <c r="J979" s="16">
        <v>550</v>
      </c>
      <c r="K979" s="6">
        <v>630</v>
      </c>
      <c r="L979" t="s">
        <v>10</v>
      </c>
      <c r="M979" t="s">
        <v>11</v>
      </c>
      <c r="N979" s="3" t="s">
        <v>395</v>
      </c>
    </row>
    <row r="980" spans="1:14" x14ac:dyDescent="0.25">
      <c r="A980" t="s">
        <v>240</v>
      </c>
      <c r="B980" t="s">
        <v>240</v>
      </c>
      <c r="C980" s="8">
        <v>45631.357638888891</v>
      </c>
      <c r="G980" s="6">
        <f>IF($A980="GPA7",$I980,"")</f>
        <v>197</v>
      </c>
      <c r="I980">
        <v>197</v>
      </c>
      <c r="J980" s="16">
        <v>550</v>
      </c>
      <c r="K980" s="6">
        <v>630</v>
      </c>
      <c r="L980" t="s">
        <v>249</v>
      </c>
      <c r="M980" t="s">
        <v>12</v>
      </c>
      <c r="N980" s="3" t="s">
        <v>395</v>
      </c>
    </row>
    <row r="981" spans="1:14" x14ac:dyDescent="0.25">
      <c r="A981" s="11" t="s">
        <v>240</v>
      </c>
      <c r="C981" s="13">
        <v>45632</v>
      </c>
      <c r="G981" s="6">
        <f>IF($A981="GPA7",$I981,"")</f>
        <v>145.4</v>
      </c>
      <c r="I981" s="16">
        <v>145.4</v>
      </c>
      <c r="J981" s="16">
        <v>550</v>
      </c>
      <c r="K981" s="6">
        <v>630</v>
      </c>
      <c r="M981" s="11" t="s">
        <v>415</v>
      </c>
    </row>
    <row r="982" spans="1:14" x14ac:dyDescent="0.25">
      <c r="A982" s="11" t="s">
        <v>240</v>
      </c>
      <c r="C982" s="13">
        <v>45632</v>
      </c>
      <c r="I982" s="16"/>
      <c r="J982" s="16">
        <v>550</v>
      </c>
      <c r="K982" s="6">
        <v>630</v>
      </c>
      <c r="M982" s="11" t="s">
        <v>416</v>
      </c>
    </row>
    <row r="983" spans="1:14" x14ac:dyDescent="0.25">
      <c r="A983" s="11" t="s">
        <v>240</v>
      </c>
      <c r="C983" s="13">
        <v>45632</v>
      </c>
      <c r="G983" s="6">
        <f>IF($A983="GPA7",$I983,"")</f>
        <v>219.6</v>
      </c>
      <c r="I983" s="16">
        <v>219.6</v>
      </c>
      <c r="J983" s="16">
        <v>550</v>
      </c>
      <c r="K983" s="6">
        <v>630</v>
      </c>
      <c r="M983" s="11" t="s">
        <v>417</v>
      </c>
    </row>
    <row r="984" spans="1:14" x14ac:dyDescent="0.25">
      <c r="A984" t="s">
        <v>240</v>
      </c>
      <c r="B984" t="s">
        <v>240</v>
      </c>
      <c r="C984" s="8">
        <v>45632.322916666664</v>
      </c>
      <c r="J984" s="16">
        <v>550</v>
      </c>
      <c r="K984" s="6">
        <v>630</v>
      </c>
      <c r="L984" t="s">
        <v>10</v>
      </c>
      <c r="M984" t="s">
        <v>11</v>
      </c>
      <c r="N984" s="3" t="s">
        <v>395</v>
      </c>
    </row>
    <row r="985" spans="1:14" x14ac:dyDescent="0.25">
      <c r="A985" t="s">
        <v>240</v>
      </c>
      <c r="B985" t="s">
        <v>240</v>
      </c>
      <c r="C985" s="8">
        <v>45632.322916666664</v>
      </c>
      <c r="G985" s="6">
        <f>IF($A985="GPA7",$I985,"")</f>
        <v>142</v>
      </c>
      <c r="I985">
        <v>142</v>
      </c>
      <c r="J985" s="16">
        <v>550</v>
      </c>
      <c r="K985" s="6">
        <v>630</v>
      </c>
      <c r="L985" t="s">
        <v>248</v>
      </c>
      <c r="M985" t="s">
        <v>12</v>
      </c>
      <c r="N985" s="3" t="s">
        <v>395</v>
      </c>
    </row>
    <row r="986" spans="1:14" x14ac:dyDescent="0.25">
      <c r="A986" s="11" t="s">
        <v>240</v>
      </c>
      <c r="C986" s="13">
        <v>45633</v>
      </c>
      <c r="G986" s="6">
        <f>IF($A986="GPA7",$I986,"")</f>
        <v>221.7</v>
      </c>
      <c r="I986" s="16">
        <v>221.7</v>
      </c>
      <c r="J986" s="16">
        <v>550</v>
      </c>
      <c r="K986" s="6">
        <v>630</v>
      </c>
      <c r="M986" s="11" t="s">
        <v>415</v>
      </c>
    </row>
    <row r="987" spans="1:14" x14ac:dyDescent="0.25">
      <c r="A987" s="11" t="s">
        <v>240</v>
      </c>
      <c r="C987" s="13">
        <v>45633</v>
      </c>
      <c r="I987" s="16"/>
      <c r="J987" s="16">
        <v>550</v>
      </c>
      <c r="K987" s="6">
        <v>630</v>
      </c>
      <c r="M987" s="11" t="s">
        <v>416</v>
      </c>
    </row>
    <row r="988" spans="1:14" x14ac:dyDescent="0.25">
      <c r="A988" s="11" t="s">
        <v>240</v>
      </c>
      <c r="C988" s="13">
        <v>45633</v>
      </c>
      <c r="G988" s="6">
        <f>IF($A988="GPA7",$I988,"")</f>
        <v>223.1</v>
      </c>
      <c r="I988" s="16">
        <v>223.1</v>
      </c>
      <c r="J988" s="16">
        <v>550</v>
      </c>
      <c r="K988" s="6">
        <v>630</v>
      </c>
      <c r="M988" s="11" t="s">
        <v>417</v>
      </c>
    </row>
    <row r="989" spans="1:14" x14ac:dyDescent="0.25">
      <c r="A989" t="s">
        <v>240</v>
      </c>
      <c r="B989" t="s">
        <v>240</v>
      </c>
      <c r="C989" s="8">
        <v>45633.340277777781</v>
      </c>
      <c r="J989" s="16">
        <v>550</v>
      </c>
      <c r="K989" s="6">
        <v>630</v>
      </c>
      <c r="L989" t="s">
        <v>10</v>
      </c>
      <c r="M989" t="s">
        <v>11</v>
      </c>
      <c r="N989" s="3" t="s">
        <v>395</v>
      </c>
    </row>
    <row r="990" spans="1:14" x14ac:dyDescent="0.25">
      <c r="A990" t="s">
        <v>240</v>
      </c>
      <c r="B990" t="s">
        <v>240</v>
      </c>
      <c r="C990" s="8">
        <v>45633.340277777781</v>
      </c>
      <c r="G990" s="6">
        <f>IF($A990="GPA7",$I990,"")</f>
        <v>159</v>
      </c>
      <c r="I990">
        <v>159</v>
      </c>
      <c r="J990" s="16">
        <v>550</v>
      </c>
      <c r="K990" s="6">
        <v>630</v>
      </c>
      <c r="L990" t="s">
        <v>247</v>
      </c>
      <c r="M990" t="s">
        <v>12</v>
      </c>
      <c r="N990" s="3" t="s">
        <v>395</v>
      </c>
    </row>
    <row r="991" spans="1:14" x14ac:dyDescent="0.25">
      <c r="A991" s="11" t="s">
        <v>240</v>
      </c>
      <c r="C991" s="13">
        <v>45634</v>
      </c>
      <c r="G991" s="6">
        <f>IF($A991="GPA7",$I991,"")</f>
        <v>331</v>
      </c>
      <c r="I991" s="16">
        <v>331</v>
      </c>
      <c r="J991" s="16">
        <v>550</v>
      </c>
      <c r="K991" s="6">
        <v>630</v>
      </c>
      <c r="M991" s="11" t="s">
        <v>415</v>
      </c>
    </row>
    <row r="992" spans="1:14" x14ac:dyDescent="0.25">
      <c r="A992" s="11" t="s">
        <v>240</v>
      </c>
      <c r="C992" s="13">
        <v>45634</v>
      </c>
      <c r="I992" s="16"/>
      <c r="J992" s="16">
        <v>550</v>
      </c>
      <c r="K992" s="6">
        <v>630</v>
      </c>
      <c r="M992" s="11" t="s">
        <v>416</v>
      </c>
    </row>
    <row r="993" spans="1:14" x14ac:dyDescent="0.25">
      <c r="A993" s="11" t="s">
        <v>240</v>
      </c>
      <c r="C993" s="13">
        <v>45634</v>
      </c>
      <c r="G993" s="6">
        <f>IF($A993="GPA7",$I993,"")</f>
        <v>316.89999999999998</v>
      </c>
      <c r="I993" s="16">
        <v>316.89999999999998</v>
      </c>
      <c r="J993" s="16">
        <v>550</v>
      </c>
      <c r="K993" s="6">
        <v>630</v>
      </c>
      <c r="M993" s="11" t="s">
        <v>417</v>
      </c>
    </row>
    <row r="994" spans="1:14" x14ac:dyDescent="0.25">
      <c r="A994" t="s">
        <v>240</v>
      </c>
      <c r="B994" t="s">
        <v>240</v>
      </c>
      <c r="C994" s="8">
        <v>45634.322916666664</v>
      </c>
      <c r="J994" s="16">
        <v>550</v>
      </c>
      <c r="K994" s="6">
        <v>630</v>
      </c>
      <c r="L994" t="s">
        <v>10</v>
      </c>
      <c r="M994" t="s">
        <v>11</v>
      </c>
      <c r="N994" s="3" t="s">
        <v>395</v>
      </c>
    </row>
    <row r="995" spans="1:14" x14ac:dyDescent="0.25">
      <c r="A995" t="s">
        <v>240</v>
      </c>
      <c r="B995" t="s">
        <v>240</v>
      </c>
      <c r="C995" s="8">
        <v>45634.322916666664</v>
      </c>
      <c r="G995" s="6">
        <f>IF($A995="GPA7",$I995,"")</f>
        <v>221</v>
      </c>
      <c r="I995">
        <v>221</v>
      </c>
      <c r="J995" s="16">
        <v>550</v>
      </c>
      <c r="K995" s="6">
        <v>630</v>
      </c>
      <c r="L995" t="s">
        <v>246</v>
      </c>
      <c r="M995" t="s">
        <v>12</v>
      </c>
      <c r="N995" s="3" t="s">
        <v>395</v>
      </c>
    </row>
    <row r="996" spans="1:14" x14ac:dyDescent="0.25">
      <c r="A996" s="11" t="s">
        <v>240</v>
      </c>
      <c r="C996" s="13">
        <v>45635</v>
      </c>
      <c r="G996" s="6">
        <f>IF($A996="GPA7",$I996,"")</f>
        <v>393</v>
      </c>
      <c r="I996" s="16">
        <v>393</v>
      </c>
      <c r="J996" s="16">
        <v>550</v>
      </c>
      <c r="K996" s="6">
        <v>630</v>
      </c>
      <c r="M996" s="11" t="s">
        <v>415</v>
      </c>
    </row>
    <row r="997" spans="1:14" x14ac:dyDescent="0.25">
      <c r="A997" s="11" t="s">
        <v>240</v>
      </c>
      <c r="C997" s="13">
        <v>45635</v>
      </c>
      <c r="I997" s="16"/>
      <c r="J997" s="16">
        <v>550</v>
      </c>
      <c r="K997" s="6">
        <v>630</v>
      </c>
      <c r="M997" s="11" t="s">
        <v>416</v>
      </c>
    </row>
    <row r="998" spans="1:14" x14ac:dyDescent="0.25">
      <c r="A998" s="11" t="s">
        <v>240</v>
      </c>
      <c r="C998" s="13">
        <v>45635</v>
      </c>
      <c r="G998" s="6">
        <f>IF($A998="GPA7",$I998,"")</f>
        <v>392.5</v>
      </c>
      <c r="I998" s="16">
        <v>392.5</v>
      </c>
      <c r="J998" s="16">
        <v>550</v>
      </c>
      <c r="K998" s="6">
        <v>630</v>
      </c>
      <c r="M998" s="11" t="s">
        <v>417</v>
      </c>
    </row>
    <row r="999" spans="1:14" x14ac:dyDescent="0.25">
      <c r="A999" t="s">
        <v>240</v>
      </c>
      <c r="B999" t="s">
        <v>240</v>
      </c>
      <c r="C999" s="8">
        <v>45635.357638888891</v>
      </c>
      <c r="J999" s="16">
        <v>550</v>
      </c>
      <c r="K999" s="6">
        <v>630</v>
      </c>
      <c r="L999" t="s">
        <v>10</v>
      </c>
      <c r="M999" t="s">
        <v>11</v>
      </c>
      <c r="N999" s="3" t="s">
        <v>395</v>
      </c>
    </row>
    <row r="1000" spans="1:14" x14ac:dyDescent="0.25">
      <c r="A1000" t="s">
        <v>240</v>
      </c>
      <c r="B1000" t="s">
        <v>240</v>
      </c>
      <c r="C1000" s="8">
        <v>45635.357638888891</v>
      </c>
      <c r="G1000" s="6">
        <f>IF($A1000="GPA7",$I1000,"")</f>
        <v>382</v>
      </c>
      <c r="I1000">
        <v>382</v>
      </c>
      <c r="J1000" s="16">
        <v>550</v>
      </c>
      <c r="K1000" s="6">
        <v>630</v>
      </c>
      <c r="L1000" t="s">
        <v>245</v>
      </c>
      <c r="M1000" t="s">
        <v>12</v>
      </c>
      <c r="N1000" s="3" t="s">
        <v>395</v>
      </c>
    </row>
    <row r="1001" spans="1:14" x14ac:dyDescent="0.25">
      <c r="A1001" s="11" t="s">
        <v>240</v>
      </c>
      <c r="C1001" s="13">
        <v>45636</v>
      </c>
      <c r="G1001" s="6">
        <f>IF($A1001="GPA7",$I1001,"")</f>
        <v>240.6</v>
      </c>
      <c r="I1001" s="16">
        <v>240.6</v>
      </c>
      <c r="J1001" s="16">
        <v>550</v>
      </c>
      <c r="K1001" s="6">
        <v>630</v>
      </c>
      <c r="M1001" s="11" t="s">
        <v>415</v>
      </c>
    </row>
    <row r="1002" spans="1:14" x14ac:dyDescent="0.25">
      <c r="A1002" s="11" t="s">
        <v>240</v>
      </c>
      <c r="C1002" s="13">
        <v>45636</v>
      </c>
      <c r="I1002" s="16"/>
      <c r="J1002" s="16">
        <v>550</v>
      </c>
      <c r="K1002" s="6">
        <v>630</v>
      </c>
      <c r="M1002" s="11" t="s">
        <v>416</v>
      </c>
    </row>
    <row r="1003" spans="1:14" x14ac:dyDescent="0.25">
      <c r="A1003" s="11" t="s">
        <v>240</v>
      </c>
      <c r="C1003" s="13">
        <v>45636</v>
      </c>
      <c r="G1003" s="6">
        <f>IF($A1003="GPA7",$I1003,"")</f>
        <v>209.3</v>
      </c>
      <c r="I1003" s="16">
        <v>209.3</v>
      </c>
      <c r="J1003" s="16">
        <v>550</v>
      </c>
      <c r="K1003" s="6">
        <v>630</v>
      </c>
      <c r="M1003" s="11" t="s">
        <v>417</v>
      </c>
    </row>
    <row r="1004" spans="1:14" x14ac:dyDescent="0.25">
      <c r="A1004" t="s">
        <v>240</v>
      </c>
      <c r="B1004" t="s">
        <v>240</v>
      </c>
      <c r="C1004" s="8">
        <v>45636.3125</v>
      </c>
      <c r="G1004" s="6">
        <f>IF($A1004="GPA7",$I1004,"")</f>
        <v>159</v>
      </c>
      <c r="I1004">
        <v>159</v>
      </c>
      <c r="J1004" s="16">
        <v>550</v>
      </c>
      <c r="K1004" s="6">
        <v>630</v>
      </c>
      <c r="L1004" t="s">
        <v>244</v>
      </c>
      <c r="M1004" t="s">
        <v>12</v>
      </c>
      <c r="N1004" s="3" t="s">
        <v>395</v>
      </c>
    </row>
    <row r="1005" spans="1:14" x14ac:dyDescent="0.25">
      <c r="A1005" t="s">
        <v>240</v>
      </c>
      <c r="B1005" t="s">
        <v>240</v>
      </c>
      <c r="C1005" s="8">
        <v>45636.3125</v>
      </c>
      <c r="J1005" s="16">
        <v>550</v>
      </c>
      <c r="K1005" s="6">
        <v>630</v>
      </c>
      <c r="L1005" t="s">
        <v>10</v>
      </c>
      <c r="M1005" t="s">
        <v>11</v>
      </c>
      <c r="N1005" s="3" t="s">
        <v>395</v>
      </c>
    </row>
    <row r="1006" spans="1:14" x14ac:dyDescent="0.25">
      <c r="A1006" s="11" t="s">
        <v>240</v>
      </c>
      <c r="C1006" s="13">
        <v>45637</v>
      </c>
      <c r="G1006" s="6">
        <f>IF($A1006="GPA7",$I1006,"")</f>
        <v>368</v>
      </c>
      <c r="I1006" s="16">
        <v>368</v>
      </c>
      <c r="J1006" s="16">
        <v>550</v>
      </c>
      <c r="K1006" s="6">
        <v>630</v>
      </c>
      <c r="M1006" s="11" t="s">
        <v>415</v>
      </c>
    </row>
    <row r="1007" spans="1:14" x14ac:dyDescent="0.25">
      <c r="A1007" s="11" t="s">
        <v>240</v>
      </c>
      <c r="C1007" s="13">
        <v>45637</v>
      </c>
      <c r="I1007" s="16"/>
      <c r="J1007" s="16">
        <v>550</v>
      </c>
      <c r="K1007" s="6">
        <v>630</v>
      </c>
      <c r="M1007" s="11" t="s">
        <v>416</v>
      </c>
    </row>
    <row r="1008" spans="1:14" x14ac:dyDescent="0.25">
      <c r="A1008" s="11" t="s">
        <v>240</v>
      </c>
      <c r="C1008" s="13">
        <v>45637</v>
      </c>
      <c r="G1008" s="6">
        <f>IF($A1008="GPA7",$I1008,"")</f>
        <v>387.2</v>
      </c>
      <c r="I1008" s="16">
        <v>387.2</v>
      </c>
      <c r="J1008" s="16">
        <v>550</v>
      </c>
      <c r="K1008" s="6">
        <v>630</v>
      </c>
      <c r="M1008" s="11" t="s">
        <v>417</v>
      </c>
    </row>
    <row r="1009" spans="1:14" x14ac:dyDescent="0.25">
      <c r="A1009" t="s">
        <v>240</v>
      </c>
      <c r="B1009" t="s">
        <v>240</v>
      </c>
      <c r="C1009" s="8">
        <v>45637.3125</v>
      </c>
      <c r="G1009" s="6">
        <f>IF($A1009="GPA7",$I1009,"")</f>
        <v>343</v>
      </c>
      <c r="I1009">
        <v>343</v>
      </c>
      <c r="J1009" s="16">
        <v>550</v>
      </c>
      <c r="K1009" s="6">
        <v>630</v>
      </c>
      <c r="L1009" t="s">
        <v>243</v>
      </c>
      <c r="M1009" t="s">
        <v>12</v>
      </c>
      <c r="N1009" s="3" t="s">
        <v>395</v>
      </c>
    </row>
    <row r="1010" spans="1:14" x14ac:dyDescent="0.25">
      <c r="A1010" t="s">
        <v>240</v>
      </c>
      <c r="B1010" t="s">
        <v>240</v>
      </c>
      <c r="C1010" s="8">
        <v>45637.3125</v>
      </c>
      <c r="J1010" s="16">
        <v>550</v>
      </c>
      <c r="K1010" s="6">
        <v>630</v>
      </c>
      <c r="L1010" t="s">
        <v>10</v>
      </c>
      <c r="M1010" t="s">
        <v>11</v>
      </c>
      <c r="N1010" s="3" t="s">
        <v>395</v>
      </c>
    </row>
    <row r="1011" spans="1:14" x14ac:dyDescent="0.25">
      <c r="A1011" s="11" t="s">
        <v>240</v>
      </c>
      <c r="C1011" s="13">
        <v>45638</v>
      </c>
      <c r="G1011" s="6">
        <f>IF($A1011="GPA7",$I1011,"")</f>
        <v>430</v>
      </c>
      <c r="I1011" s="16">
        <v>430</v>
      </c>
      <c r="J1011" s="16">
        <v>550</v>
      </c>
      <c r="K1011" s="6">
        <v>630</v>
      </c>
      <c r="M1011" s="11" t="s">
        <v>415</v>
      </c>
    </row>
    <row r="1012" spans="1:14" x14ac:dyDescent="0.25">
      <c r="A1012" s="11" t="s">
        <v>240</v>
      </c>
      <c r="C1012" s="13">
        <v>45638</v>
      </c>
      <c r="I1012" s="16"/>
      <c r="J1012" s="16">
        <v>550</v>
      </c>
      <c r="K1012" s="6">
        <v>630</v>
      </c>
      <c r="M1012" s="11" t="s">
        <v>416</v>
      </c>
    </row>
    <row r="1013" spans="1:14" x14ac:dyDescent="0.25">
      <c r="A1013" s="11" t="s">
        <v>240</v>
      </c>
      <c r="C1013" s="13">
        <v>45638</v>
      </c>
      <c r="G1013" s="6">
        <f>IF($A1013="GPA7",$I1013,"")</f>
        <v>403.5</v>
      </c>
      <c r="I1013" s="16">
        <v>403.5</v>
      </c>
      <c r="J1013" s="16">
        <v>550</v>
      </c>
      <c r="K1013" s="6">
        <v>630</v>
      </c>
      <c r="M1013" s="11" t="s">
        <v>417</v>
      </c>
    </row>
    <row r="1014" spans="1:14" x14ac:dyDescent="0.25">
      <c r="A1014" t="s">
        <v>240</v>
      </c>
      <c r="B1014" t="s">
        <v>240</v>
      </c>
      <c r="C1014" s="8">
        <v>45638.329861111109</v>
      </c>
      <c r="G1014" s="6">
        <f>IF($A1014="GPA7",$I1014,"")</f>
        <v>391</v>
      </c>
      <c r="I1014">
        <v>391</v>
      </c>
      <c r="J1014" s="16">
        <v>550</v>
      </c>
      <c r="K1014" s="6">
        <v>630</v>
      </c>
      <c r="L1014" t="s">
        <v>242</v>
      </c>
      <c r="M1014" t="s">
        <v>12</v>
      </c>
      <c r="N1014" s="3" t="s">
        <v>395</v>
      </c>
    </row>
    <row r="1015" spans="1:14" x14ac:dyDescent="0.25">
      <c r="A1015" t="s">
        <v>240</v>
      </c>
      <c r="B1015" t="s">
        <v>240</v>
      </c>
      <c r="C1015" s="8">
        <v>45638.715277777781</v>
      </c>
      <c r="J1015" s="16">
        <v>550</v>
      </c>
      <c r="K1015" s="6">
        <v>630</v>
      </c>
      <c r="L1015" t="s">
        <v>10</v>
      </c>
      <c r="M1015" t="s">
        <v>11</v>
      </c>
      <c r="N1015" s="3" t="s">
        <v>395</v>
      </c>
    </row>
    <row r="1016" spans="1:14" x14ac:dyDescent="0.25">
      <c r="A1016" s="11" t="s">
        <v>240</v>
      </c>
      <c r="C1016" s="13">
        <v>45639</v>
      </c>
      <c r="G1016" s="6">
        <f>IF($A1016="GPA7",$I1016,"")</f>
        <v>460.8</v>
      </c>
      <c r="I1016" s="16">
        <v>460.8</v>
      </c>
      <c r="J1016" s="16">
        <v>550</v>
      </c>
      <c r="K1016" s="6">
        <v>630</v>
      </c>
      <c r="M1016" s="11" t="s">
        <v>417</v>
      </c>
    </row>
    <row r="1017" spans="1:14" x14ac:dyDescent="0.25">
      <c r="A1017" s="11" t="s">
        <v>240</v>
      </c>
      <c r="C1017" s="13">
        <v>45639</v>
      </c>
      <c r="G1017" s="6">
        <f>IF($A1017="GPA7",$I1017,"")</f>
        <v>572</v>
      </c>
      <c r="I1017" s="16">
        <v>572</v>
      </c>
      <c r="J1017" s="16">
        <v>550</v>
      </c>
      <c r="K1017" s="6">
        <v>630</v>
      </c>
      <c r="M1017" s="11" t="s">
        <v>415</v>
      </c>
    </row>
    <row r="1018" spans="1:14" x14ac:dyDescent="0.25">
      <c r="A1018" s="11" t="s">
        <v>240</v>
      </c>
      <c r="C1018" s="13">
        <v>45639</v>
      </c>
      <c r="I1018" s="16"/>
      <c r="J1018" s="16">
        <v>550</v>
      </c>
      <c r="K1018" s="6">
        <v>630</v>
      </c>
      <c r="M1018" s="11" t="s">
        <v>416</v>
      </c>
    </row>
    <row r="1019" spans="1:14" x14ac:dyDescent="0.25">
      <c r="A1019" s="11" t="s">
        <v>240</v>
      </c>
      <c r="C1019" s="13">
        <v>45639</v>
      </c>
      <c r="G1019" s="6">
        <f>IF($A1019="GPA7",$I1019,"")</f>
        <v>566</v>
      </c>
      <c r="I1019" s="16">
        <v>566</v>
      </c>
      <c r="J1019" s="16">
        <v>550</v>
      </c>
      <c r="K1019" s="6">
        <v>630</v>
      </c>
      <c r="M1019" s="11" t="s">
        <v>417</v>
      </c>
    </row>
    <row r="1020" spans="1:14" x14ac:dyDescent="0.25">
      <c r="A1020" t="s">
        <v>240</v>
      </c>
      <c r="B1020" t="s">
        <v>240</v>
      </c>
      <c r="C1020" s="8">
        <v>45639.309027777781</v>
      </c>
      <c r="J1020" s="16">
        <v>550</v>
      </c>
      <c r="K1020" s="6">
        <v>630</v>
      </c>
      <c r="L1020" t="s">
        <v>10</v>
      </c>
      <c r="M1020" t="s">
        <v>11</v>
      </c>
      <c r="N1020" s="3" t="s">
        <v>395</v>
      </c>
    </row>
    <row r="1021" spans="1:14" x14ac:dyDescent="0.25">
      <c r="A1021" t="s">
        <v>240</v>
      </c>
      <c r="B1021" t="s">
        <v>240</v>
      </c>
      <c r="C1021" s="8">
        <v>45639.628472222219</v>
      </c>
      <c r="G1021" s="6">
        <f>IF($A1021="GPA7",$I1021,"")</f>
        <v>470</v>
      </c>
      <c r="I1021">
        <v>470</v>
      </c>
      <c r="J1021" s="16">
        <v>550</v>
      </c>
      <c r="K1021" s="6">
        <v>630</v>
      </c>
      <c r="L1021" t="s">
        <v>241</v>
      </c>
      <c r="M1021" t="s">
        <v>12</v>
      </c>
      <c r="N1021" s="3" t="s">
        <v>395</v>
      </c>
    </row>
    <row r="1022" spans="1:14" x14ac:dyDescent="0.25">
      <c r="A1022" t="s">
        <v>240</v>
      </c>
      <c r="B1022" t="s">
        <v>240</v>
      </c>
      <c r="C1022" s="8">
        <v>45639.628472222219</v>
      </c>
      <c r="J1022" s="16">
        <v>550</v>
      </c>
      <c r="K1022" s="6">
        <v>630</v>
      </c>
      <c r="L1022" t="s">
        <v>10</v>
      </c>
      <c r="M1022" t="s">
        <v>11</v>
      </c>
      <c r="N1022" s="3" t="s">
        <v>395</v>
      </c>
    </row>
    <row r="1023" spans="1:14" x14ac:dyDescent="0.25">
      <c r="A1023" s="11" t="s">
        <v>240</v>
      </c>
      <c r="C1023" s="13">
        <v>45640</v>
      </c>
      <c r="G1023" s="6">
        <f>IF($A1023="GPA7",$I1023,"")</f>
        <v>471</v>
      </c>
      <c r="I1023" s="16">
        <v>471</v>
      </c>
      <c r="J1023" s="16">
        <v>550</v>
      </c>
      <c r="K1023" s="6">
        <v>630</v>
      </c>
      <c r="M1023" s="11" t="s">
        <v>415</v>
      </c>
    </row>
    <row r="1024" spans="1:14" x14ac:dyDescent="0.25">
      <c r="A1024" s="11" t="s">
        <v>240</v>
      </c>
      <c r="C1024" s="13">
        <v>45640</v>
      </c>
      <c r="I1024" s="16"/>
      <c r="J1024" s="16">
        <v>550</v>
      </c>
      <c r="K1024" s="6">
        <v>630</v>
      </c>
      <c r="M1024" s="11" t="s">
        <v>416</v>
      </c>
    </row>
    <row r="1025" spans="1:13" x14ac:dyDescent="0.25">
      <c r="A1025" s="11" t="s">
        <v>240</v>
      </c>
      <c r="C1025" s="13">
        <v>45640</v>
      </c>
      <c r="G1025" s="6">
        <f>IF($A1025="GPA7",$I1025,"")</f>
        <v>464.8</v>
      </c>
      <c r="I1025" s="16">
        <v>464.8</v>
      </c>
      <c r="J1025" s="16">
        <v>550</v>
      </c>
      <c r="K1025" s="6">
        <v>630</v>
      </c>
      <c r="M1025" s="11" t="s">
        <v>417</v>
      </c>
    </row>
    <row r="1026" spans="1:13" x14ac:dyDescent="0.25">
      <c r="A1026" s="11" t="s">
        <v>240</v>
      </c>
      <c r="C1026" s="13">
        <v>45641</v>
      </c>
      <c r="G1026" s="6">
        <f>IF($A1026="GPA7",$I1026,"")</f>
        <v>400</v>
      </c>
      <c r="I1026" s="16">
        <v>400</v>
      </c>
      <c r="J1026" s="16">
        <v>550</v>
      </c>
      <c r="K1026" s="6">
        <v>630</v>
      </c>
      <c r="M1026" s="11" t="s">
        <v>415</v>
      </c>
    </row>
    <row r="1027" spans="1:13" x14ac:dyDescent="0.25">
      <c r="A1027" s="11" t="s">
        <v>240</v>
      </c>
      <c r="C1027" s="13">
        <v>45641</v>
      </c>
      <c r="G1027" s="6">
        <f>IF($A1027="GPA7",$I1027,"")</f>
        <v>339.9</v>
      </c>
      <c r="I1027" s="16">
        <v>339.9</v>
      </c>
      <c r="J1027" s="16">
        <v>550</v>
      </c>
      <c r="K1027" s="6">
        <v>630</v>
      </c>
      <c r="M1027" s="11" t="s">
        <v>417</v>
      </c>
    </row>
    <row r="1028" spans="1:13" x14ac:dyDescent="0.25">
      <c r="A1028" s="11" t="s">
        <v>240</v>
      </c>
      <c r="C1028" s="13">
        <v>45697</v>
      </c>
      <c r="G1028" s="6">
        <f>IF($A1028="GPA7",$I1028,"")</f>
        <v>693</v>
      </c>
      <c r="I1028" s="16">
        <v>693</v>
      </c>
      <c r="J1028" s="16">
        <v>550</v>
      </c>
      <c r="K1028" s="6">
        <v>630</v>
      </c>
      <c r="M1028" s="11" t="s">
        <v>415</v>
      </c>
    </row>
    <row r="1029" spans="1:13" x14ac:dyDescent="0.25">
      <c r="A1029" s="11" t="s">
        <v>240</v>
      </c>
      <c r="C1029" s="13">
        <v>45697</v>
      </c>
      <c r="G1029" s="6">
        <f>IF($A1029="GPA7",$I1029,"")</f>
        <v>637</v>
      </c>
      <c r="I1029" s="16">
        <v>637</v>
      </c>
      <c r="J1029" s="16">
        <v>550</v>
      </c>
      <c r="K1029" s="6">
        <v>630</v>
      </c>
      <c r="M1029" s="11" t="s">
        <v>417</v>
      </c>
    </row>
    <row r="1030" spans="1:13" x14ac:dyDescent="0.25">
      <c r="A1030" s="11" t="s">
        <v>240</v>
      </c>
      <c r="C1030" s="13">
        <v>45698</v>
      </c>
      <c r="I1030" s="16"/>
      <c r="J1030" s="16">
        <v>550</v>
      </c>
      <c r="K1030" s="6">
        <v>630</v>
      </c>
      <c r="M1030" s="11" t="s">
        <v>416</v>
      </c>
    </row>
    <row r="1031" spans="1:13" x14ac:dyDescent="0.25">
      <c r="A1031" s="11" t="s">
        <v>240</v>
      </c>
      <c r="C1031" s="13">
        <v>45698</v>
      </c>
      <c r="I1031" s="16"/>
      <c r="J1031" s="16">
        <v>550</v>
      </c>
      <c r="K1031" s="6">
        <v>630</v>
      </c>
      <c r="M1031" s="11" t="s">
        <v>416</v>
      </c>
    </row>
    <row r="1032" spans="1:13" x14ac:dyDescent="0.25">
      <c r="A1032" s="11" t="s">
        <v>240</v>
      </c>
      <c r="C1032" s="13">
        <v>45698</v>
      </c>
      <c r="G1032" s="6">
        <f>IF($A1032="GPA7",$I1032,"")</f>
        <v>275</v>
      </c>
      <c r="I1032" s="16">
        <v>275</v>
      </c>
      <c r="J1032" s="16">
        <v>550</v>
      </c>
      <c r="K1032" s="6">
        <v>630</v>
      </c>
      <c r="M1032" s="11" t="s">
        <v>415</v>
      </c>
    </row>
    <row r="1033" spans="1:13" x14ac:dyDescent="0.25">
      <c r="A1033" s="11" t="s">
        <v>240</v>
      </c>
      <c r="C1033" s="13">
        <v>45698</v>
      </c>
      <c r="G1033" s="6">
        <f>IF($A1033="GPA7",$I1033,"")</f>
        <v>257.10000000000002</v>
      </c>
      <c r="I1033" s="16">
        <v>257.10000000000002</v>
      </c>
      <c r="J1033" s="16">
        <v>550</v>
      </c>
      <c r="K1033" s="6">
        <v>630</v>
      </c>
      <c r="M1033" s="11" t="s">
        <v>417</v>
      </c>
    </row>
    <row r="1034" spans="1:13" x14ac:dyDescent="0.25">
      <c r="A1034" s="11" t="s">
        <v>240</v>
      </c>
      <c r="C1034" s="13">
        <v>45698</v>
      </c>
      <c r="G1034" s="6">
        <f>IF($A1034="GPA7",$I1034,"")</f>
        <v>275</v>
      </c>
      <c r="I1034" s="16">
        <v>275</v>
      </c>
      <c r="J1034" s="16">
        <v>550</v>
      </c>
      <c r="K1034" s="6">
        <v>630</v>
      </c>
      <c r="M1034" s="11" t="s">
        <v>415</v>
      </c>
    </row>
    <row r="1035" spans="1:13" x14ac:dyDescent="0.25">
      <c r="A1035" s="11" t="s">
        <v>240</v>
      </c>
      <c r="C1035" s="13">
        <v>45699</v>
      </c>
      <c r="I1035" s="16"/>
      <c r="J1035" s="16">
        <v>550</v>
      </c>
      <c r="K1035" s="6">
        <v>630</v>
      </c>
      <c r="M1035" s="11" t="s">
        <v>416</v>
      </c>
    </row>
    <row r="1036" spans="1:13" x14ac:dyDescent="0.25">
      <c r="A1036" s="11" t="s">
        <v>240</v>
      </c>
      <c r="C1036" s="13">
        <v>45699</v>
      </c>
      <c r="G1036" s="6">
        <f>IF($A1036="GPA7",$I1036,"")</f>
        <v>582</v>
      </c>
      <c r="I1036" s="16">
        <v>582</v>
      </c>
      <c r="J1036" s="16">
        <v>550</v>
      </c>
      <c r="K1036" s="6">
        <v>630</v>
      </c>
      <c r="M1036" s="11" t="s">
        <v>415</v>
      </c>
    </row>
    <row r="1037" spans="1:13" x14ac:dyDescent="0.25">
      <c r="A1037" s="11" t="s">
        <v>240</v>
      </c>
      <c r="C1037" s="13">
        <v>45699</v>
      </c>
      <c r="G1037" s="6">
        <f>IF($A1037="GPA7",$I1037,"")</f>
        <v>589</v>
      </c>
      <c r="I1037" s="16">
        <v>589</v>
      </c>
      <c r="J1037" s="16">
        <v>550</v>
      </c>
      <c r="K1037" s="6">
        <v>630</v>
      </c>
      <c r="M1037" s="11" t="s">
        <v>417</v>
      </c>
    </row>
    <row r="1038" spans="1:13" x14ac:dyDescent="0.25">
      <c r="A1038" s="11" t="s">
        <v>240</v>
      </c>
      <c r="C1038" s="13">
        <v>45699</v>
      </c>
      <c r="G1038" s="6">
        <f>IF($A1038="GPA7",$I1038,"")</f>
        <v>344</v>
      </c>
      <c r="I1038" s="16">
        <v>344</v>
      </c>
      <c r="J1038" s="16">
        <v>550</v>
      </c>
      <c r="K1038" s="6">
        <v>630</v>
      </c>
      <c r="M1038" s="11" t="s">
        <v>415</v>
      </c>
    </row>
    <row r="1039" spans="1:13" x14ac:dyDescent="0.25">
      <c r="A1039" s="11" t="s">
        <v>240</v>
      </c>
      <c r="C1039" s="13">
        <v>45699</v>
      </c>
      <c r="G1039" s="6">
        <f>IF($A1039="GPA7",$I1039,"")</f>
        <v>337.9</v>
      </c>
      <c r="I1039" s="16">
        <v>337.9</v>
      </c>
      <c r="J1039" s="16">
        <v>550</v>
      </c>
      <c r="K1039" s="6">
        <v>630</v>
      </c>
      <c r="M1039" s="11" t="s">
        <v>417</v>
      </c>
    </row>
    <row r="1040" spans="1:13" x14ac:dyDescent="0.25">
      <c r="A1040" s="11" t="s">
        <v>240</v>
      </c>
      <c r="C1040" s="13">
        <v>45700</v>
      </c>
      <c r="I1040" s="16"/>
      <c r="J1040" s="16">
        <v>550</v>
      </c>
      <c r="K1040" s="6">
        <v>630</v>
      </c>
      <c r="M1040" s="11" t="s">
        <v>416</v>
      </c>
    </row>
    <row r="1041" spans="1:13" x14ac:dyDescent="0.25">
      <c r="A1041" s="11" t="s">
        <v>240</v>
      </c>
      <c r="C1041" s="13">
        <v>45700</v>
      </c>
      <c r="G1041" s="6">
        <f>IF($A1041="GPA7",$I1041,"")</f>
        <v>242</v>
      </c>
      <c r="I1041" s="16">
        <v>242</v>
      </c>
      <c r="J1041" s="16">
        <v>550</v>
      </c>
      <c r="K1041" s="6">
        <v>630</v>
      </c>
      <c r="M1041" s="11" t="s">
        <v>415</v>
      </c>
    </row>
    <row r="1042" spans="1:13" x14ac:dyDescent="0.25">
      <c r="A1042" s="11" t="s">
        <v>240</v>
      </c>
      <c r="C1042" s="13">
        <v>45700</v>
      </c>
      <c r="G1042" s="6">
        <f>IF($A1042="GPA7",$I1042,"")</f>
        <v>252</v>
      </c>
      <c r="I1042" s="16">
        <v>252</v>
      </c>
      <c r="J1042" s="16">
        <v>550</v>
      </c>
      <c r="K1042" s="6">
        <v>630</v>
      </c>
      <c r="M1042" s="11" t="s">
        <v>417</v>
      </c>
    </row>
    <row r="1043" spans="1:13" x14ac:dyDescent="0.25">
      <c r="A1043" s="11" t="s">
        <v>240</v>
      </c>
      <c r="C1043" s="13">
        <v>45701</v>
      </c>
      <c r="I1043" s="16"/>
      <c r="J1043" s="16">
        <v>550</v>
      </c>
      <c r="K1043" s="6">
        <v>630</v>
      </c>
      <c r="M1043" s="11" t="s">
        <v>416</v>
      </c>
    </row>
    <row r="1044" spans="1:13" x14ac:dyDescent="0.25">
      <c r="A1044" s="11" t="s">
        <v>240</v>
      </c>
      <c r="C1044" s="13">
        <v>45701</v>
      </c>
      <c r="G1044" s="6">
        <f>IF($A1044="GPA7",$I1044,"")</f>
        <v>439</v>
      </c>
      <c r="I1044" s="16">
        <v>439</v>
      </c>
      <c r="J1044" s="16">
        <v>550</v>
      </c>
      <c r="K1044" s="6">
        <v>630</v>
      </c>
      <c r="M1044" s="11" t="s">
        <v>415</v>
      </c>
    </row>
    <row r="1045" spans="1:13" x14ac:dyDescent="0.25">
      <c r="A1045" s="11" t="s">
        <v>240</v>
      </c>
      <c r="C1045" s="13">
        <v>45701</v>
      </c>
      <c r="G1045" s="6">
        <f>IF($A1045="GPA7",$I1045,"")</f>
        <v>456.2</v>
      </c>
      <c r="I1045" s="16">
        <v>456.2</v>
      </c>
      <c r="J1045" s="16">
        <v>550</v>
      </c>
      <c r="K1045" s="6">
        <v>630</v>
      </c>
      <c r="M1045" s="11" t="s">
        <v>417</v>
      </c>
    </row>
    <row r="1046" spans="1:13" x14ac:dyDescent="0.25">
      <c r="A1046" s="11" t="s">
        <v>240</v>
      </c>
      <c r="C1046" s="13">
        <v>45702</v>
      </c>
      <c r="I1046" s="16"/>
      <c r="J1046" s="16">
        <v>550</v>
      </c>
      <c r="K1046" s="6">
        <v>630</v>
      </c>
      <c r="M1046" s="11" t="s">
        <v>416</v>
      </c>
    </row>
    <row r="1047" spans="1:13" x14ac:dyDescent="0.25">
      <c r="A1047" s="11" t="s">
        <v>240</v>
      </c>
      <c r="C1047" s="13">
        <v>45702</v>
      </c>
      <c r="G1047" s="6">
        <f>IF($A1047="GPA7",$I1047,"")</f>
        <v>513</v>
      </c>
      <c r="I1047" s="16">
        <v>513</v>
      </c>
      <c r="J1047" s="16">
        <v>550</v>
      </c>
      <c r="K1047" s="6">
        <v>630</v>
      </c>
      <c r="M1047" s="11" t="s">
        <v>415</v>
      </c>
    </row>
    <row r="1048" spans="1:13" x14ac:dyDescent="0.25">
      <c r="A1048" s="11" t="s">
        <v>240</v>
      </c>
      <c r="C1048" s="13">
        <v>45702</v>
      </c>
      <c r="G1048" s="6">
        <f>IF($A1048="GPA7",$I1048,"")</f>
        <v>526</v>
      </c>
      <c r="I1048" s="16">
        <v>526</v>
      </c>
      <c r="J1048" s="16">
        <v>550</v>
      </c>
      <c r="K1048" s="6">
        <v>630</v>
      </c>
      <c r="M1048" s="11" t="s">
        <v>417</v>
      </c>
    </row>
    <row r="1049" spans="1:13" x14ac:dyDescent="0.25">
      <c r="A1049" s="11" t="s">
        <v>240</v>
      </c>
      <c r="C1049" s="13">
        <v>45703</v>
      </c>
      <c r="I1049" s="16"/>
      <c r="J1049" s="16">
        <v>550</v>
      </c>
      <c r="K1049" s="6">
        <v>630</v>
      </c>
      <c r="M1049" s="11" t="s">
        <v>416</v>
      </c>
    </row>
    <row r="1050" spans="1:13" x14ac:dyDescent="0.25">
      <c r="A1050" s="11" t="s">
        <v>240</v>
      </c>
      <c r="C1050" s="13">
        <v>45703</v>
      </c>
      <c r="G1050" s="6">
        <f>IF($A1050="GPA7",$I1050,"")</f>
        <v>527</v>
      </c>
      <c r="I1050" s="16">
        <v>527</v>
      </c>
      <c r="J1050" s="16">
        <v>550</v>
      </c>
      <c r="K1050" s="6">
        <v>630</v>
      </c>
      <c r="M1050" s="11" t="s">
        <v>415</v>
      </c>
    </row>
    <row r="1051" spans="1:13" x14ac:dyDescent="0.25">
      <c r="A1051" s="11" t="s">
        <v>240</v>
      </c>
      <c r="C1051" s="13">
        <v>45703</v>
      </c>
      <c r="G1051" s="6">
        <f>IF($A1051="GPA7",$I1051,"")</f>
        <v>536</v>
      </c>
      <c r="I1051" s="16">
        <v>536</v>
      </c>
      <c r="J1051" s="16">
        <v>550</v>
      </c>
      <c r="K1051" s="6">
        <v>630</v>
      </c>
      <c r="M1051" s="11" t="s">
        <v>417</v>
      </c>
    </row>
    <row r="1052" spans="1:13" x14ac:dyDescent="0.25">
      <c r="A1052" s="11" t="s">
        <v>240</v>
      </c>
      <c r="C1052" s="13">
        <v>45704</v>
      </c>
      <c r="I1052" s="16"/>
      <c r="J1052" s="16">
        <v>550</v>
      </c>
      <c r="K1052" s="6">
        <v>630</v>
      </c>
      <c r="M1052" s="11" t="s">
        <v>416</v>
      </c>
    </row>
    <row r="1053" spans="1:13" x14ac:dyDescent="0.25">
      <c r="A1053" s="11" t="s">
        <v>240</v>
      </c>
      <c r="C1053" s="13">
        <v>45704</v>
      </c>
      <c r="G1053" s="6">
        <f>IF($A1053="GPA7",$I1053,"")</f>
        <v>973</v>
      </c>
      <c r="I1053" s="16">
        <v>973</v>
      </c>
      <c r="J1053" s="16">
        <v>550</v>
      </c>
      <c r="K1053" s="6">
        <v>630</v>
      </c>
      <c r="M1053" s="11" t="s">
        <v>415</v>
      </c>
    </row>
    <row r="1054" spans="1:13" x14ac:dyDescent="0.25">
      <c r="A1054" s="11" t="s">
        <v>240</v>
      </c>
      <c r="C1054" s="13">
        <v>45704</v>
      </c>
      <c r="G1054" s="6">
        <f>IF($A1054="GPA7",$I1054,"")</f>
        <v>1046</v>
      </c>
      <c r="I1054" s="18">
        <v>1046</v>
      </c>
      <c r="J1054" s="16">
        <v>550</v>
      </c>
      <c r="K1054" s="6">
        <v>630</v>
      </c>
      <c r="M1054" s="11" t="s">
        <v>417</v>
      </c>
    </row>
    <row r="1055" spans="1:13" x14ac:dyDescent="0.25">
      <c r="A1055" s="11" t="s">
        <v>240</v>
      </c>
      <c r="C1055" s="13">
        <v>45704</v>
      </c>
      <c r="I1055" s="16"/>
      <c r="J1055" s="16">
        <v>550</v>
      </c>
      <c r="K1055" s="6">
        <v>630</v>
      </c>
      <c r="M1055" s="11" t="s">
        <v>416</v>
      </c>
    </row>
    <row r="1056" spans="1:13" x14ac:dyDescent="0.25">
      <c r="A1056" s="11" t="s">
        <v>240</v>
      </c>
      <c r="C1056" s="13">
        <v>45704</v>
      </c>
      <c r="G1056" s="6">
        <f>IF($A1056="GPA7",$I1056,"")</f>
        <v>814</v>
      </c>
      <c r="I1056" s="16">
        <v>814</v>
      </c>
      <c r="J1056" s="16">
        <v>550</v>
      </c>
      <c r="K1056" s="6">
        <v>630</v>
      </c>
      <c r="M1056" s="11" t="s">
        <v>415</v>
      </c>
    </row>
    <row r="1057" spans="1:13" x14ac:dyDescent="0.25">
      <c r="A1057" s="11" t="s">
        <v>240</v>
      </c>
      <c r="C1057" s="13">
        <v>45704</v>
      </c>
      <c r="G1057" s="6">
        <f>IF($A1057="GPA7",$I1057,"")</f>
        <v>838</v>
      </c>
      <c r="I1057" s="16">
        <v>838</v>
      </c>
      <c r="J1057" s="16">
        <v>550</v>
      </c>
      <c r="K1057" s="6">
        <v>630</v>
      </c>
      <c r="M1057" s="11" t="s">
        <v>417</v>
      </c>
    </row>
    <row r="1058" spans="1:13" x14ac:dyDescent="0.25">
      <c r="A1058" s="11" t="s">
        <v>240</v>
      </c>
      <c r="C1058" s="13">
        <v>45705</v>
      </c>
      <c r="I1058" s="16"/>
      <c r="J1058" s="16">
        <v>550</v>
      </c>
      <c r="K1058" s="6">
        <v>630</v>
      </c>
      <c r="M1058" s="11" t="s">
        <v>416</v>
      </c>
    </row>
    <row r="1059" spans="1:13" x14ac:dyDescent="0.25">
      <c r="A1059" s="11" t="s">
        <v>240</v>
      </c>
      <c r="C1059" s="13">
        <v>45705</v>
      </c>
      <c r="G1059" s="6">
        <f>IF($A1059="GPA7",$I1059,"")</f>
        <v>449</v>
      </c>
      <c r="I1059" s="16">
        <v>449</v>
      </c>
      <c r="J1059" s="16">
        <v>550</v>
      </c>
      <c r="K1059" s="6">
        <v>630</v>
      </c>
      <c r="M1059" s="11" t="s">
        <v>415</v>
      </c>
    </row>
    <row r="1060" spans="1:13" x14ac:dyDescent="0.25">
      <c r="A1060" s="11" t="s">
        <v>240</v>
      </c>
      <c r="C1060" s="13">
        <v>45705</v>
      </c>
      <c r="G1060" s="6">
        <f>IF($A1060="GPA7",$I1060,"")</f>
        <v>489.5</v>
      </c>
      <c r="I1060" s="16">
        <v>489.5</v>
      </c>
      <c r="J1060" s="16">
        <v>550</v>
      </c>
      <c r="K1060" s="6">
        <v>630</v>
      </c>
      <c r="M1060" s="11" t="s">
        <v>417</v>
      </c>
    </row>
    <row r="1061" spans="1:13" x14ac:dyDescent="0.25">
      <c r="A1061" s="11" t="s">
        <v>240</v>
      </c>
      <c r="C1061" s="13">
        <v>45706</v>
      </c>
      <c r="I1061" s="16"/>
      <c r="J1061" s="16">
        <v>550</v>
      </c>
      <c r="K1061" s="6">
        <v>630</v>
      </c>
      <c r="M1061" s="11" t="s">
        <v>416</v>
      </c>
    </row>
    <row r="1062" spans="1:13" x14ac:dyDescent="0.25">
      <c r="A1062" s="11" t="s">
        <v>240</v>
      </c>
      <c r="C1062" s="13">
        <v>45706</v>
      </c>
      <c r="G1062" s="6">
        <f>IF($A1062="GPA7",$I1062,"")</f>
        <v>319</v>
      </c>
      <c r="I1062" s="16">
        <v>319</v>
      </c>
      <c r="J1062" s="16">
        <v>550</v>
      </c>
      <c r="K1062" s="6">
        <v>630</v>
      </c>
      <c r="M1062" s="11" t="s">
        <v>415</v>
      </c>
    </row>
    <row r="1063" spans="1:13" x14ac:dyDescent="0.25">
      <c r="A1063" s="11" t="s">
        <v>240</v>
      </c>
      <c r="C1063" s="13">
        <v>45706</v>
      </c>
      <c r="G1063" s="6">
        <f>IF($A1063="GPA7",$I1063,"")</f>
        <v>358.4</v>
      </c>
      <c r="I1063" s="16">
        <v>358.4</v>
      </c>
      <c r="J1063" s="16">
        <v>550</v>
      </c>
      <c r="K1063" s="6">
        <v>630</v>
      </c>
      <c r="M1063" s="11" t="s">
        <v>417</v>
      </c>
    </row>
    <row r="1064" spans="1:13" x14ac:dyDescent="0.25">
      <c r="A1064" s="11" t="s">
        <v>240</v>
      </c>
      <c r="C1064" s="13">
        <v>45707</v>
      </c>
      <c r="I1064" s="16"/>
      <c r="J1064" s="16">
        <v>550</v>
      </c>
      <c r="K1064" s="6">
        <v>630</v>
      </c>
      <c r="M1064" s="11" t="s">
        <v>416</v>
      </c>
    </row>
    <row r="1065" spans="1:13" x14ac:dyDescent="0.25">
      <c r="A1065" s="11" t="s">
        <v>240</v>
      </c>
      <c r="C1065" s="13">
        <v>45707</v>
      </c>
      <c r="G1065" s="6">
        <f>IF($A1065="GPA7",$I1065,"")</f>
        <v>291</v>
      </c>
      <c r="I1065" s="16">
        <v>291</v>
      </c>
      <c r="J1065" s="16">
        <v>550</v>
      </c>
      <c r="K1065" s="6">
        <v>630</v>
      </c>
      <c r="M1065" s="11" t="s">
        <v>415</v>
      </c>
    </row>
    <row r="1066" spans="1:13" x14ac:dyDescent="0.25">
      <c r="A1066" s="11" t="s">
        <v>240</v>
      </c>
      <c r="C1066" s="13">
        <v>45707</v>
      </c>
      <c r="G1066" s="6">
        <f>IF($A1066="GPA7",$I1066,"")</f>
        <v>333.4</v>
      </c>
      <c r="I1066" s="16">
        <v>333.4</v>
      </c>
      <c r="J1066" s="16">
        <v>550</v>
      </c>
      <c r="K1066" s="6">
        <v>630</v>
      </c>
      <c r="M1066" s="11" t="s">
        <v>417</v>
      </c>
    </row>
    <row r="1067" spans="1:13" x14ac:dyDescent="0.25">
      <c r="A1067" s="11" t="s">
        <v>240</v>
      </c>
      <c r="C1067" s="13">
        <v>45744</v>
      </c>
      <c r="I1067" s="16"/>
      <c r="J1067" s="16">
        <v>550</v>
      </c>
      <c r="K1067" s="6">
        <v>630</v>
      </c>
      <c r="M1067" s="11" t="s">
        <v>416</v>
      </c>
    </row>
    <row r="1068" spans="1:13" x14ac:dyDescent="0.25">
      <c r="A1068" s="12" t="s">
        <v>240</v>
      </c>
      <c r="C1068" s="14">
        <v>45744</v>
      </c>
      <c r="G1068" s="6">
        <f>IF($A1068="GPA7",$I1068,"")</f>
        <v>306</v>
      </c>
      <c r="I1068" s="17">
        <v>306</v>
      </c>
      <c r="J1068" s="16">
        <v>550</v>
      </c>
      <c r="K1068" s="6">
        <v>630</v>
      </c>
      <c r="M1068" s="11" t="s">
        <v>415</v>
      </c>
    </row>
    <row r="1069" spans="1:13" ht="30" x14ac:dyDescent="0.25">
      <c r="A1069" s="11" t="s">
        <v>240</v>
      </c>
      <c r="C1069" s="13">
        <v>45744</v>
      </c>
      <c r="G1069" s="6">
        <f>IF($A1069="GPA7",$I1069,"")</f>
        <v>329.2</v>
      </c>
      <c r="I1069" s="16">
        <v>329.2</v>
      </c>
      <c r="J1069" s="16">
        <v>550</v>
      </c>
      <c r="K1069" s="6">
        <v>630</v>
      </c>
      <c r="M1069" s="19" t="s">
        <v>417</v>
      </c>
    </row>
    <row r="1070" spans="1:13" x14ac:dyDescent="0.25">
      <c r="A1070" s="11" t="s">
        <v>240</v>
      </c>
      <c r="C1070" s="13">
        <v>45745</v>
      </c>
      <c r="I1070" s="16"/>
      <c r="J1070" s="16">
        <v>550</v>
      </c>
      <c r="K1070" s="6">
        <v>630</v>
      </c>
      <c r="M1070" s="11" t="s">
        <v>416</v>
      </c>
    </row>
    <row r="1071" spans="1:13" x14ac:dyDescent="0.25">
      <c r="A1071" s="12" t="s">
        <v>240</v>
      </c>
      <c r="C1071" s="14">
        <v>45745</v>
      </c>
      <c r="G1071" s="6">
        <f>IF($A1071="GPA7",$I1071,"")</f>
        <v>285</v>
      </c>
      <c r="I1071" s="17">
        <v>285</v>
      </c>
      <c r="J1071" s="16">
        <v>550</v>
      </c>
      <c r="K1071" s="6">
        <v>630</v>
      </c>
      <c r="M1071" s="11" t="s">
        <v>415</v>
      </c>
    </row>
    <row r="1072" spans="1:13" ht="30" x14ac:dyDescent="0.25">
      <c r="A1072" s="11" t="s">
        <v>240</v>
      </c>
      <c r="C1072" s="13">
        <v>45745</v>
      </c>
      <c r="G1072" s="6">
        <f>IF($A1072="GPA7",$I1072,"")</f>
        <v>294.8</v>
      </c>
      <c r="I1072" s="16">
        <v>294.8</v>
      </c>
      <c r="J1072" s="16">
        <v>550</v>
      </c>
      <c r="K1072" s="6">
        <v>630</v>
      </c>
      <c r="M1072" s="19" t="s">
        <v>417</v>
      </c>
    </row>
    <row r="1073" spans="1:13" x14ac:dyDescent="0.25">
      <c r="A1073" s="11" t="s">
        <v>240</v>
      </c>
      <c r="C1073" s="13">
        <v>45746</v>
      </c>
      <c r="I1073" s="16"/>
      <c r="J1073" s="16">
        <v>550</v>
      </c>
      <c r="K1073" s="6">
        <v>630</v>
      </c>
      <c r="M1073" s="11" t="s">
        <v>416</v>
      </c>
    </row>
    <row r="1074" spans="1:13" x14ac:dyDescent="0.25">
      <c r="A1074" s="12" t="s">
        <v>240</v>
      </c>
      <c r="C1074" s="14">
        <v>45746</v>
      </c>
      <c r="G1074" s="6">
        <f>IF($A1074="GPA7",$I1074,"")</f>
        <v>1015</v>
      </c>
      <c r="I1074" s="17">
        <v>1015</v>
      </c>
      <c r="J1074" s="16">
        <v>550</v>
      </c>
      <c r="K1074" s="6">
        <v>630</v>
      </c>
      <c r="M1074" s="11" t="s">
        <v>415</v>
      </c>
    </row>
    <row r="1075" spans="1:13" ht="30" x14ac:dyDescent="0.25">
      <c r="A1075" s="11" t="s">
        <v>240</v>
      </c>
      <c r="C1075" s="13">
        <v>45746</v>
      </c>
      <c r="G1075" s="6">
        <f>IF($A1075="GPA7",$I1075,"")</f>
        <v>1091</v>
      </c>
      <c r="I1075" s="16">
        <v>1091</v>
      </c>
      <c r="J1075" s="16">
        <v>550</v>
      </c>
      <c r="K1075" s="6">
        <v>630</v>
      </c>
      <c r="M1075" s="19" t="s">
        <v>417</v>
      </c>
    </row>
    <row r="1076" spans="1:13" x14ac:dyDescent="0.25">
      <c r="A1076" s="11" t="s">
        <v>240</v>
      </c>
      <c r="C1076" s="13">
        <v>45746</v>
      </c>
      <c r="I1076" s="16"/>
      <c r="J1076" s="16">
        <v>550</v>
      </c>
      <c r="K1076" s="6">
        <v>630</v>
      </c>
      <c r="M1076" s="11" t="s">
        <v>416</v>
      </c>
    </row>
    <row r="1077" spans="1:13" x14ac:dyDescent="0.25">
      <c r="A1077" s="12" t="s">
        <v>240</v>
      </c>
      <c r="C1077" s="14">
        <v>45746</v>
      </c>
      <c r="G1077" s="6">
        <f>IF($A1077="GPA7",$I1077,"")</f>
        <v>619</v>
      </c>
      <c r="I1077" s="17">
        <v>619</v>
      </c>
      <c r="J1077" s="16">
        <v>550</v>
      </c>
      <c r="K1077" s="6">
        <v>630</v>
      </c>
      <c r="M1077" s="11" t="s">
        <v>415</v>
      </c>
    </row>
    <row r="1078" spans="1:13" ht="30" x14ac:dyDescent="0.25">
      <c r="A1078" s="11" t="s">
        <v>240</v>
      </c>
      <c r="C1078" s="13">
        <v>45746</v>
      </c>
      <c r="G1078" s="6">
        <f>IF($A1078="GPA7",$I1078,"")</f>
        <v>645</v>
      </c>
      <c r="I1078" s="16">
        <v>645</v>
      </c>
      <c r="J1078" s="16">
        <v>550</v>
      </c>
      <c r="K1078" s="6">
        <v>630</v>
      </c>
      <c r="M1078" s="19" t="s">
        <v>417</v>
      </c>
    </row>
    <row r="1079" spans="1:13" x14ac:dyDescent="0.25">
      <c r="A1079" s="11" t="s">
        <v>240</v>
      </c>
      <c r="C1079" s="13">
        <v>45746</v>
      </c>
      <c r="I1079" s="16"/>
      <c r="J1079" s="16">
        <v>550</v>
      </c>
      <c r="K1079" s="6">
        <v>630</v>
      </c>
      <c r="M1079" s="11" t="s">
        <v>416</v>
      </c>
    </row>
    <row r="1080" spans="1:13" x14ac:dyDescent="0.25">
      <c r="A1080" s="12" t="s">
        <v>240</v>
      </c>
      <c r="C1080" s="14">
        <v>45746</v>
      </c>
      <c r="G1080" s="6">
        <f>IF($A1080="GPA7",$I1080,"")</f>
        <v>246</v>
      </c>
      <c r="I1080" s="17">
        <v>246</v>
      </c>
      <c r="J1080" s="16">
        <v>550</v>
      </c>
      <c r="K1080" s="6">
        <v>630</v>
      </c>
      <c r="M1080" s="11" t="s">
        <v>415</v>
      </c>
    </row>
    <row r="1081" spans="1:13" ht="30" x14ac:dyDescent="0.25">
      <c r="A1081" s="11" t="s">
        <v>240</v>
      </c>
      <c r="C1081" s="13">
        <v>45746</v>
      </c>
      <c r="G1081" s="6">
        <f>IF($A1081="GPA7",$I1081,"")</f>
        <v>245.3</v>
      </c>
      <c r="I1081" s="16">
        <v>245.3</v>
      </c>
      <c r="J1081" s="16">
        <v>550</v>
      </c>
      <c r="K1081" s="6">
        <v>630</v>
      </c>
      <c r="M1081" s="19" t="s">
        <v>417</v>
      </c>
    </row>
    <row r="1082" spans="1:13" x14ac:dyDescent="0.25">
      <c r="A1082" s="11" t="s">
        <v>240</v>
      </c>
      <c r="C1082" s="13">
        <v>45747</v>
      </c>
      <c r="I1082" s="16"/>
      <c r="J1082" s="16">
        <v>550</v>
      </c>
      <c r="K1082" s="6">
        <v>630</v>
      </c>
      <c r="M1082" s="11" t="s">
        <v>416</v>
      </c>
    </row>
    <row r="1083" spans="1:13" x14ac:dyDescent="0.25">
      <c r="A1083" s="12" t="s">
        <v>240</v>
      </c>
      <c r="C1083" s="14">
        <v>45747</v>
      </c>
      <c r="G1083" s="6">
        <f>IF($A1083="GPA7",$I1083,"")</f>
        <v>224</v>
      </c>
      <c r="I1083" s="17">
        <v>224</v>
      </c>
      <c r="J1083" s="16">
        <v>550</v>
      </c>
      <c r="K1083" s="6">
        <v>630</v>
      </c>
      <c r="M1083" s="11" t="s">
        <v>415</v>
      </c>
    </row>
    <row r="1084" spans="1:13" ht="30" x14ac:dyDescent="0.25">
      <c r="A1084" s="11" t="s">
        <v>240</v>
      </c>
      <c r="C1084" s="13">
        <v>45747</v>
      </c>
      <c r="G1084" s="6">
        <f>IF($A1084="GPA7",$I1084,"")</f>
        <v>211.2</v>
      </c>
      <c r="I1084" s="16">
        <v>211.2</v>
      </c>
      <c r="J1084" s="16">
        <v>550</v>
      </c>
      <c r="K1084" s="6">
        <v>630</v>
      </c>
      <c r="M1084" s="19" t="s">
        <v>417</v>
      </c>
    </row>
    <row r="1085" spans="1:13" x14ac:dyDescent="0.25">
      <c r="A1085" s="11" t="s">
        <v>240</v>
      </c>
      <c r="C1085" s="13">
        <v>45748</v>
      </c>
      <c r="I1085" s="16"/>
      <c r="J1085" s="16">
        <v>550</v>
      </c>
      <c r="K1085" s="6">
        <v>630</v>
      </c>
      <c r="M1085" s="11" t="s">
        <v>416</v>
      </c>
    </row>
    <row r="1086" spans="1:13" x14ac:dyDescent="0.25">
      <c r="A1086" s="12" t="s">
        <v>240</v>
      </c>
      <c r="C1086" s="14">
        <v>45748</v>
      </c>
      <c r="G1086" s="6">
        <f>IF($A1086="GPA7",$I1086,"")</f>
        <v>220</v>
      </c>
      <c r="I1086" s="17">
        <v>220</v>
      </c>
      <c r="J1086" s="16">
        <v>550</v>
      </c>
      <c r="K1086" s="6">
        <v>630</v>
      </c>
      <c r="M1086" s="11" t="s">
        <v>415</v>
      </c>
    </row>
    <row r="1087" spans="1:13" ht="30" x14ac:dyDescent="0.25">
      <c r="A1087" s="11" t="s">
        <v>240</v>
      </c>
      <c r="C1087" s="13">
        <v>45748</v>
      </c>
      <c r="G1087" s="6">
        <f>IF($A1087="GPA7",$I1087,"")</f>
        <v>218.9</v>
      </c>
      <c r="I1087" s="16">
        <v>218.9</v>
      </c>
      <c r="J1087" s="16">
        <v>550</v>
      </c>
      <c r="K1087" s="6">
        <v>630</v>
      </c>
      <c r="M1087" s="19" t="s">
        <v>417</v>
      </c>
    </row>
    <row r="1088" spans="1:13" x14ac:dyDescent="0.25">
      <c r="A1088" s="11" t="s">
        <v>240</v>
      </c>
      <c r="C1088" s="13">
        <v>45749</v>
      </c>
      <c r="I1088" s="16"/>
      <c r="J1088" s="16">
        <v>550</v>
      </c>
      <c r="K1088" s="6">
        <v>630</v>
      </c>
      <c r="M1088" s="11" t="s">
        <v>416</v>
      </c>
    </row>
    <row r="1089" spans="1:13" x14ac:dyDescent="0.25">
      <c r="A1089" s="12" t="s">
        <v>240</v>
      </c>
      <c r="C1089" s="14">
        <v>45749</v>
      </c>
      <c r="G1089" s="6">
        <f>IF($A1089="GPA7",$I1089,"")</f>
        <v>197.7</v>
      </c>
      <c r="I1089" s="17">
        <v>197.7</v>
      </c>
      <c r="J1089" s="16">
        <v>550</v>
      </c>
      <c r="K1089" s="6">
        <v>630</v>
      </c>
      <c r="M1089" s="11" t="s">
        <v>415</v>
      </c>
    </row>
    <row r="1090" spans="1:13" ht="30" x14ac:dyDescent="0.25">
      <c r="A1090" s="11" t="s">
        <v>240</v>
      </c>
      <c r="C1090" s="13">
        <v>45749</v>
      </c>
      <c r="G1090" s="6">
        <f>IF($A1090="GPA7",$I1090,"")</f>
        <v>201.9</v>
      </c>
      <c r="I1090" s="16">
        <v>201.9</v>
      </c>
      <c r="J1090" s="16">
        <v>550</v>
      </c>
      <c r="K1090" s="6">
        <v>630</v>
      </c>
      <c r="M1090" s="19" t="s">
        <v>417</v>
      </c>
    </row>
    <row r="1091" spans="1:13" x14ac:dyDescent="0.25">
      <c r="A1091" s="11" t="s">
        <v>240</v>
      </c>
      <c r="C1091" s="13">
        <v>45750</v>
      </c>
      <c r="I1091" s="16"/>
      <c r="J1091" s="16">
        <v>550</v>
      </c>
      <c r="K1091" s="6">
        <v>630</v>
      </c>
      <c r="M1091" s="11" t="s">
        <v>416</v>
      </c>
    </row>
    <row r="1092" spans="1:13" x14ac:dyDescent="0.25">
      <c r="A1092" s="12" t="s">
        <v>240</v>
      </c>
      <c r="C1092" s="14">
        <v>45750</v>
      </c>
      <c r="G1092" s="6">
        <f>IF($A1092="GPA7",$I1092,"")</f>
        <v>99.9</v>
      </c>
      <c r="I1092" s="17">
        <v>99.9</v>
      </c>
      <c r="J1092" s="16">
        <v>550</v>
      </c>
      <c r="K1092" s="6">
        <v>630</v>
      </c>
      <c r="M1092" s="11" t="s">
        <v>415</v>
      </c>
    </row>
    <row r="1093" spans="1:13" ht="30" x14ac:dyDescent="0.25">
      <c r="A1093" s="11" t="s">
        <v>240</v>
      </c>
      <c r="C1093" s="13">
        <v>45750</v>
      </c>
      <c r="G1093" s="6">
        <f>IF($A1093="GPA7",$I1093,"")</f>
        <v>96.6</v>
      </c>
      <c r="I1093" s="16">
        <v>96.6</v>
      </c>
      <c r="J1093" s="16">
        <v>550</v>
      </c>
      <c r="K1093" s="6">
        <v>630</v>
      </c>
      <c r="M1093" s="19" t="s">
        <v>417</v>
      </c>
    </row>
    <row r="1094" spans="1:13" x14ac:dyDescent="0.25">
      <c r="A1094" s="12" t="s">
        <v>240</v>
      </c>
      <c r="C1094" s="14">
        <v>45751</v>
      </c>
      <c r="G1094" s="6">
        <f>IF($A1094="GPA7",$I1094,"")</f>
        <v>328</v>
      </c>
      <c r="I1094" s="17">
        <v>328</v>
      </c>
      <c r="J1094" s="16">
        <v>550</v>
      </c>
      <c r="K1094" s="6">
        <v>630</v>
      </c>
      <c r="M1094" s="11" t="s">
        <v>415</v>
      </c>
    </row>
    <row r="1095" spans="1:13" ht="30" x14ac:dyDescent="0.25">
      <c r="A1095" s="11" t="s">
        <v>240</v>
      </c>
      <c r="C1095" s="13">
        <v>45751</v>
      </c>
      <c r="G1095" s="6">
        <f>IF($A1095="GPA7",$I1095,"")</f>
        <v>317.60000000000002</v>
      </c>
      <c r="I1095" s="16">
        <v>317.60000000000002</v>
      </c>
      <c r="J1095" s="16">
        <v>550</v>
      </c>
      <c r="K1095" s="6">
        <v>630</v>
      </c>
      <c r="M1095" s="19" t="s">
        <v>417</v>
      </c>
    </row>
    <row r="1096" spans="1:13" x14ac:dyDescent="0.25">
      <c r="A1096" s="11" t="s">
        <v>240</v>
      </c>
      <c r="C1096" s="13">
        <v>45751</v>
      </c>
      <c r="I1096" s="16"/>
      <c r="J1096" s="16">
        <v>550</v>
      </c>
      <c r="K1096" s="6">
        <v>630</v>
      </c>
      <c r="M1096" s="11" t="s">
        <v>416</v>
      </c>
    </row>
    <row r="1097" spans="1:13" x14ac:dyDescent="0.25">
      <c r="A1097" s="11" t="s">
        <v>240</v>
      </c>
      <c r="C1097" s="13">
        <v>45752</v>
      </c>
      <c r="I1097" s="16"/>
      <c r="J1097" s="16">
        <v>550</v>
      </c>
      <c r="K1097" s="6">
        <v>630</v>
      </c>
      <c r="M1097" s="11" t="s">
        <v>416</v>
      </c>
    </row>
    <row r="1098" spans="1:13" x14ac:dyDescent="0.25">
      <c r="A1098" s="12" t="s">
        <v>240</v>
      </c>
      <c r="C1098" s="14">
        <v>45752</v>
      </c>
      <c r="G1098" s="6">
        <f>IF($A1098="GPA7",$I1098,"")</f>
        <v>381</v>
      </c>
      <c r="I1098" s="17">
        <v>381</v>
      </c>
      <c r="J1098" s="16">
        <v>550</v>
      </c>
      <c r="K1098" s="6">
        <v>630</v>
      </c>
      <c r="M1098" s="11" t="s">
        <v>415</v>
      </c>
    </row>
    <row r="1099" spans="1:13" ht="30" x14ac:dyDescent="0.25">
      <c r="A1099" s="11" t="s">
        <v>240</v>
      </c>
      <c r="C1099" s="13">
        <v>45752</v>
      </c>
      <c r="G1099" s="6">
        <f>IF($A1099="GPA7",$I1099,"")</f>
        <v>383</v>
      </c>
      <c r="I1099" s="16">
        <v>383</v>
      </c>
      <c r="J1099" s="16">
        <v>550</v>
      </c>
      <c r="K1099" s="6">
        <v>630</v>
      </c>
      <c r="M1099" s="19" t="s">
        <v>417</v>
      </c>
    </row>
    <row r="1100" spans="1:13" x14ac:dyDescent="0.25">
      <c r="A1100" s="11" t="s">
        <v>240</v>
      </c>
      <c r="C1100" s="13">
        <v>45753</v>
      </c>
      <c r="I1100" s="16"/>
      <c r="J1100" s="16">
        <v>550</v>
      </c>
      <c r="K1100" s="6">
        <v>630</v>
      </c>
      <c r="M1100" s="11" t="s">
        <v>416</v>
      </c>
    </row>
    <row r="1101" spans="1:13" x14ac:dyDescent="0.25">
      <c r="A1101" s="12" t="s">
        <v>240</v>
      </c>
      <c r="C1101" s="14">
        <v>45753</v>
      </c>
      <c r="G1101" s="6">
        <f>IF($A1101="GPA7",$I1101,"")</f>
        <v>500</v>
      </c>
      <c r="I1101" s="17">
        <v>500</v>
      </c>
      <c r="J1101" s="16">
        <v>550</v>
      </c>
      <c r="K1101" s="6">
        <v>630</v>
      </c>
      <c r="M1101" s="11" t="s">
        <v>415</v>
      </c>
    </row>
    <row r="1102" spans="1:13" ht="30" x14ac:dyDescent="0.25">
      <c r="A1102" s="11" t="s">
        <v>240</v>
      </c>
      <c r="C1102" s="13">
        <v>45753</v>
      </c>
      <c r="G1102" s="6">
        <f>IF($A1102="GPA7",$I1102,"")</f>
        <v>484.5</v>
      </c>
      <c r="I1102" s="16">
        <v>484.5</v>
      </c>
      <c r="J1102" s="16">
        <v>550</v>
      </c>
      <c r="K1102" s="6">
        <v>630</v>
      </c>
      <c r="M1102" s="19" t="s">
        <v>417</v>
      </c>
    </row>
    <row r="1103" spans="1:13" x14ac:dyDescent="0.25">
      <c r="A1103" s="11" t="s">
        <v>240</v>
      </c>
      <c r="C1103" s="13">
        <v>45754</v>
      </c>
      <c r="I1103" s="16"/>
      <c r="J1103" s="16">
        <v>550</v>
      </c>
      <c r="K1103" s="6">
        <v>630</v>
      </c>
      <c r="M1103" s="11" t="s">
        <v>416</v>
      </c>
    </row>
    <row r="1104" spans="1:13" x14ac:dyDescent="0.25">
      <c r="A1104" s="12" t="s">
        <v>240</v>
      </c>
      <c r="C1104" s="14">
        <v>45754</v>
      </c>
      <c r="G1104" s="6">
        <f>IF($A1104="GPA7",$I1104,"")</f>
        <v>729</v>
      </c>
      <c r="I1104" s="17">
        <v>729</v>
      </c>
      <c r="J1104" s="16">
        <v>550</v>
      </c>
      <c r="K1104" s="6">
        <v>630</v>
      </c>
      <c r="M1104" s="11" t="s">
        <v>415</v>
      </c>
    </row>
    <row r="1105" spans="1:14" ht="30" x14ac:dyDescent="0.25">
      <c r="A1105" s="11" t="s">
        <v>240</v>
      </c>
      <c r="C1105" s="13">
        <v>45754</v>
      </c>
      <c r="G1105" s="6">
        <f>IF($A1105="GPA7",$I1105,"")</f>
        <v>705</v>
      </c>
      <c r="I1105" s="16">
        <v>705</v>
      </c>
      <c r="J1105" s="16">
        <v>550</v>
      </c>
      <c r="K1105" s="6">
        <v>630</v>
      </c>
      <c r="M1105" s="19" t="s">
        <v>417</v>
      </c>
    </row>
    <row r="1106" spans="1:14" x14ac:dyDescent="0.25">
      <c r="A1106" s="11" t="s">
        <v>240</v>
      </c>
      <c r="C1106" s="13">
        <v>45755</v>
      </c>
      <c r="I1106" s="16"/>
      <c r="J1106" s="16">
        <v>550</v>
      </c>
      <c r="K1106" s="6">
        <v>630</v>
      </c>
      <c r="M1106" s="11" t="s">
        <v>416</v>
      </c>
    </row>
    <row r="1107" spans="1:14" x14ac:dyDescent="0.25">
      <c r="A1107" s="12" t="s">
        <v>240</v>
      </c>
      <c r="C1107" s="14">
        <v>45755</v>
      </c>
      <c r="G1107" s="6">
        <f>IF($A1107="GPA7",$I1107,"")</f>
        <v>740</v>
      </c>
      <c r="I1107" s="17">
        <v>740</v>
      </c>
      <c r="J1107" s="16">
        <v>550</v>
      </c>
      <c r="K1107" s="6">
        <v>630</v>
      </c>
      <c r="M1107" s="11" t="s">
        <v>415</v>
      </c>
    </row>
    <row r="1108" spans="1:14" ht="30" x14ac:dyDescent="0.25">
      <c r="A1108" s="11" t="s">
        <v>240</v>
      </c>
      <c r="C1108" s="13">
        <v>45755</v>
      </c>
      <c r="G1108" s="6">
        <f>IF($A1108="GPA7",$I1108,"")</f>
        <v>607</v>
      </c>
      <c r="I1108" s="16">
        <v>607</v>
      </c>
      <c r="J1108" s="16">
        <v>550</v>
      </c>
      <c r="K1108" s="6">
        <v>630</v>
      </c>
      <c r="M1108" s="19" t="s">
        <v>417</v>
      </c>
    </row>
    <row r="1109" spans="1:14" x14ac:dyDescent="0.25">
      <c r="A1109" s="12" t="s">
        <v>240</v>
      </c>
      <c r="C1109" s="14">
        <v>45756</v>
      </c>
      <c r="G1109" s="6">
        <f>IF($A1109="GPA7",$I1109,"")</f>
        <v>357</v>
      </c>
      <c r="I1109" s="17">
        <v>357</v>
      </c>
      <c r="J1109" s="16">
        <v>550</v>
      </c>
      <c r="K1109" s="6">
        <v>630</v>
      </c>
      <c r="M1109" s="11" t="s">
        <v>415</v>
      </c>
    </row>
    <row r="1110" spans="1:14" ht="30" x14ac:dyDescent="0.25">
      <c r="A1110" s="11" t="s">
        <v>240</v>
      </c>
      <c r="C1110" s="13">
        <v>45756</v>
      </c>
      <c r="G1110" s="6">
        <f>IF($A1110="GPA7",$I1110,"")</f>
        <v>365</v>
      </c>
      <c r="I1110" s="16">
        <v>365</v>
      </c>
      <c r="J1110" s="16">
        <v>550</v>
      </c>
      <c r="K1110" s="6">
        <v>630</v>
      </c>
      <c r="M1110" s="19" t="s">
        <v>417</v>
      </c>
    </row>
    <row r="1111" spans="1:14" x14ac:dyDescent="0.25">
      <c r="A1111" t="s">
        <v>373</v>
      </c>
      <c r="B1111" t="s">
        <v>373</v>
      </c>
      <c r="C1111" s="8">
        <v>44893.456250000003</v>
      </c>
      <c r="J1111" s="16">
        <v>550</v>
      </c>
      <c r="K1111" s="6">
        <v>630</v>
      </c>
      <c r="L1111" t="s">
        <v>10</v>
      </c>
      <c r="M1111" t="s">
        <v>11</v>
      </c>
      <c r="N1111" s="3" t="s">
        <v>395</v>
      </c>
    </row>
    <row r="1112" spans="1:14" x14ac:dyDescent="0.25">
      <c r="A1112" t="s">
        <v>373</v>
      </c>
      <c r="B1112" t="s">
        <v>373</v>
      </c>
      <c r="C1112" s="8">
        <v>44893.456250000003</v>
      </c>
      <c r="H1112" s="6">
        <f>IF($A1112="GPD1",$I1112,"")</f>
        <v>317</v>
      </c>
      <c r="I1112">
        <v>317</v>
      </c>
      <c r="J1112" s="16">
        <v>550</v>
      </c>
      <c r="K1112" s="6">
        <v>630</v>
      </c>
      <c r="L1112" t="s">
        <v>380</v>
      </c>
      <c r="M1112" t="s">
        <v>12</v>
      </c>
      <c r="N1112" s="3" t="s">
        <v>395</v>
      </c>
    </row>
    <row r="1113" spans="1:14" x14ac:dyDescent="0.25">
      <c r="A1113" t="s">
        <v>373</v>
      </c>
      <c r="B1113" t="s">
        <v>373</v>
      </c>
      <c r="C1113" s="8">
        <v>44948.64166666667</v>
      </c>
      <c r="J1113" s="16">
        <v>550</v>
      </c>
      <c r="K1113" s="6">
        <v>630</v>
      </c>
      <c r="L1113" t="s">
        <v>10</v>
      </c>
      <c r="M1113" t="s">
        <v>11</v>
      </c>
      <c r="N1113" s="3" t="s">
        <v>395</v>
      </c>
    </row>
    <row r="1114" spans="1:14" x14ac:dyDescent="0.25">
      <c r="A1114" t="s">
        <v>373</v>
      </c>
      <c r="B1114" t="s">
        <v>373</v>
      </c>
      <c r="C1114" s="8">
        <v>44948.64166666667</v>
      </c>
      <c r="H1114" s="6">
        <f>IF($A1114="GPD1",$I1114,"")</f>
        <v>277</v>
      </c>
      <c r="I1114">
        <v>277</v>
      </c>
      <c r="J1114" s="16">
        <v>550</v>
      </c>
      <c r="K1114" s="6">
        <v>630</v>
      </c>
      <c r="L1114" t="s">
        <v>379</v>
      </c>
      <c r="M1114" t="s">
        <v>12</v>
      </c>
      <c r="N1114" s="3" t="s">
        <v>395</v>
      </c>
    </row>
    <row r="1115" spans="1:14" x14ac:dyDescent="0.25">
      <c r="A1115" t="s">
        <v>373</v>
      </c>
      <c r="B1115" t="s">
        <v>373</v>
      </c>
      <c r="C1115" s="8">
        <v>45308.627083333333</v>
      </c>
      <c r="J1115" s="16">
        <v>550</v>
      </c>
      <c r="K1115" s="6">
        <v>630</v>
      </c>
      <c r="L1115" t="s">
        <v>10</v>
      </c>
      <c r="M1115" t="s">
        <v>11</v>
      </c>
      <c r="N1115" s="3" t="s">
        <v>395</v>
      </c>
    </row>
    <row r="1116" spans="1:14" x14ac:dyDescent="0.25">
      <c r="A1116" t="s">
        <v>373</v>
      </c>
      <c r="B1116" t="s">
        <v>373</v>
      </c>
      <c r="C1116" s="8">
        <v>45309.518055555556</v>
      </c>
      <c r="J1116" s="16">
        <v>550</v>
      </c>
      <c r="K1116" s="6">
        <v>630</v>
      </c>
      <c r="L1116" t="s">
        <v>10</v>
      </c>
      <c r="M1116" t="s">
        <v>11</v>
      </c>
      <c r="N1116" s="3" t="s">
        <v>395</v>
      </c>
    </row>
    <row r="1117" spans="1:14" x14ac:dyDescent="0.25">
      <c r="A1117" t="s">
        <v>373</v>
      </c>
      <c r="B1117" t="s">
        <v>373</v>
      </c>
      <c r="C1117" s="8">
        <v>45309.518055555556</v>
      </c>
      <c r="H1117" s="6">
        <f>IF($A1117="GPD1",$I1117,"")</f>
        <v>531</v>
      </c>
      <c r="I1117">
        <v>531</v>
      </c>
      <c r="J1117" s="16">
        <v>550</v>
      </c>
      <c r="K1117" s="6">
        <v>630</v>
      </c>
      <c r="L1117" t="s">
        <v>378</v>
      </c>
      <c r="M1117" t="s">
        <v>12</v>
      </c>
      <c r="N1117" s="3" t="s">
        <v>395</v>
      </c>
    </row>
    <row r="1118" spans="1:14" x14ac:dyDescent="0.25">
      <c r="A1118" t="s">
        <v>373</v>
      </c>
      <c r="B1118" t="s">
        <v>373</v>
      </c>
      <c r="C1118" s="8">
        <v>45310.442361111112</v>
      </c>
      <c r="J1118" s="16">
        <v>550</v>
      </c>
      <c r="K1118" s="6">
        <v>630</v>
      </c>
      <c r="L1118" t="s">
        <v>10</v>
      </c>
      <c r="M1118" t="s">
        <v>11</v>
      </c>
      <c r="N1118" s="3" t="s">
        <v>395</v>
      </c>
    </row>
    <row r="1119" spans="1:14" x14ac:dyDescent="0.25">
      <c r="A1119" t="s">
        <v>373</v>
      </c>
      <c r="B1119" t="s">
        <v>373</v>
      </c>
      <c r="C1119" s="8">
        <v>45310.442361111112</v>
      </c>
      <c r="H1119" s="6">
        <f>IF($A1119="GPD1",$I1119,"")</f>
        <v>102</v>
      </c>
      <c r="I1119">
        <v>102</v>
      </c>
      <c r="J1119" s="16">
        <v>550</v>
      </c>
      <c r="K1119" s="6">
        <v>630</v>
      </c>
      <c r="L1119" t="s">
        <v>377</v>
      </c>
      <c r="M1119" t="s">
        <v>12</v>
      </c>
      <c r="N1119" s="3" t="s">
        <v>395</v>
      </c>
    </row>
    <row r="1120" spans="1:14" x14ac:dyDescent="0.25">
      <c r="A1120" s="11" t="s">
        <v>373</v>
      </c>
      <c r="C1120" s="13">
        <v>45633</v>
      </c>
      <c r="I1120" s="16"/>
      <c r="J1120" s="16">
        <v>550</v>
      </c>
      <c r="K1120" s="6">
        <v>630</v>
      </c>
      <c r="M1120" s="11" t="s">
        <v>416</v>
      </c>
    </row>
    <row r="1121" spans="1:14" x14ac:dyDescent="0.25">
      <c r="A1121" s="11" t="s">
        <v>373</v>
      </c>
      <c r="C1121" s="13">
        <v>45633</v>
      </c>
      <c r="H1121" s="6">
        <f>IF($A1121="GPD1",$I1121,"")</f>
        <v>222</v>
      </c>
      <c r="I1121" s="16">
        <v>222</v>
      </c>
      <c r="J1121" s="16">
        <v>550</v>
      </c>
      <c r="K1121" s="6">
        <v>630</v>
      </c>
      <c r="M1121" s="11" t="s">
        <v>415</v>
      </c>
    </row>
    <row r="1122" spans="1:14" x14ac:dyDescent="0.25">
      <c r="A1122" s="11" t="s">
        <v>373</v>
      </c>
      <c r="C1122" s="13">
        <v>45633</v>
      </c>
      <c r="H1122" s="6">
        <f>IF($A1122="GPD1",$I1122,"")</f>
        <v>214.1</v>
      </c>
      <c r="I1122" s="16">
        <v>214.1</v>
      </c>
      <c r="J1122" s="16">
        <v>550</v>
      </c>
      <c r="K1122" s="6">
        <v>630</v>
      </c>
      <c r="M1122" s="11" t="s">
        <v>417</v>
      </c>
    </row>
    <row r="1123" spans="1:14" x14ac:dyDescent="0.25">
      <c r="A1123" t="s">
        <v>373</v>
      </c>
      <c r="B1123" t="s">
        <v>373</v>
      </c>
      <c r="C1123" s="8">
        <v>45633.354166666664</v>
      </c>
      <c r="H1123" s="6">
        <f>IF($A1123="GPD1",$I1123,"")</f>
        <v>141</v>
      </c>
      <c r="I1123">
        <v>141</v>
      </c>
      <c r="J1123" s="16">
        <v>550</v>
      </c>
      <c r="K1123" s="6">
        <v>630</v>
      </c>
      <c r="L1123" t="s">
        <v>376</v>
      </c>
      <c r="M1123" t="s">
        <v>12</v>
      </c>
      <c r="N1123" s="3" t="s">
        <v>395</v>
      </c>
    </row>
    <row r="1124" spans="1:14" x14ac:dyDescent="0.25">
      <c r="A1124" t="s">
        <v>373</v>
      </c>
      <c r="B1124" t="s">
        <v>373</v>
      </c>
      <c r="C1124" s="8">
        <v>45633.354166666664</v>
      </c>
      <c r="J1124" s="16">
        <v>550</v>
      </c>
      <c r="K1124" s="6">
        <v>630</v>
      </c>
      <c r="L1124" t="s">
        <v>10</v>
      </c>
      <c r="M1124" t="s">
        <v>11</v>
      </c>
      <c r="N1124" s="3" t="s">
        <v>395</v>
      </c>
    </row>
    <row r="1125" spans="1:14" x14ac:dyDescent="0.25">
      <c r="A1125" s="11" t="s">
        <v>373</v>
      </c>
      <c r="C1125" s="13">
        <v>45634</v>
      </c>
      <c r="I1125" s="16"/>
      <c r="J1125" s="16">
        <v>550</v>
      </c>
      <c r="K1125" s="6">
        <v>630</v>
      </c>
      <c r="M1125" s="11" t="s">
        <v>416</v>
      </c>
    </row>
    <row r="1126" spans="1:14" x14ac:dyDescent="0.25">
      <c r="A1126" s="11" t="s">
        <v>373</v>
      </c>
      <c r="C1126" s="13">
        <v>45634</v>
      </c>
      <c r="H1126" s="6">
        <f>IF($A1126="GPD1",$I1126,"")</f>
        <v>270</v>
      </c>
      <c r="I1126" s="16">
        <v>270</v>
      </c>
      <c r="J1126" s="16">
        <v>550</v>
      </c>
      <c r="K1126" s="6">
        <v>630</v>
      </c>
      <c r="M1126" s="11" t="s">
        <v>415</v>
      </c>
    </row>
    <row r="1127" spans="1:14" x14ac:dyDescent="0.25">
      <c r="A1127" s="11" t="s">
        <v>373</v>
      </c>
      <c r="C1127" s="13">
        <v>45634</v>
      </c>
      <c r="H1127" s="6">
        <f>IF($A1127="GPD1",$I1127,"")</f>
        <v>270.8</v>
      </c>
      <c r="I1127" s="16">
        <v>270.8</v>
      </c>
      <c r="J1127" s="16">
        <v>550</v>
      </c>
      <c r="K1127" s="6">
        <v>630</v>
      </c>
      <c r="M1127" s="11" t="s">
        <v>417</v>
      </c>
    </row>
    <row r="1128" spans="1:14" x14ac:dyDescent="0.25">
      <c r="A1128" t="s">
        <v>373</v>
      </c>
      <c r="B1128" t="s">
        <v>373</v>
      </c>
      <c r="C1128" s="8">
        <v>45634.34375</v>
      </c>
      <c r="J1128" s="16">
        <v>550</v>
      </c>
      <c r="K1128" s="6">
        <v>630</v>
      </c>
      <c r="L1128" t="s">
        <v>10</v>
      </c>
      <c r="M1128" t="s">
        <v>11</v>
      </c>
      <c r="N1128" s="3" t="s">
        <v>395</v>
      </c>
    </row>
    <row r="1129" spans="1:14" x14ac:dyDescent="0.25">
      <c r="A1129" t="s">
        <v>373</v>
      </c>
      <c r="B1129" t="s">
        <v>373</v>
      </c>
      <c r="C1129" s="8">
        <v>45634.34375</v>
      </c>
      <c r="H1129" s="6">
        <f>IF($A1129="GPD1",$I1129,"")</f>
        <v>258</v>
      </c>
      <c r="I1129">
        <v>258</v>
      </c>
      <c r="J1129" s="16">
        <v>550</v>
      </c>
      <c r="K1129" s="6">
        <v>630</v>
      </c>
      <c r="L1129" t="s">
        <v>375</v>
      </c>
      <c r="M1129" t="s">
        <v>12</v>
      </c>
      <c r="N1129" s="3" t="s">
        <v>395</v>
      </c>
    </row>
    <row r="1130" spans="1:14" x14ac:dyDescent="0.25">
      <c r="A1130" s="11" t="s">
        <v>373</v>
      </c>
      <c r="C1130" s="13">
        <v>45635</v>
      </c>
      <c r="I1130" s="16"/>
      <c r="J1130" s="16">
        <v>550</v>
      </c>
      <c r="K1130" s="6">
        <v>630</v>
      </c>
      <c r="M1130" s="11" t="s">
        <v>416</v>
      </c>
    </row>
    <row r="1131" spans="1:14" x14ac:dyDescent="0.25">
      <c r="A1131" s="11" t="s">
        <v>373</v>
      </c>
      <c r="C1131" s="13">
        <v>45635</v>
      </c>
      <c r="H1131" s="6">
        <f>IF($A1131="GPD1",$I1131,"")</f>
        <v>422</v>
      </c>
      <c r="I1131" s="16">
        <v>422</v>
      </c>
      <c r="J1131" s="16">
        <v>550</v>
      </c>
      <c r="K1131" s="6">
        <v>630</v>
      </c>
      <c r="M1131" s="11" t="s">
        <v>415</v>
      </c>
    </row>
    <row r="1132" spans="1:14" x14ac:dyDescent="0.25">
      <c r="A1132" s="11" t="s">
        <v>373</v>
      </c>
      <c r="C1132" s="13">
        <v>45635</v>
      </c>
      <c r="H1132" s="6">
        <f>IF($A1132="GPD1",$I1132,"")</f>
        <v>427</v>
      </c>
      <c r="I1132" s="16">
        <v>427</v>
      </c>
      <c r="J1132" s="16">
        <v>550</v>
      </c>
      <c r="K1132" s="6">
        <v>630</v>
      </c>
      <c r="M1132" s="11" t="s">
        <v>417</v>
      </c>
    </row>
    <row r="1133" spans="1:14" x14ac:dyDescent="0.25">
      <c r="A1133" t="s">
        <v>373</v>
      </c>
      <c r="B1133" t="s">
        <v>373</v>
      </c>
      <c r="C1133" s="8">
        <v>45635.368055555555</v>
      </c>
      <c r="J1133" s="16">
        <v>550</v>
      </c>
      <c r="K1133" s="6">
        <v>630</v>
      </c>
      <c r="L1133" t="s">
        <v>10</v>
      </c>
      <c r="M1133" t="s">
        <v>11</v>
      </c>
      <c r="N1133" s="3" t="s">
        <v>395</v>
      </c>
    </row>
    <row r="1134" spans="1:14" x14ac:dyDescent="0.25">
      <c r="A1134" t="s">
        <v>373</v>
      </c>
      <c r="B1134" t="s">
        <v>373</v>
      </c>
      <c r="C1134" s="8">
        <v>45635.368055555555</v>
      </c>
      <c r="H1134" s="6">
        <f>IF($A1134="GPD1",$I1134,"")</f>
        <v>416</v>
      </c>
      <c r="I1134">
        <v>416</v>
      </c>
      <c r="J1134" s="16">
        <v>550</v>
      </c>
      <c r="K1134" s="6">
        <v>630</v>
      </c>
      <c r="L1134" t="s">
        <v>374</v>
      </c>
      <c r="M1134" t="s">
        <v>12</v>
      </c>
      <c r="N1134" s="3" t="s">
        <v>395</v>
      </c>
    </row>
    <row r="1135" spans="1:14" x14ac:dyDescent="0.25">
      <c r="A1135" s="11" t="s">
        <v>373</v>
      </c>
      <c r="C1135" s="13">
        <v>45640</v>
      </c>
      <c r="I1135" s="16"/>
      <c r="J1135" s="16">
        <v>550</v>
      </c>
      <c r="K1135" s="6">
        <v>630</v>
      </c>
      <c r="M1135" s="11" t="s">
        <v>416</v>
      </c>
    </row>
    <row r="1136" spans="1:14" x14ac:dyDescent="0.25">
      <c r="A1136" s="11" t="s">
        <v>373</v>
      </c>
      <c r="C1136" s="13">
        <v>45640</v>
      </c>
      <c r="H1136" s="6">
        <f>IF($A1136="GPD1",$I1136,"")</f>
        <v>456</v>
      </c>
      <c r="I1136" s="16">
        <v>456</v>
      </c>
      <c r="J1136" s="16">
        <v>550</v>
      </c>
      <c r="K1136" s="6">
        <v>630</v>
      </c>
      <c r="M1136" s="11" t="s">
        <v>415</v>
      </c>
    </row>
    <row r="1137" spans="1:13" x14ac:dyDescent="0.25">
      <c r="A1137" s="11" t="s">
        <v>373</v>
      </c>
      <c r="C1137" s="13">
        <v>45640</v>
      </c>
      <c r="H1137" s="6">
        <f>IF($A1137="GPD1",$I1137,"")</f>
        <v>452.4</v>
      </c>
      <c r="I1137" s="16">
        <v>452.4</v>
      </c>
      <c r="J1137" s="16">
        <v>550</v>
      </c>
      <c r="K1137" s="6">
        <v>630</v>
      </c>
      <c r="M1137" s="11" t="s">
        <v>417</v>
      </c>
    </row>
    <row r="1138" spans="1:13" x14ac:dyDescent="0.25">
      <c r="A1138" s="11" t="s">
        <v>373</v>
      </c>
      <c r="C1138" s="13">
        <v>45641</v>
      </c>
      <c r="H1138" s="6">
        <f>IF($A1138="GPD1",$I1138,"")</f>
        <v>438</v>
      </c>
      <c r="I1138" s="16">
        <v>438</v>
      </c>
      <c r="J1138" s="16">
        <v>550</v>
      </c>
      <c r="K1138" s="6">
        <v>630</v>
      </c>
      <c r="M1138" s="11" t="s">
        <v>415</v>
      </c>
    </row>
    <row r="1139" spans="1:13" x14ac:dyDescent="0.25">
      <c r="A1139" s="11" t="s">
        <v>373</v>
      </c>
      <c r="C1139" s="13">
        <v>45641</v>
      </c>
      <c r="H1139" s="6">
        <f>IF($A1139="GPD1",$I1139,"")</f>
        <v>366.9</v>
      </c>
      <c r="I1139" s="16">
        <v>366.9</v>
      </c>
      <c r="J1139" s="16">
        <v>550</v>
      </c>
      <c r="K1139" s="6">
        <v>630</v>
      </c>
      <c r="M1139" s="11" t="s">
        <v>417</v>
      </c>
    </row>
    <row r="1140" spans="1:13" x14ac:dyDescent="0.25">
      <c r="A1140" s="11" t="s">
        <v>373</v>
      </c>
      <c r="C1140" s="13">
        <v>45706</v>
      </c>
      <c r="I1140" s="16"/>
      <c r="J1140" s="16">
        <v>550</v>
      </c>
      <c r="K1140" s="6">
        <v>630</v>
      </c>
      <c r="M1140" s="11" t="s">
        <v>416</v>
      </c>
    </row>
    <row r="1141" spans="1:13" x14ac:dyDescent="0.25">
      <c r="A1141" s="11" t="s">
        <v>373</v>
      </c>
      <c r="C1141" s="13">
        <v>45706</v>
      </c>
      <c r="H1141" s="6">
        <f>IF($A1141="GPD1",$I1141,"")</f>
        <v>336</v>
      </c>
      <c r="I1141" s="16">
        <v>336</v>
      </c>
      <c r="J1141" s="16">
        <v>550</v>
      </c>
      <c r="K1141" s="6">
        <v>630</v>
      </c>
      <c r="M1141" s="11" t="s">
        <v>415</v>
      </c>
    </row>
    <row r="1142" spans="1:13" x14ac:dyDescent="0.25">
      <c r="A1142" s="11" t="s">
        <v>373</v>
      </c>
      <c r="C1142" s="13">
        <v>45706</v>
      </c>
      <c r="H1142" s="6">
        <f>IF($A1142="GPD1",$I1142,"")</f>
        <v>371</v>
      </c>
      <c r="I1142" s="16">
        <v>371</v>
      </c>
      <c r="J1142" s="16">
        <v>550</v>
      </c>
      <c r="K1142" s="6">
        <v>630</v>
      </c>
      <c r="M1142" s="11" t="s">
        <v>417</v>
      </c>
    </row>
    <row r="1143" spans="1:13" x14ac:dyDescent="0.25">
      <c r="A1143" s="11" t="s">
        <v>373</v>
      </c>
      <c r="C1143" s="13">
        <v>45707</v>
      </c>
      <c r="I1143" s="16"/>
      <c r="J1143" s="16">
        <v>550</v>
      </c>
      <c r="K1143" s="6">
        <v>630</v>
      </c>
      <c r="M1143" s="11" t="s">
        <v>416</v>
      </c>
    </row>
    <row r="1144" spans="1:13" x14ac:dyDescent="0.25">
      <c r="A1144" s="11" t="s">
        <v>373</v>
      </c>
      <c r="C1144" s="13">
        <v>45707</v>
      </c>
      <c r="H1144" s="6">
        <f>IF($A1144="GPD1",$I1144,"")</f>
        <v>353</v>
      </c>
      <c r="I1144" s="16">
        <v>353</v>
      </c>
      <c r="J1144" s="16">
        <v>550</v>
      </c>
      <c r="K1144" s="6">
        <v>630</v>
      </c>
      <c r="M1144" s="11" t="s">
        <v>415</v>
      </c>
    </row>
    <row r="1145" spans="1:13" x14ac:dyDescent="0.25">
      <c r="A1145" s="11" t="s">
        <v>373</v>
      </c>
      <c r="C1145" s="13">
        <v>45707</v>
      </c>
      <c r="H1145" s="6">
        <f>IF($A1145="GPD1",$I1145,"")</f>
        <v>403.7</v>
      </c>
      <c r="I1145" s="16">
        <v>403.7</v>
      </c>
      <c r="J1145" s="16">
        <v>550</v>
      </c>
      <c r="K1145" s="6">
        <v>630</v>
      </c>
      <c r="M1145" s="11" t="s">
        <v>417</v>
      </c>
    </row>
    <row r="1146" spans="1:13" x14ac:dyDescent="0.25">
      <c r="A1146" s="11" t="s">
        <v>373</v>
      </c>
      <c r="C1146" s="13">
        <v>45744</v>
      </c>
      <c r="I1146" s="16"/>
      <c r="J1146" s="16">
        <v>550</v>
      </c>
      <c r="K1146" s="6">
        <v>630</v>
      </c>
      <c r="M1146" s="11" t="s">
        <v>416</v>
      </c>
    </row>
    <row r="1147" spans="1:13" x14ac:dyDescent="0.25">
      <c r="A1147" s="12" t="s">
        <v>373</v>
      </c>
      <c r="C1147" s="14">
        <v>45744</v>
      </c>
      <c r="H1147" s="6">
        <f>IF($A1147="GPD1",$I1147,"")</f>
        <v>322</v>
      </c>
      <c r="I1147" s="17">
        <v>322</v>
      </c>
      <c r="J1147" s="16">
        <v>550</v>
      </c>
      <c r="K1147" s="6">
        <v>630</v>
      </c>
      <c r="M1147" s="11" t="s">
        <v>415</v>
      </c>
    </row>
    <row r="1148" spans="1:13" ht="30" x14ac:dyDescent="0.25">
      <c r="A1148" s="11" t="s">
        <v>373</v>
      </c>
      <c r="C1148" s="13">
        <v>45744</v>
      </c>
      <c r="H1148" s="6">
        <f>IF($A1148="GPD1",$I1148,"")</f>
        <v>347.5</v>
      </c>
      <c r="I1148" s="16">
        <v>347.5</v>
      </c>
      <c r="J1148" s="16">
        <v>550</v>
      </c>
      <c r="K1148" s="6">
        <v>630</v>
      </c>
      <c r="M1148" s="19" t="s">
        <v>417</v>
      </c>
    </row>
    <row r="1149" spans="1:13" x14ac:dyDescent="0.25">
      <c r="A1149" s="11" t="s">
        <v>373</v>
      </c>
      <c r="C1149" s="13">
        <v>45745</v>
      </c>
      <c r="I1149" s="16"/>
      <c r="J1149" s="16">
        <v>550</v>
      </c>
      <c r="K1149" s="6">
        <v>630</v>
      </c>
      <c r="M1149" s="11" t="s">
        <v>416</v>
      </c>
    </row>
    <row r="1150" spans="1:13" x14ac:dyDescent="0.25">
      <c r="A1150" s="12" t="s">
        <v>373</v>
      </c>
      <c r="C1150" s="14">
        <v>45745</v>
      </c>
      <c r="H1150" s="6">
        <f>IF($A1150="GPD1",$I1150,"")</f>
        <v>286</v>
      </c>
      <c r="I1150" s="17">
        <v>286</v>
      </c>
      <c r="J1150" s="16">
        <v>550</v>
      </c>
      <c r="K1150" s="6">
        <v>630</v>
      </c>
      <c r="M1150" s="11" t="s">
        <v>415</v>
      </c>
    </row>
    <row r="1151" spans="1:13" ht="30" x14ac:dyDescent="0.25">
      <c r="A1151" s="11" t="s">
        <v>373</v>
      </c>
      <c r="C1151" s="13">
        <v>45745</v>
      </c>
      <c r="H1151" s="6">
        <f>IF($A1151="GPD1",$I1151,"")</f>
        <v>303.60000000000002</v>
      </c>
      <c r="I1151" s="16">
        <v>303.60000000000002</v>
      </c>
      <c r="J1151" s="16">
        <v>550</v>
      </c>
      <c r="K1151" s="6">
        <v>630</v>
      </c>
      <c r="M1151" s="19" t="s">
        <v>417</v>
      </c>
    </row>
    <row r="1152" spans="1:13" x14ac:dyDescent="0.25">
      <c r="A1152" s="11" t="s">
        <v>373</v>
      </c>
      <c r="C1152" s="13">
        <v>45754</v>
      </c>
      <c r="I1152" s="16"/>
      <c r="J1152" s="16">
        <v>550</v>
      </c>
      <c r="K1152" s="6">
        <v>630</v>
      </c>
      <c r="M1152" s="11" t="s">
        <v>416</v>
      </c>
    </row>
    <row r="1153" spans="1:13" x14ac:dyDescent="0.25">
      <c r="A1153" s="12" t="s">
        <v>373</v>
      </c>
      <c r="C1153" s="14">
        <v>45754</v>
      </c>
      <c r="H1153" s="6">
        <f>IF($A1153="GPD1",$I1153,"")</f>
        <v>633</v>
      </c>
      <c r="I1153" s="17">
        <v>633</v>
      </c>
      <c r="J1153" s="16">
        <v>550</v>
      </c>
      <c r="K1153" s="6">
        <v>630</v>
      </c>
      <c r="M1153" s="11" t="s">
        <v>415</v>
      </c>
    </row>
    <row r="1154" spans="1:13" ht="30" x14ac:dyDescent="0.25">
      <c r="A1154" s="11" t="s">
        <v>373</v>
      </c>
      <c r="C1154" s="13">
        <v>45754</v>
      </c>
      <c r="H1154" s="6">
        <f>IF($A1154="GPD1",$I1154,"")</f>
        <v>607</v>
      </c>
      <c r="I1154" s="16">
        <v>607</v>
      </c>
      <c r="J1154" s="16">
        <v>550</v>
      </c>
      <c r="K1154" s="6">
        <v>630</v>
      </c>
      <c r="M1154" s="19" t="s">
        <v>417</v>
      </c>
    </row>
    <row r="1155" spans="1:13" x14ac:dyDescent="0.25">
      <c r="A1155" s="12" t="s">
        <v>373</v>
      </c>
      <c r="C1155" s="14">
        <v>45756</v>
      </c>
      <c r="H1155" s="6">
        <f>IF($A1155="GPD1",$I1155,"")</f>
        <v>358</v>
      </c>
      <c r="I1155" s="17">
        <v>358</v>
      </c>
      <c r="J1155" s="16">
        <v>550</v>
      </c>
      <c r="K1155" s="6">
        <v>630</v>
      </c>
      <c r="M1155" s="11" t="s">
        <v>415</v>
      </c>
    </row>
    <row r="1156" spans="1:13" ht="30" x14ac:dyDescent="0.25">
      <c r="A1156" s="11" t="s">
        <v>373</v>
      </c>
      <c r="C1156" s="13">
        <v>45756</v>
      </c>
      <c r="H1156" s="6">
        <f>IF($A1156="GPD1",$I1156,"")</f>
        <v>361.5</v>
      </c>
      <c r="I1156" s="16">
        <v>361.5</v>
      </c>
      <c r="J1156" s="16">
        <v>550</v>
      </c>
      <c r="K1156" s="6">
        <v>630</v>
      </c>
      <c r="M1156" s="19" t="s">
        <v>417</v>
      </c>
    </row>
  </sheetData>
  <autoFilter ref="A7:N1156" xr:uid="{3B94CEB6-6FEC-40C0-8D21-66F42399DCCF}"/>
  <sortState xmlns:xlrd2="http://schemas.microsoft.com/office/spreadsheetml/2017/richdata2" ref="A8:N1156">
    <sortCondition ref="A8:A1156"/>
    <sortCondition ref="C8:C1156"/>
  </sortState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52535-05D1-4A5E-B09A-CEA8ED38C7CE}">
  <dimension ref="A1:M1156"/>
  <sheetViews>
    <sheetView zoomScale="85" zoomScaleNormal="85" workbookViewId="0">
      <pane ySplit="7" topLeftCell="A8" activePane="bottomLeft" state="frozen"/>
      <selection pane="bottomLeft" activeCell="G17" sqref="G17"/>
    </sheetView>
  </sheetViews>
  <sheetFormatPr defaultRowHeight="15" x14ac:dyDescent="0.25"/>
  <cols>
    <col min="1" max="1" width="12.7109375" bestFit="1" customWidth="1"/>
    <col min="2" max="2" width="10.28515625" customWidth="1"/>
    <col min="3" max="3" width="18.5703125" style="8" bestFit="1" customWidth="1"/>
    <col min="4" max="8" width="18.5703125" style="6" customWidth="1"/>
    <col min="11" max="12" width="9.140625" customWidth="1"/>
  </cols>
  <sheetData>
    <row r="1" spans="1:13" x14ac:dyDescent="0.25">
      <c r="C1" s="10" t="s">
        <v>414</v>
      </c>
      <c r="D1" s="6">
        <f t="shared" ref="D1:I1" si="0">COUNT(D8:D1156)</f>
        <v>220</v>
      </c>
      <c r="E1" s="6">
        <f t="shared" si="0"/>
        <v>78</v>
      </c>
      <c r="F1" s="6">
        <f t="shared" si="0"/>
        <v>80</v>
      </c>
      <c r="G1" s="6">
        <f t="shared" si="0"/>
        <v>223</v>
      </c>
      <c r="H1" s="6">
        <f t="shared" si="0"/>
        <v>27</v>
      </c>
      <c r="I1" s="6">
        <f t="shared" si="0"/>
        <v>628</v>
      </c>
      <c r="J1" s="6">
        <f>SUM(D1:H1)</f>
        <v>628</v>
      </c>
    </row>
    <row r="2" spans="1:13" x14ac:dyDescent="0.25">
      <c r="C2" s="10" t="s">
        <v>410</v>
      </c>
      <c r="D2" s="6">
        <f t="shared" ref="D2:I2" si="1">_xlfn.PERCENTILE.INC(D$8:D$1156,0.2)</f>
        <v>4</v>
      </c>
      <c r="E2" s="6">
        <f t="shared" si="1"/>
        <v>22</v>
      </c>
      <c r="F2" s="6">
        <f t="shared" si="1"/>
        <v>7</v>
      </c>
      <c r="G2" s="6">
        <f t="shared" si="1"/>
        <v>11</v>
      </c>
      <c r="H2" s="6">
        <f t="shared" si="1"/>
        <v>52</v>
      </c>
      <c r="I2" s="6">
        <f t="shared" si="1"/>
        <v>6.4000000000000057</v>
      </c>
    </row>
    <row r="3" spans="1:13" x14ac:dyDescent="0.25">
      <c r="C3" s="10" t="s">
        <v>411</v>
      </c>
      <c r="D3" s="6">
        <f t="shared" ref="D3:I3" si="2">_xlfn.PERCENTILE.INC(D$8:D$1156,0.5)</f>
        <v>7</v>
      </c>
      <c r="E3" s="6">
        <f t="shared" si="2"/>
        <v>40.5</v>
      </c>
      <c r="F3" s="6">
        <f t="shared" si="2"/>
        <v>42</v>
      </c>
      <c r="G3" s="6">
        <f t="shared" si="2"/>
        <v>47</v>
      </c>
      <c r="H3" s="6">
        <f t="shared" si="2"/>
        <v>102</v>
      </c>
      <c r="I3" s="6">
        <f t="shared" si="2"/>
        <v>22</v>
      </c>
    </row>
    <row r="4" spans="1:13" x14ac:dyDescent="0.25">
      <c r="C4" s="10" t="s">
        <v>412</v>
      </c>
      <c r="D4" s="6">
        <f t="shared" ref="D4:I4" si="3">_xlfn.PERCENTILE.INC(D$8:D$1156,0.8)</f>
        <v>13</v>
      </c>
      <c r="E4" s="6">
        <f t="shared" si="3"/>
        <v>74.599999999999994</v>
      </c>
      <c r="F4" s="6">
        <f t="shared" si="3"/>
        <v>193.60000000000002</v>
      </c>
      <c r="G4" s="6">
        <f t="shared" si="3"/>
        <v>163.60000000000002</v>
      </c>
      <c r="H4" s="6">
        <f t="shared" si="3"/>
        <v>138.80000000000001</v>
      </c>
      <c r="I4" s="6">
        <f t="shared" si="3"/>
        <v>99.600000000000023</v>
      </c>
    </row>
    <row r="5" spans="1:13" x14ac:dyDescent="0.25">
      <c r="C5" s="10" t="s">
        <v>413</v>
      </c>
      <c r="D5" s="6">
        <f t="shared" ref="D5:I5" si="4">_xlfn.PERCENTILE.INC(D$8:D$1156,0.95)</f>
        <v>56.199999999999932</v>
      </c>
      <c r="E5" s="6">
        <f t="shared" si="4"/>
        <v>147.89999999999995</v>
      </c>
      <c r="F5" s="6">
        <f t="shared" si="4"/>
        <v>366.2</v>
      </c>
      <c r="G5" s="6">
        <f t="shared" si="4"/>
        <v>345.0999999999998</v>
      </c>
      <c r="H5" s="6">
        <f t="shared" si="4"/>
        <v>224.7</v>
      </c>
      <c r="I5" s="6">
        <f t="shared" si="4"/>
        <v>281.24999999999989</v>
      </c>
    </row>
    <row r="7" spans="1:13" x14ac:dyDescent="0.25">
      <c r="A7" s="2" t="s">
        <v>0</v>
      </c>
      <c r="B7" s="2" t="s">
        <v>0</v>
      </c>
      <c r="C7" s="7" t="s">
        <v>1</v>
      </c>
      <c r="D7" s="9" t="s">
        <v>9</v>
      </c>
      <c r="E7" s="9" t="s">
        <v>154</v>
      </c>
      <c r="F7" s="9" t="s">
        <v>168</v>
      </c>
      <c r="G7" s="9" t="s">
        <v>240</v>
      </c>
      <c r="H7" s="9" t="s">
        <v>373</v>
      </c>
      <c r="I7" s="2" t="s">
        <v>409</v>
      </c>
      <c r="J7" s="2" t="s">
        <v>425</v>
      </c>
      <c r="K7" s="2" t="s">
        <v>2</v>
      </c>
      <c r="L7" s="2" t="s">
        <v>3</v>
      </c>
      <c r="M7" s="2" t="s">
        <v>394</v>
      </c>
    </row>
    <row r="8" spans="1:13" x14ac:dyDescent="0.25">
      <c r="A8" t="s">
        <v>9</v>
      </c>
      <c r="B8" t="s">
        <v>9</v>
      </c>
      <c r="C8" s="8">
        <v>43854</v>
      </c>
      <c r="D8" s="6">
        <f t="shared" ref="D8:D16" si="5">IF(A8="GPA2",I8,"")</f>
        <v>56</v>
      </c>
      <c r="I8">
        <v>56</v>
      </c>
      <c r="J8" s="3">
        <v>500</v>
      </c>
      <c r="K8" t="s">
        <v>153</v>
      </c>
      <c r="L8" t="s">
        <v>12</v>
      </c>
      <c r="M8" s="3" t="s">
        <v>395</v>
      </c>
    </row>
    <row r="9" spans="1:13" x14ac:dyDescent="0.25">
      <c r="A9" t="s">
        <v>9</v>
      </c>
      <c r="B9" t="s">
        <v>9</v>
      </c>
      <c r="C9" s="8">
        <v>43883</v>
      </c>
      <c r="D9" s="6">
        <f t="shared" si="5"/>
        <v>10</v>
      </c>
      <c r="I9">
        <v>10</v>
      </c>
      <c r="J9" s="3">
        <v>500</v>
      </c>
      <c r="K9" t="s">
        <v>152</v>
      </c>
      <c r="L9" t="s">
        <v>12</v>
      </c>
      <c r="M9" s="3" t="s">
        <v>395</v>
      </c>
    </row>
    <row r="10" spans="1:13" x14ac:dyDescent="0.25">
      <c r="A10" t="s">
        <v>9</v>
      </c>
      <c r="B10" t="s">
        <v>9</v>
      </c>
      <c r="C10" s="8">
        <v>43891</v>
      </c>
      <c r="D10" s="6">
        <f t="shared" si="5"/>
        <v>9</v>
      </c>
      <c r="I10">
        <v>9</v>
      </c>
      <c r="J10" s="3">
        <v>500</v>
      </c>
      <c r="K10" t="s">
        <v>151</v>
      </c>
      <c r="L10" t="s">
        <v>12</v>
      </c>
      <c r="M10" s="3" t="s">
        <v>395</v>
      </c>
    </row>
    <row r="11" spans="1:13" x14ac:dyDescent="0.25">
      <c r="A11" t="s">
        <v>9</v>
      </c>
      <c r="B11" t="s">
        <v>9</v>
      </c>
      <c r="C11" s="8">
        <v>43898</v>
      </c>
      <c r="D11" s="6">
        <f t="shared" si="5"/>
        <v>6</v>
      </c>
      <c r="I11">
        <v>6</v>
      </c>
      <c r="J11" s="3">
        <v>500</v>
      </c>
      <c r="K11" t="s">
        <v>150</v>
      </c>
      <c r="L11" t="s">
        <v>12</v>
      </c>
      <c r="M11" s="3" t="s">
        <v>395</v>
      </c>
    </row>
    <row r="12" spans="1:13" x14ac:dyDescent="0.25">
      <c r="A12" t="s">
        <v>9</v>
      </c>
      <c r="B12" t="s">
        <v>9</v>
      </c>
      <c r="C12" s="8">
        <v>43901</v>
      </c>
      <c r="D12" s="6">
        <f t="shared" si="5"/>
        <v>14</v>
      </c>
      <c r="I12">
        <v>14</v>
      </c>
      <c r="J12" s="3">
        <v>500</v>
      </c>
      <c r="K12" t="s">
        <v>149</v>
      </c>
      <c r="L12" t="s">
        <v>12</v>
      </c>
      <c r="M12" s="3" t="s">
        <v>395</v>
      </c>
    </row>
    <row r="13" spans="1:13" x14ac:dyDescent="0.25">
      <c r="A13" t="s">
        <v>9</v>
      </c>
      <c r="B13" t="s">
        <v>9</v>
      </c>
      <c r="C13" s="8">
        <v>43902</v>
      </c>
      <c r="D13" s="6">
        <f t="shared" si="5"/>
        <v>10</v>
      </c>
      <c r="I13">
        <v>10</v>
      </c>
      <c r="J13" s="3">
        <v>500</v>
      </c>
      <c r="K13" t="s">
        <v>148</v>
      </c>
      <c r="L13" t="s">
        <v>12</v>
      </c>
      <c r="M13" s="3" t="s">
        <v>395</v>
      </c>
    </row>
    <row r="14" spans="1:13" x14ac:dyDescent="0.25">
      <c r="A14" t="s">
        <v>9</v>
      </c>
      <c r="B14" t="s">
        <v>9</v>
      </c>
      <c r="C14" s="8">
        <v>43903</v>
      </c>
      <c r="D14" s="6">
        <f t="shared" si="5"/>
        <v>13</v>
      </c>
      <c r="I14">
        <v>13</v>
      </c>
      <c r="J14" s="3">
        <v>500</v>
      </c>
      <c r="K14" t="s">
        <v>147</v>
      </c>
      <c r="L14" t="s">
        <v>12</v>
      </c>
      <c r="M14" s="3" t="s">
        <v>395</v>
      </c>
    </row>
    <row r="15" spans="1:13" x14ac:dyDescent="0.25">
      <c r="A15" t="s">
        <v>9</v>
      </c>
      <c r="B15" t="s">
        <v>9</v>
      </c>
      <c r="C15" s="8">
        <v>43904</v>
      </c>
      <c r="D15" s="6">
        <f t="shared" si="5"/>
        <v>24</v>
      </c>
      <c r="I15">
        <v>24</v>
      </c>
      <c r="J15" s="3">
        <v>500</v>
      </c>
      <c r="K15" t="s">
        <v>146</v>
      </c>
      <c r="L15" t="s">
        <v>12</v>
      </c>
      <c r="M15" s="3" t="s">
        <v>395</v>
      </c>
    </row>
    <row r="16" spans="1:13" x14ac:dyDescent="0.25">
      <c r="A16" t="s">
        <v>9</v>
      </c>
      <c r="B16" t="s">
        <v>9</v>
      </c>
      <c r="C16" s="8">
        <v>44191</v>
      </c>
      <c r="D16" s="6">
        <f t="shared" si="5"/>
        <v>6</v>
      </c>
      <c r="I16">
        <v>6</v>
      </c>
      <c r="J16" s="3">
        <v>500</v>
      </c>
      <c r="K16" t="s">
        <v>145</v>
      </c>
      <c r="L16" t="s">
        <v>12</v>
      </c>
      <c r="M16" s="3" t="s">
        <v>395</v>
      </c>
    </row>
    <row r="17" spans="1:13" x14ac:dyDescent="0.25">
      <c r="A17" t="s">
        <v>9</v>
      </c>
      <c r="B17" t="s">
        <v>9</v>
      </c>
      <c r="C17" s="8">
        <v>44234.333333333336</v>
      </c>
      <c r="J17" s="3">
        <v>500</v>
      </c>
      <c r="K17" t="s">
        <v>10</v>
      </c>
      <c r="L17" t="s">
        <v>11</v>
      </c>
      <c r="M17" s="3" t="s">
        <v>395</v>
      </c>
    </row>
    <row r="18" spans="1:13" x14ac:dyDescent="0.25">
      <c r="A18" t="s">
        <v>9</v>
      </c>
      <c r="B18" t="s">
        <v>9</v>
      </c>
      <c r="C18" s="8">
        <v>44235.458333333336</v>
      </c>
      <c r="J18" s="3">
        <v>500</v>
      </c>
      <c r="K18" t="s">
        <v>10</v>
      </c>
      <c r="L18" t="s">
        <v>11</v>
      </c>
      <c r="M18" s="3" t="s">
        <v>395</v>
      </c>
    </row>
    <row r="19" spans="1:13" x14ac:dyDescent="0.25">
      <c r="A19" t="s">
        <v>9</v>
      </c>
      <c r="B19" t="s">
        <v>9</v>
      </c>
      <c r="C19" s="8">
        <v>44236</v>
      </c>
      <c r="D19" s="6">
        <f>IF(A19="GPA2",I19,"")</f>
        <v>26</v>
      </c>
      <c r="I19">
        <v>26</v>
      </c>
      <c r="J19" s="3">
        <v>500</v>
      </c>
      <c r="K19" t="s">
        <v>144</v>
      </c>
      <c r="L19" t="s">
        <v>12</v>
      </c>
      <c r="M19" s="3" t="s">
        <v>395</v>
      </c>
    </row>
    <row r="20" spans="1:13" x14ac:dyDescent="0.25">
      <c r="A20" t="s">
        <v>9</v>
      </c>
      <c r="B20" t="s">
        <v>9</v>
      </c>
      <c r="C20" s="8">
        <v>44236</v>
      </c>
      <c r="J20" s="3">
        <v>500</v>
      </c>
      <c r="K20" t="s">
        <v>10</v>
      </c>
      <c r="L20" t="s">
        <v>11</v>
      </c>
      <c r="M20" s="3" t="s">
        <v>395</v>
      </c>
    </row>
    <row r="21" spans="1:13" x14ac:dyDescent="0.25">
      <c r="A21" t="s">
        <v>9</v>
      </c>
      <c r="B21" t="s">
        <v>9</v>
      </c>
      <c r="C21" s="8">
        <v>44236</v>
      </c>
      <c r="D21" s="6">
        <f>IF(A21="GPA2",I21,"")</f>
        <v>229</v>
      </c>
      <c r="I21">
        <v>229</v>
      </c>
      <c r="J21" s="3">
        <v>500</v>
      </c>
      <c r="K21" t="s">
        <v>143</v>
      </c>
      <c r="L21" t="s">
        <v>12</v>
      </c>
      <c r="M21" s="3" t="s">
        <v>395</v>
      </c>
    </row>
    <row r="22" spans="1:13" x14ac:dyDescent="0.25">
      <c r="A22" t="s">
        <v>9</v>
      </c>
      <c r="B22" t="s">
        <v>9</v>
      </c>
      <c r="C22" s="8">
        <v>44237</v>
      </c>
      <c r="D22" s="6">
        <f>IF(A22="GPA2",I22,"")</f>
        <v>14</v>
      </c>
      <c r="I22">
        <v>14</v>
      </c>
      <c r="J22" s="3">
        <v>500</v>
      </c>
      <c r="K22" t="s">
        <v>142</v>
      </c>
      <c r="L22" t="s">
        <v>12</v>
      </c>
      <c r="M22" s="3" t="s">
        <v>395</v>
      </c>
    </row>
    <row r="23" spans="1:13" x14ac:dyDescent="0.25">
      <c r="A23" t="s">
        <v>9</v>
      </c>
      <c r="B23" t="s">
        <v>9</v>
      </c>
      <c r="C23" s="8">
        <v>44237.586805555555</v>
      </c>
      <c r="J23" s="3">
        <v>500</v>
      </c>
      <c r="K23" t="s">
        <v>10</v>
      </c>
      <c r="L23" t="s">
        <v>11</v>
      </c>
      <c r="M23" s="3" t="s">
        <v>395</v>
      </c>
    </row>
    <row r="24" spans="1:13" x14ac:dyDescent="0.25">
      <c r="A24" t="s">
        <v>9</v>
      </c>
      <c r="B24" t="s">
        <v>9</v>
      </c>
      <c r="C24" s="8">
        <v>44238</v>
      </c>
      <c r="D24" s="6">
        <f>IF(A24="GPA2",I24,"")</f>
        <v>63</v>
      </c>
      <c r="I24">
        <v>63</v>
      </c>
      <c r="J24" s="3">
        <v>500</v>
      </c>
      <c r="K24" t="s">
        <v>141</v>
      </c>
      <c r="L24" t="s">
        <v>12</v>
      </c>
      <c r="M24" s="3" t="s">
        <v>395</v>
      </c>
    </row>
    <row r="25" spans="1:13" x14ac:dyDescent="0.25">
      <c r="A25" t="s">
        <v>9</v>
      </c>
      <c r="B25" t="s">
        <v>9</v>
      </c>
      <c r="C25" s="8">
        <v>44238.479166666664</v>
      </c>
      <c r="J25" s="3">
        <v>500</v>
      </c>
      <c r="K25" t="s">
        <v>10</v>
      </c>
      <c r="L25" t="s">
        <v>11</v>
      </c>
      <c r="M25" s="3" t="s">
        <v>395</v>
      </c>
    </row>
    <row r="26" spans="1:13" x14ac:dyDescent="0.25">
      <c r="A26" t="s">
        <v>9</v>
      </c>
      <c r="B26" t="s">
        <v>9</v>
      </c>
      <c r="C26" s="8">
        <v>44245</v>
      </c>
      <c r="D26" s="6">
        <f>IF(A26="GPA2",I26,"")</f>
        <v>7</v>
      </c>
      <c r="I26">
        <v>7</v>
      </c>
      <c r="J26" s="3">
        <v>500</v>
      </c>
      <c r="K26" t="s">
        <v>140</v>
      </c>
      <c r="L26" t="s">
        <v>12</v>
      </c>
      <c r="M26" s="3" t="s">
        <v>395</v>
      </c>
    </row>
    <row r="27" spans="1:13" x14ac:dyDescent="0.25">
      <c r="A27" t="s">
        <v>9</v>
      </c>
      <c r="B27" t="s">
        <v>9</v>
      </c>
      <c r="C27" s="8">
        <v>44245.545138888891</v>
      </c>
      <c r="J27" s="3">
        <v>500</v>
      </c>
      <c r="K27" t="s">
        <v>10</v>
      </c>
      <c r="L27" t="s">
        <v>11</v>
      </c>
      <c r="M27" s="3" t="s">
        <v>395</v>
      </c>
    </row>
    <row r="28" spans="1:13" x14ac:dyDescent="0.25">
      <c r="A28" t="s">
        <v>9</v>
      </c>
      <c r="B28" t="s">
        <v>9</v>
      </c>
      <c r="C28" s="8">
        <v>44283</v>
      </c>
      <c r="D28" s="6">
        <f>IF(A28="GPA2",I28,"")</f>
        <v>14</v>
      </c>
      <c r="I28">
        <v>14</v>
      </c>
      <c r="J28" s="3">
        <v>500</v>
      </c>
      <c r="K28" t="s">
        <v>139</v>
      </c>
      <c r="L28" t="s">
        <v>12</v>
      </c>
      <c r="M28" s="3" t="s">
        <v>395</v>
      </c>
    </row>
    <row r="29" spans="1:13" x14ac:dyDescent="0.25">
      <c r="A29" t="s">
        <v>9</v>
      </c>
      <c r="B29" t="s">
        <v>9</v>
      </c>
      <c r="C29" s="8">
        <v>44283.533333333333</v>
      </c>
      <c r="J29" s="3">
        <v>500</v>
      </c>
      <c r="K29" t="s">
        <v>10</v>
      </c>
      <c r="L29" t="s">
        <v>11</v>
      </c>
      <c r="M29" s="3" t="s">
        <v>395</v>
      </c>
    </row>
    <row r="30" spans="1:13" x14ac:dyDescent="0.25">
      <c r="A30" t="s">
        <v>9</v>
      </c>
      <c r="B30" t="s">
        <v>9</v>
      </c>
      <c r="C30" s="8">
        <v>44504</v>
      </c>
      <c r="D30" s="6">
        <f>IF(A30="GPA2",I30,"")</f>
        <v>8</v>
      </c>
      <c r="I30">
        <v>8</v>
      </c>
      <c r="J30" s="3">
        <v>500</v>
      </c>
      <c r="K30" t="s">
        <v>138</v>
      </c>
      <c r="L30" t="s">
        <v>12</v>
      </c>
      <c r="M30" s="3" t="s">
        <v>395</v>
      </c>
    </row>
    <row r="31" spans="1:13" x14ac:dyDescent="0.25">
      <c r="A31" t="s">
        <v>9</v>
      </c>
      <c r="B31" t="s">
        <v>9</v>
      </c>
      <c r="C31" s="8">
        <v>44504.569444444445</v>
      </c>
      <c r="J31" s="3">
        <v>500</v>
      </c>
      <c r="K31" t="s">
        <v>10</v>
      </c>
      <c r="L31" t="s">
        <v>11</v>
      </c>
      <c r="M31" s="3" t="s">
        <v>395</v>
      </c>
    </row>
    <row r="32" spans="1:13" x14ac:dyDescent="0.25">
      <c r="A32" t="s">
        <v>9</v>
      </c>
      <c r="B32" t="s">
        <v>9</v>
      </c>
      <c r="C32" s="8">
        <v>44512</v>
      </c>
      <c r="D32" s="6">
        <f>IF(A32="GPA2",I32,"")</f>
        <v>2</v>
      </c>
      <c r="I32">
        <v>2</v>
      </c>
      <c r="J32" s="3">
        <v>500</v>
      </c>
      <c r="K32" t="s">
        <v>137</v>
      </c>
      <c r="L32" t="s">
        <v>12</v>
      </c>
      <c r="M32" s="3" t="s">
        <v>395</v>
      </c>
    </row>
    <row r="33" spans="1:13" x14ac:dyDescent="0.25">
      <c r="A33" t="s">
        <v>9</v>
      </c>
      <c r="B33" t="s">
        <v>9</v>
      </c>
      <c r="C33" s="8">
        <v>44512.572916666664</v>
      </c>
      <c r="J33" s="3">
        <v>500</v>
      </c>
      <c r="K33" t="s">
        <v>10</v>
      </c>
      <c r="L33" t="s">
        <v>11</v>
      </c>
      <c r="M33" s="3" t="s">
        <v>395</v>
      </c>
    </row>
    <row r="34" spans="1:13" x14ac:dyDescent="0.25">
      <c r="A34" t="s">
        <v>9</v>
      </c>
      <c r="B34" t="s">
        <v>9</v>
      </c>
      <c r="C34" s="8">
        <v>44550</v>
      </c>
      <c r="D34" s="6">
        <f>IF(A34="GPA2",I34,"")</f>
        <v>4</v>
      </c>
      <c r="I34">
        <v>4</v>
      </c>
      <c r="J34" s="3">
        <v>500</v>
      </c>
      <c r="K34" t="s">
        <v>136</v>
      </c>
      <c r="L34" t="s">
        <v>12</v>
      </c>
      <c r="M34" s="3" t="s">
        <v>395</v>
      </c>
    </row>
    <row r="35" spans="1:13" x14ac:dyDescent="0.25">
      <c r="A35" t="s">
        <v>9</v>
      </c>
      <c r="B35" t="s">
        <v>9</v>
      </c>
      <c r="C35" s="8">
        <v>44550.289583333331</v>
      </c>
      <c r="J35" s="3">
        <v>500</v>
      </c>
      <c r="K35" t="s">
        <v>10</v>
      </c>
      <c r="L35" t="s">
        <v>11</v>
      </c>
      <c r="M35" s="3" t="s">
        <v>395</v>
      </c>
    </row>
    <row r="36" spans="1:13" x14ac:dyDescent="0.25">
      <c r="A36" t="s">
        <v>9</v>
      </c>
      <c r="B36" t="s">
        <v>9</v>
      </c>
      <c r="C36" s="8">
        <v>44551</v>
      </c>
      <c r="D36" s="6">
        <f>IF(A36="GPA2",I36,"")</f>
        <v>7</v>
      </c>
      <c r="I36">
        <v>7</v>
      </c>
      <c r="J36" s="3">
        <v>500</v>
      </c>
      <c r="K36" t="s">
        <v>135</v>
      </c>
      <c r="L36" t="s">
        <v>12</v>
      </c>
      <c r="M36" s="3" t="s">
        <v>395</v>
      </c>
    </row>
    <row r="37" spans="1:13" x14ac:dyDescent="0.25">
      <c r="A37" t="s">
        <v>9</v>
      </c>
      <c r="B37" t="s">
        <v>9</v>
      </c>
      <c r="C37" s="8">
        <v>44551.413194444445</v>
      </c>
      <c r="J37" s="3">
        <v>500</v>
      </c>
      <c r="K37" t="s">
        <v>10</v>
      </c>
      <c r="L37" t="s">
        <v>11</v>
      </c>
      <c r="M37" s="3" t="s">
        <v>395</v>
      </c>
    </row>
    <row r="38" spans="1:13" x14ac:dyDescent="0.25">
      <c r="A38" t="s">
        <v>9</v>
      </c>
      <c r="B38" t="s">
        <v>9</v>
      </c>
      <c r="C38" s="8">
        <v>44553</v>
      </c>
      <c r="D38" s="6">
        <f>IF(A38="GPA2",I38,"")</f>
        <v>4</v>
      </c>
      <c r="I38">
        <v>4</v>
      </c>
      <c r="J38" s="3">
        <v>500</v>
      </c>
      <c r="K38" t="s">
        <v>134</v>
      </c>
      <c r="L38" t="s">
        <v>12</v>
      </c>
      <c r="M38" s="3" t="s">
        <v>395</v>
      </c>
    </row>
    <row r="39" spans="1:13" x14ac:dyDescent="0.25">
      <c r="A39" t="s">
        <v>9</v>
      </c>
      <c r="B39" t="s">
        <v>9</v>
      </c>
      <c r="C39" s="8">
        <v>44553.332638888889</v>
      </c>
      <c r="J39" s="3">
        <v>500</v>
      </c>
      <c r="K39" t="s">
        <v>10</v>
      </c>
      <c r="L39" t="s">
        <v>11</v>
      </c>
      <c r="M39" s="3" t="s">
        <v>395</v>
      </c>
    </row>
    <row r="40" spans="1:13" x14ac:dyDescent="0.25">
      <c r="A40" t="s">
        <v>9</v>
      </c>
      <c r="B40" t="s">
        <v>9</v>
      </c>
      <c r="C40" s="8">
        <v>44553.456944444442</v>
      </c>
      <c r="J40" s="3">
        <v>500</v>
      </c>
      <c r="K40" t="s">
        <v>10</v>
      </c>
      <c r="L40" t="s">
        <v>11</v>
      </c>
      <c r="M40" s="3" t="s">
        <v>395</v>
      </c>
    </row>
    <row r="41" spans="1:13" x14ac:dyDescent="0.25">
      <c r="A41" t="s">
        <v>9</v>
      </c>
      <c r="B41" t="s">
        <v>9</v>
      </c>
      <c r="C41" s="8">
        <v>44554</v>
      </c>
      <c r="D41" s="6">
        <f>IF(A41="GPA2",I41,"")</f>
        <v>4</v>
      </c>
      <c r="I41">
        <v>4</v>
      </c>
      <c r="J41" s="3">
        <v>500</v>
      </c>
      <c r="K41" t="s">
        <v>133</v>
      </c>
      <c r="L41" t="s">
        <v>12</v>
      </c>
      <c r="M41" s="3" t="s">
        <v>395</v>
      </c>
    </row>
    <row r="42" spans="1:13" x14ac:dyDescent="0.25">
      <c r="A42" t="s">
        <v>9</v>
      </c>
      <c r="B42" t="s">
        <v>9</v>
      </c>
      <c r="C42" s="8">
        <v>44554.415277777778</v>
      </c>
      <c r="J42" s="3">
        <v>500</v>
      </c>
      <c r="K42" t="s">
        <v>10</v>
      </c>
      <c r="L42" t="s">
        <v>11</v>
      </c>
      <c r="M42" s="3" t="s">
        <v>395</v>
      </c>
    </row>
    <row r="43" spans="1:13" x14ac:dyDescent="0.25">
      <c r="A43" t="s">
        <v>9</v>
      </c>
      <c r="B43" t="s">
        <v>9</v>
      </c>
      <c r="C43" s="8">
        <v>44576</v>
      </c>
      <c r="D43" s="6">
        <f>IF(A43="GPA2",I43,"")</f>
        <v>4</v>
      </c>
      <c r="I43">
        <v>4</v>
      </c>
      <c r="J43" s="3">
        <v>500</v>
      </c>
      <c r="K43" t="s">
        <v>132</v>
      </c>
      <c r="L43" t="s">
        <v>12</v>
      </c>
      <c r="M43" s="3" t="s">
        <v>395</v>
      </c>
    </row>
    <row r="44" spans="1:13" x14ac:dyDescent="0.25">
      <c r="A44" t="s">
        <v>9</v>
      </c>
      <c r="B44" t="s">
        <v>9</v>
      </c>
      <c r="C44" s="8">
        <v>44576.493055555555</v>
      </c>
      <c r="J44" s="3">
        <v>500</v>
      </c>
      <c r="K44" t="s">
        <v>10</v>
      </c>
      <c r="L44" t="s">
        <v>11</v>
      </c>
      <c r="M44" s="3" t="s">
        <v>395</v>
      </c>
    </row>
    <row r="45" spans="1:13" x14ac:dyDescent="0.25">
      <c r="A45" t="s">
        <v>9</v>
      </c>
      <c r="B45" t="s">
        <v>9</v>
      </c>
      <c r="C45" s="8">
        <v>44581</v>
      </c>
      <c r="D45" s="6">
        <f>IF(A45="GPA2",I45,"")</f>
        <v>1</v>
      </c>
      <c r="I45">
        <v>1</v>
      </c>
      <c r="J45" s="3">
        <v>500</v>
      </c>
      <c r="K45" t="s">
        <v>131</v>
      </c>
      <c r="L45" t="s">
        <v>12</v>
      </c>
      <c r="M45" s="3" t="s">
        <v>395</v>
      </c>
    </row>
    <row r="46" spans="1:13" x14ac:dyDescent="0.25">
      <c r="A46" t="s">
        <v>9</v>
      </c>
      <c r="B46" t="s">
        <v>9</v>
      </c>
      <c r="C46" s="8">
        <v>44581.581944444442</v>
      </c>
      <c r="J46" s="3">
        <v>500</v>
      </c>
      <c r="K46" t="s">
        <v>10</v>
      </c>
      <c r="L46" t="s">
        <v>11</v>
      </c>
      <c r="M46" s="3" t="s">
        <v>395</v>
      </c>
    </row>
    <row r="47" spans="1:13" x14ac:dyDescent="0.25">
      <c r="A47" t="s">
        <v>9</v>
      </c>
      <c r="B47" t="s">
        <v>9</v>
      </c>
      <c r="C47" s="8">
        <v>44582.589583333334</v>
      </c>
      <c r="J47" s="3">
        <v>500</v>
      </c>
      <c r="K47" t="s">
        <v>10</v>
      </c>
      <c r="L47" t="s">
        <v>11</v>
      </c>
      <c r="M47" s="3" t="s">
        <v>395</v>
      </c>
    </row>
    <row r="48" spans="1:13" x14ac:dyDescent="0.25">
      <c r="A48" t="s">
        <v>9</v>
      </c>
      <c r="B48" t="s">
        <v>9</v>
      </c>
      <c r="C48" s="8">
        <v>44583</v>
      </c>
      <c r="D48" s="6">
        <f>IF(A48="GPA2",I48,"")</f>
        <v>2</v>
      </c>
      <c r="I48">
        <v>2</v>
      </c>
      <c r="J48" s="3">
        <v>500</v>
      </c>
      <c r="K48" t="s">
        <v>130</v>
      </c>
      <c r="L48" t="s">
        <v>12</v>
      </c>
      <c r="M48" s="3" t="s">
        <v>395</v>
      </c>
    </row>
    <row r="49" spans="1:13" x14ac:dyDescent="0.25">
      <c r="A49" t="s">
        <v>9</v>
      </c>
      <c r="B49" t="s">
        <v>9</v>
      </c>
      <c r="C49" s="8">
        <v>44583.584027777775</v>
      </c>
      <c r="J49" s="3">
        <v>500</v>
      </c>
      <c r="K49" t="s">
        <v>10</v>
      </c>
      <c r="L49" t="s">
        <v>11</v>
      </c>
      <c r="M49" s="3" t="s">
        <v>395</v>
      </c>
    </row>
    <row r="50" spans="1:13" x14ac:dyDescent="0.25">
      <c r="A50" t="s">
        <v>9</v>
      </c>
      <c r="B50" t="s">
        <v>9</v>
      </c>
      <c r="C50" s="8">
        <v>44584</v>
      </c>
      <c r="D50" s="6">
        <f>IF(A50="GPA2",I50,"")</f>
        <v>4</v>
      </c>
      <c r="I50">
        <v>4</v>
      </c>
      <c r="J50" s="3">
        <v>500</v>
      </c>
      <c r="K50" t="s">
        <v>129</v>
      </c>
      <c r="L50" t="s">
        <v>12</v>
      </c>
      <c r="M50" s="3" t="s">
        <v>395</v>
      </c>
    </row>
    <row r="51" spans="1:13" x14ac:dyDescent="0.25">
      <c r="A51" t="s">
        <v>9</v>
      </c>
      <c r="B51" t="s">
        <v>9</v>
      </c>
      <c r="C51" s="8">
        <v>44584.69027777778</v>
      </c>
      <c r="J51" s="3">
        <v>500</v>
      </c>
      <c r="K51" t="s">
        <v>10</v>
      </c>
      <c r="L51" t="s">
        <v>11</v>
      </c>
      <c r="M51" s="3" t="s">
        <v>395</v>
      </c>
    </row>
    <row r="52" spans="1:13" x14ac:dyDescent="0.25">
      <c r="A52" t="s">
        <v>9</v>
      </c>
      <c r="B52" t="s">
        <v>9</v>
      </c>
      <c r="C52" s="8">
        <v>44585</v>
      </c>
      <c r="D52" s="6">
        <f>IF(A52="GPA2",I52,"")</f>
        <v>3</v>
      </c>
      <c r="I52">
        <v>3</v>
      </c>
      <c r="J52" s="3">
        <v>500</v>
      </c>
      <c r="K52" t="s">
        <v>128</v>
      </c>
      <c r="L52" t="s">
        <v>12</v>
      </c>
      <c r="M52" s="3" t="s">
        <v>395</v>
      </c>
    </row>
    <row r="53" spans="1:13" x14ac:dyDescent="0.25">
      <c r="A53" t="s">
        <v>9</v>
      </c>
      <c r="B53" t="s">
        <v>9</v>
      </c>
      <c r="C53" s="8">
        <v>44585.619444444441</v>
      </c>
      <c r="J53" s="3">
        <v>500</v>
      </c>
      <c r="K53" t="s">
        <v>10</v>
      </c>
      <c r="L53" t="s">
        <v>11</v>
      </c>
      <c r="M53" s="3" t="s">
        <v>395</v>
      </c>
    </row>
    <row r="54" spans="1:13" x14ac:dyDescent="0.25">
      <c r="A54" t="s">
        <v>9</v>
      </c>
      <c r="B54" t="s">
        <v>9</v>
      </c>
      <c r="C54" s="8">
        <v>44586</v>
      </c>
      <c r="D54" s="6">
        <f>IF(A54="GPA2",I54,"")</f>
        <v>2</v>
      </c>
      <c r="I54">
        <v>2</v>
      </c>
      <c r="J54" s="3">
        <v>500</v>
      </c>
      <c r="K54" t="s">
        <v>127</v>
      </c>
      <c r="L54" t="s">
        <v>12</v>
      </c>
      <c r="M54" s="3" t="s">
        <v>395</v>
      </c>
    </row>
    <row r="55" spans="1:13" x14ac:dyDescent="0.25">
      <c r="A55" t="s">
        <v>9</v>
      </c>
      <c r="B55" t="s">
        <v>9</v>
      </c>
      <c r="C55" s="8">
        <v>44586.690972222219</v>
      </c>
      <c r="J55" s="3">
        <v>500</v>
      </c>
      <c r="K55" t="s">
        <v>10</v>
      </c>
      <c r="L55" t="s">
        <v>11</v>
      </c>
      <c r="M55" s="3" t="s">
        <v>395</v>
      </c>
    </row>
    <row r="56" spans="1:13" x14ac:dyDescent="0.25">
      <c r="A56" t="s">
        <v>9</v>
      </c>
      <c r="B56" t="s">
        <v>9</v>
      </c>
      <c r="C56" s="8">
        <v>44587</v>
      </c>
      <c r="J56" s="3">
        <v>500</v>
      </c>
      <c r="K56" t="s">
        <v>10</v>
      </c>
      <c r="L56" t="s">
        <v>12</v>
      </c>
      <c r="M56" s="3" t="s">
        <v>395</v>
      </c>
    </row>
    <row r="57" spans="1:13" x14ac:dyDescent="0.25">
      <c r="A57" t="s">
        <v>9</v>
      </c>
      <c r="B57" t="s">
        <v>9</v>
      </c>
      <c r="C57" s="8">
        <v>44587.652777777781</v>
      </c>
      <c r="J57" s="3">
        <v>500</v>
      </c>
      <c r="K57" t="s">
        <v>10</v>
      </c>
      <c r="L57" t="s">
        <v>11</v>
      </c>
      <c r="M57" s="3" t="s">
        <v>395</v>
      </c>
    </row>
    <row r="58" spans="1:13" x14ac:dyDescent="0.25">
      <c r="A58" t="s">
        <v>9</v>
      </c>
      <c r="B58" t="s">
        <v>9</v>
      </c>
      <c r="C58" s="8">
        <v>44588</v>
      </c>
      <c r="D58" s="6">
        <f>IF(A58="GPA2",I58,"")</f>
        <v>3</v>
      </c>
      <c r="I58">
        <v>3</v>
      </c>
      <c r="J58" s="3">
        <v>500</v>
      </c>
      <c r="K58" t="s">
        <v>126</v>
      </c>
      <c r="L58" t="s">
        <v>12</v>
      </c>
      <c r="M58" s="3" t="s">
        <v>395</v>
      </c>
    </row>
    <row r="59" spans="1:13" x14ac:dyDescent="0.25">
      <c r="A59" t="s">
        <v>9</v>
      </c>
      <c r="B59" t="s">
        <v>9</v>
      </c>
      <c r="C59" s="8">
        <v>44588.661805555559</v>
      </c>
      <c r="J59" s="3">
        <v>500</v>
      </c>
      <c r="K59" t="s">
        <v>10</v>
      </c>
      <c r="L59" t="s">
        <v>11</v>
      </c>
      <c r="M59" s="3" t="s">
        <v>395</v>
      </c>
    </row>
    <row r="60" spans="1:13" x14ac:dyDescent="0.25">
      <c r="A60" t="s">
        <v>9</v>
      </c>
      <c r="B60" t="s">
        <v>9</v>
      </c>
      <c r="C60" s="8">
        <v>44589</v>
      </c>
      <c r="D60" s="6">
        <f>IF(A60="GPA2",I60,"")</f>
        <v>5</v>
      </c>
      <c r="I60">
        <v>5</v>
      </c>
      <c r="J60" s="3">
        <v>500</v>
      </c>
      <c r="K60" t="s">
        <v>125</v>
      </c>
      <c r="L60" t="s">
        <v>12</v>
      </c>
      <c r="M60" s="3" t="s">
        <v>395</v>
      </c>
    </row>
    <row r="61" spans="1:13" x14ac:dyDescent="0.25">
      <c r="A61" t="s">
        <v>9</v>
      </c>
      <c r="B61" t="s">
        <v>9</v>
      </c>
      <c r="C61" s="8">
        <v>44589.644444444442</v>
      </c>
      <c r="J61" s="3">
        <v>500</v>
      </c>
      <c r="K61" t="s">
        <v>10</v>
      </c>
      <c r="L61" t="s">
        <v>11</v>
      </c>
      <c r="M61" s="3" t="s">
        <v>395</v>
      </c>
    </row>
    <row r="62" spans="1:13" x14ac:dyDescent="0.25">
      <c r="A62" t="s">
        <v>9</v>
      </c>
      <c r="B62" t="s">
        <v>9</v>
      </c>
      <c r="C62" s="8">
        <v>44590</v>
      </c>
      <c r="D62" s="6">
        <f>IF(A62="GPA2",I62,"")</f>
        <v>4</v>
      </c>
      <c r="I62">
        <v>4</v>
      </c>
      <c r="J62" s="3">
        <v>500</v>
      </c>
      <c r="K62" t="s">
        <v>124</v>
      </c>
      <c r="L62" t="s">
        <v>12</v>
      </c>
      <c r="M62" s="3" t="s">
        <v>395</v>
      </c>
    </row>
    <row r="63" spans="1:13" x14ac:dyDescent="0.25">
      <c r="A63" t="s">
        <v>9</v>
      </c>
      <c r="B63" t="s">
        <v>9</v>
      </c>
      <c r="C63" s="8">
        <v>44590.651388888888</v>
      </c>
      <c r="J63" s="3">
        <v>500</v>
      </c>
      <c r="K63" t="s">
        <v>10</v>
      </c>
      <c r="L63" t="s">
        <v>11</v>
      </c>
      <c r="M63" s="3" t="s">
        <v>395</v>
      </c>
    </row>
    <row r="64" spans="1:13" x14ac:dyDescent="0.25">
      <c r="A64" t="s">
        <v>9</v>
      </c>
      <c r="B64" t="s">
        <v>9</v>
      </c>
      <c r="C64" s="8">
        <v>44591</v>
      </c>
      <c r="D64" s="6">
        <f>IF(A64="GPA2",I64,"")</f>
        <v>3</v>
      </c>
      <c r="I64">
        <v>3</v>
      </c>
      <c r="J64" s="3">
        <v>500</v>
      </c>
      <c r="K64" t="s">
        <v>123</v>
      </c>
      <c r="L64" t="s">
        <v>12</v>
      </c>
      <c r="M64" s="3" t="s">
        <v>395</v>
      </c>
    </row>
    <row r="65" spans="1:13" x14ac:dyDescent="0.25">
      <c r="A65" t="s">
        <v>9</v>
      </c>
      <c r="B65" t="s">
        <v>9</v>
      </c>
      <c r="C65" s="8">
        <v>44591.644444444442</v>
      </c>
      <c r="J65" s="3">
        <v>500</v>
      </c>
      <c r="K65" t="s">
        <v>10</v>
      </c>
      <c r="L65" t="s">
        <v>11</v>
      </c>
      <c r="M65" s="3" t="s">
        <v>395</v>
      </c>
    </row>
    <row r="66" spans="1:13" x14ac:dyDescent="0.25">
      <c r="A66" t="s">
        <v>9</v>
      </c>
      <c r="B66" t="s">
        <v>9</v>
      </c>
      <c r="C66" s="8">
        <v>44593</v>
      </c>
      <c r="D66" s="6">
        <f>IF(A66="GPA2",I66,"")</f>
        <v>5</v>
      </c>
      <c r="I66">
        <v>5</v>
      </c>
      <c r="J66" s="3">
        <v>500</v>
      </c>
      <c r="K66" t="s">
        <v>122</v>
      </c>
      <c r="L66" t="s">
        <v>12</v>
      </c>
      <c r="M66" s="3" t="s">
        <v>395</v>
      </c>
    </row>
    <row r="67" spans="1:13" x14ac:dyDescent="0.25">
      <c r="A67" t="s">
        <v>9</v>
      </c>
      <c r="B67" t="s">
        <v>9</v>
      </c>
      <c r="C67" s="8">
        <v>44593.340277777781</v>
      </c>
      <c r="J67" s="3">
        <v>500</v>
      </c>
      <c r="K67" t="s">
        <v>10</v>
      </c>
      <c r="L67" t="s">
        <v>11</v>
      </c>
      <c r="M67" s="3" t="s">
        <v>395</v>
      </c>
    </row>
    <row r="68" spans="1:13" x14ac:dyDescent="0.25">
      <c r="A68" t="s">
        <v>9</v>
      </c>
      <c r="B68" t="s">
        <v>9</v>
      </c>
      <c r="C68" s="8">
        <v>44593.715277777781</v>
      </c>
      <c r="J68" s="3">
        <v>500</v>
      </c>
      <c r="K68" t="s">
        <v>10</v>
      </c>
      <c r="L68" t="s">
        <v>11</v>
      </c>
      <c r="M68" s="3" t="s">
        <v>395</v>
      </c>
    </row>
    <row r="69" spans="1:13" x14ac:dyDescent="0.25">
      <c r="A69" t="s">
        <v>9</v>
      </c>
      <c r="B69" t="s">
        <v>9</v>
      </c>
      <c r="C69" s="8">
        <v>44594</v>
      </c>
      <c r="D69" s="6">
        <f>IF(A69="GPA2",I69,"")</f>
        <v>7</v>
      </c>
      <c r="I69">
        <v>7</v>
      </c>
      <c r="J69" s="3">
        <v>500</v>
      </c>
      <c r="K69" t="s">
        <v>121</v>
      </c>
      <c r="L69" t="s">
        <v>12</v>
      </c>
      <c r="M69" s="3" t="s">
        <v>395</v>
      </c>
    </row>
    <row r="70" spans="1:13" x14ac:dyDescent="0.25">
      <c r="A70" t="s">
        <v>9</v>
      </c>
      <c r="B70" t="s">
        <v>9</v>
      </c>
      <c r="C70" s="8">
        <v>44594.697916666664</v>
      </c>
      <c r="J70" s="3">
        <v>500</v>
      </c>
      <c r="K70" t="s">
        <v>10</v>
      </c>
      <c r="L70" t="s">
        <v>11</v>
      </c>
      <c r="M70" s="3" t="s">
        <v>395</v>
      </c>
    </row>
    <row r="71" spans="1:13" x14ac:dyDescent="0.25">
      <c r="A71" t="s">
        <v>9</v>
      </c>
      <c r="B71" t="s">
        <v>9</v>
      </c>
      <c r="C71" s="8">
        <v>44595</v>
      </c>
      <c r="D71" s="6">
        <f>IF(A71="GPA2",I71,"")</f>
        <v>12</v>
      </c>
      <c r="I71">
        <v>12</v>
      </c>
      <c r="J71" s="3">
        <v>500</v>
      </c>
      <c r="K71" t="s">
        <v>120</v>
      </c>
      <c r="L71" t="s">
        <v>12</v>
      </c>
      <c r="M71" s="3" t="s">
        <v>395</v>
      </c>
    </row>
    <row r="72" spans="1:13" x14ac:dyDescent="0.25">
      <c r="A72" t="s">
        <v>9</v>
      </c>
      <c r="B72" t="s">
        <v>9</v>
      </c>
      <c r="C72" s="8">
        <v>44595.833333333336</v>
      </c>
      <c r="J72" s="3">
        <v>500</v>
      </c>
      <c r="K72" t="s">
        <v>10</v>
      </c>
      <c r="L72" t="s">
        <v>11</v>
      </c>
      <c r="M72" s="3" t="s">
        <v>395</v>
      </c>
    </row>
    <row r="73" spans="1:13" x14ac:dyDescent="0.25">
      <c r="A73" t="s">
        <v>9</v>
      </c>
      <c r="B73" t="s">
        <v>9</v>
      </c>
      <c r="C73" s="8">
        <v>44596</v>
      </c>
      <c r="D73" s="6">
        <f>IF(A73="GPA2",I73,"")</f>
        <v>6</v>
      </c>
      <c r="I73">
        <v>6</v>
      </c>
      <c r="J73" s="3">
        <v>500</v>
      </c>
      <c r="K73" t="s">
        <v>119</v>
      </c>
      <c r="L73" t="s">
        <v>12</v>
      </c>
      <c r="M73" s="3" t="s">
        <v>395</v>
      </c>
    </row>
    <row r="74" spans="1:13" x14ac:dyDescent="0.25">
      <c r="A74" t="s">
        <v>9</v>
      </c>
      <c r="B74" t="s">
        <v>9</v>
      </c>
      <c r="C74" s="8">
        <v>44596.618055555555</v>
      </c>
      <c r="J74" s="3">
        <v>500</v>
      </c>
      <c r="K74" t="s">
        <v>10</v>
      </c>
      <c r="L74" t="s">
        <v>11</v>
      </c>
      <c r="M74" s="3" t="s">
        <v>395</v>
      </c>
    </row>
    <row r="75" spans="1:13" x14ac:dyDescent="0.25">
      <c r="A75" t="s">
        <v>9</v>
      </c>
      <c r="B75" t="s">
        <v>9</v>
      </c>
      <c r="C75" s="8">
        <v>44597</v>
      </c>
      <c r="D75" s="6">
        <f>IF(A75="GPA2",I75,"")</f>
        <v>7</v>
      </c>
      <c r="I75">
        <v>7</v>
      </c>
      <c r="J75" s="3">
        <v>500</v>
      </c>
      <c r="K75" t="s">
        <v>118</v>
      </c>
      <c r="L75" t="s">
        <v>12</v>
      </c>
      <c r="M75" s="3" t="s">
        <v>395</v>
      </c>
    </row>
    <row r="76" spans="1:13" x14ac:dyDescent="0.25">
      <c r="A76" t="s">
        <v>9</v>
      </c>
      <c r="B76" t="s">
        <v>9</v>
      </c>
      <c r="C76" s="8">
        <v>44597.636805555558</v>
      </c>
      <c r="J76" s="3">
        <v>500</v>
      </c>
      <c r="K76" t="s">
        <v>10</v>
      </c>
      <c r="L76" t="s">
        <v>11</v>
      </c>
      <c r="M76" s="3" t="s">
        <v>395</v>
      </c>
    </row>
    <row r="77" spans="1:13" x14ac:dyDescent="0.25">
      <c r="A77" t="s">
        <v>9</v>
      </c>
      <c r="B77" t="s">
        <v>9</v>
      </c>
      <c r="C77" s="8">
        <v>44600</v>
      </c>
      <c r="D77" s="6">
        <f>IF(A77="GPA2",I77,"")</f>
        <v>11</v>
      </c>
      <c r="I77">
        <v>11</v>
      </c>
      <c r="J77" s="3">
        <v>500</v>
      </c>
      <c r="K77" t="s">
        <v>117</v>
      </c>
      <c r="L77" t="s">
        <v>12</v>
      </c>
      <c r="M77" s="3" t="s">
        <v>395</v>
      </c>
    </row>
    <row r="78" spans="1:13" x14ac:dyDescent="0.25">
      <c r="A78" t="s">
        <v>9</v>
      </c>
      <c r="B78" t="s">
        <v>9</v>
      </c>
      <c r="C78" s="8">
        <v>44600.51458333333</v>
      </c>
      <c r="J78" s="3">
        <v>500</v>
      </c>
      <c r="K78" t="s">
        <v>10</v>
      </c>
      <c r="L78" t="s">
        <v>11</v>
      </c>
      <c r="M78" s="3" t="s">
        <v>395</v>
      </c>
    </row>
    <row r="79" spans="1:13" x14ac:dyDescent="0.25">
      <c r="A79" t="s">
        <v>9</v>
      </c>
      <c r="B79" t="s">
        <v>9</v>
      </c>
      <c r="C79" s="8">
        <v>44605</v>
      </c>
      <c r="D79" s="6">
        <f>IF(A79="GPA2",I79,"")</f>
        <v>10</v>
      </c>
      <c r="I79">
        <v>10</v>
      </c>
      <c r="J79" s="3">
        <v>500</v>
      </c>
      <c r="K79" t="s">
        <v>116</v>
      </c>
      <c r="L79" t="s">
        <v>12</v>
      </c>
      <c r="M79" s="3" t="s">
        <v>395</v>
      </c>
    </row>
    <row r="80" spans="1:13" x14ac:dyDescent="0.25">
      <c r="A80" t="s">
        <v>9</v>
      </c>
      <c r="B80" t="s">
        <v>9</v>
      </c>
      <c r="C80" s="8">
        <v>44605.309027777781</v>
      </c>
      <c r="J80" s="3">
        <v>500</v>
      </c>
      <c r="K80" t="s">
        <v>10</v>
      </c>
      <c r="L80" t="s">
        <v>11</v>
      </c>
      <c r="M80" s="3" t="s">
        <v>395</v>
      </c>
    </row>
    <row r="81" spans="1:13" x14ac:dyDescent="0.25">
      <c r="A81" t="s">
        <v>9</v>
      </c>
      <c r="B81" t="s">
        <v>9</v>
      </c>
      <c r="C81" s="8">
        <v>44606</v>
      </c>
      <c r="D81" s="6">
        <f>IF(A81="GPA2",I81,"")</f>
        <v>10</v>
      </c>
      <c r="I81">
        <v>10</v>
      </c>
      <c r="J81" s="3">
        <v>500</v>
      </c>
      <c r="K81" t="s">
        <v>115</v>
      </c>
      <c r="L81" t="s">
        <v>12</v>
      </c>
      <c r="M81" s="3" t="s">
        <v>395</v>
      </c>
    </row>
    <row r="82" spans="1:13" x14ac:dyDescent="0.25">
      <c r="A82" t="s">
        <v>9</v>
      </c>
      <c r="B82" t="s">
        <v>9</v>
      </c>
      <c r="C82" s="8">
        <v>44606.578472222223</v>
      </c>
      <c r="J82" s="3">
        <v>500</v>
      </c>
      <c r="K82" t="s">
        <v>10</v>
      </c>
      <c r="L82" t="s">
        <v>11</v>
      </c>
      <c r="M82" s="3" t="s">
        <v>395</v>
      </c>
    </row>
    <row r="83" spans="1:13" x14ac:dyDescent="0.25">
      <c r="A83" t="s">
        <v>9</v>
      </c>
      <c r="B83" t="s">
        <v>9</v>
      </c>
      <c r="C83" s="8">
        <v>44607</v>
      </c>
      <c r="D83" s="6">
        <f>IF(A83="GPA2",I83,"")</f>
        <v>3</v>
      </c>
      <c r="I83">
        <v>3</v>
      </c>
      <c r="J83" s="3">
        <v>500</v>
      </c>
      <c r="K83" t="s">
        <v>114</v>
      </c>
      <c r="L83" t="s">
        <v>12</v>
      </c>
      <c r="M83" s="3" t="s">
        <v>395</v>
      </c>
    </row>
    <row r="84" spans="1:13" x14ac:dyDescent="0.25">
      <c r="A84" t="s">
        <v>9</v>
      </c>
      <c r="B84" t="s">
        <v>9</v>
      </c>
      <c r="C84" s="8">
        <v>44607.671527777777</v>
      </c>
      <c r="J84" s="3">
        <v>500</v>
      </c>
      <c r="K84" t="s">
        <v>10</v>
      </c>
      <c r="L84" t="s">
        <v>11</v>
      </c>
      <c r="M84" s="3" t="s">
        <v>395</v>
      </c>
    </row>
    <row r="85" spans="1:13" x14ac:dyDescent="0.25">
      <c r="A85" t="s">
        <v>9</v>
      </c>
      <c r="B85" t="s">
        <v>9</v>
      </c>
      <c r="C85" s="8">
        <v>44608</v>
      </c>
      <c r="D85" s="6">
        <f>IF(A85="GPA2",I85,"")</f>
        <v>4</v>
      </c>
      <c r="I85">
        <v>4</v>
      </c>
      <c r="J85" s="3">
        <v>500</v>
      </c>
      <c r="K85" t="s">
        <v>113</v>
      </c>
      <c r="L85" t="s">
        <v>12</v>
      </c>
      <c r="M85" s="3" t="s">
        <v>395</v>
      </c>
    </row>
    <row r="86" spans="1:13" x14ac:dyDescent="0.25">
      <c r="A86" t="s">
        <v>9</v>
      </c>
      <c r="B86" t="s">
        <v>9</v>
      </c>
      <c r="C86" s="8">
        <v>44608.576388888891</v>
      </c>
      <c r="J86" s="3">
        <v>500</v>
      </c>
      <c r="K86" t="s">
        <v>10</v>
      </c>
      <c r="L86" t="s">
        <v>11</v>
      </c>
      <c r="M86" s="3" t="s">
        <v>395</v>
      </c>
    </row>
    <row r="87" spans="1:13" x14ac:dyDescent="0.25">
      <c r="A87" t="s">
        <v>9</v>
      </c>
      <c r="B87" t="s">
        <v>9</v>
      </c>
      <c r="C87" s="8">
        <v>44609</v>
      </c>
      <c r="D87" s="6">
        <f>IF(A87="GPA2",I87,"")</f>
        <v>3</v>
      </c>
      <c r="I87">
        <v>3</v>
      </c>
      <c r="J87" s="3">
        <v>500</v>
      </c>
      <c r="K87" t="s">
        <v>112</v>
      </c>
      <c r="L87" t="s">
        <v>12</v>
      </c>
      <c r="M87" s="3" t="s">
        <v>395</v>
      </c>
    </row>
    <row r="88" spans="1:13" x14ac:dyDescent="0.25">
      <c r="A88" t="s">
        <v>9</v>
      </c>
      <c r="B88" t="s">
        <v>9</v>
      </c>
      <c r="C88" s="8">
        <v>44609.631944444445</v>
      </c>
      <c r="J88" s="3">
        <v>500</v>
      </c>
      <c r="K88" t="s">
        <v>10</v>
      </c>
      <c r="L88" t="s">
        <v>11</v>
      </c>
      <c r="M88" s="3" t="s">
        <v>395</v>
      </c>
    </row>
    <row r="89" spans="1:13" x14ac:dyDescent="0.25">
      <c r="A89" t="s">
        <v>9</v>
      </c>
      <c r="B89" t="s">
        <v>9</v>
      </c>
      <c r="C89" s="8">
        <v>44886.48541666667</v>
      </c>
      <c r="D89" s="6">
        <f>IF(A89="GPA2",I89,"")</f>
        <v>64</v>
      </c>
      <c r="I89">
        <v>64</v>
      </c>
      <c r="J89" s="3">
        <v>500</v>
      </c>
      <c r="K89" t="s">
        <v>111</v>
      </c>
      <c r="L89" t="s">
        <v>12</v>
      </c>
      <c r="M89" s="3" t="s">
        <v>395</v>
      </c>
    </row>
    <row r="90" spans="1:13" x14ac:dyDescent="0.25">
      <c r="A90" t="s">
        <v>9</v>
      </c>
      <c r="B90" t="s">
        <v>9</v>
      </c>
      <c r="C90" s="8">
        <v>44886.48541666667</v>
      </c>
      <c r="J90" s="3">
        <v>500</v>
      </c>
      <c r="K90" t="s">
        <v>10</v>
      </c>
      <c r="L90" t="s">
        <v>11</v>
      </c>
      <c r="M90" s="3" t="s">
        <v>395</v>
      </c>
    </row>
    <row r="91" spans="1:13" x14ac:dyDescent="0.25">
      <c r="A91" t="s">
        <v>9</v>
      </c>
      <c r="B91" t="s">
        <v>9</v>
      </c>
      <c r="C91" s="8">
        <v>44893.432638888888</v>
      </c>
      <c r="J91" s="3">
        <v>500</v>
      </c>
      <c r="K91" t="s">
        <v>10</v>
      </c>
      <c r="L91" t="s">
        <v>11</v>
      </c>
      <c r="M91" s="3" t="s">
        <v>395</v>
      </c>
    </row>
    <row r="92" spans="1:13" x14ac:dyDescent="0.25">
      <c r="A92" t="s">
        <v>9</v>
      </c>
      <c r="B92" t="s">
        <v>9</v>
      </c>
      <c r="C92" s="8">
        <v>44893.432638888888</v>
      </c>
      <c r="D92" s="6">
        <f>IF(A92="GPA2",I92,"")</f>
        <v>27</v>
      </c>
      <c r="I92">
        <v>27</v>
      </c>
      <c r="J92" s="3">
        <v>500</v>
      </c>
      <c r="K92" t="s">
        <v>110</v>
      </c>
      <c r="L92" t="s">
        <v>12</v>
      </c>
      <c r="M92" s="3" t="s">
        <v>395</v>
      </c>
    </row>
    <row r="93" spans="1:13" x14ac:dyDescent="0.25">
      <c r="A93" t="s">
        <v>9</v>
      </c>
      <c r="B93" t="s">
        <v>9</v>
      </c>
      <c r="C93" s="8">
        <v>44931.583333333336</v>
      </c>
      <c r="D93" s="6">
        <f>IF(A93="GPA2",I93,"")</f>
        <v>4</v>
      </c>
      <c r="I93">
        <v>4</v>
      </c>
      <c r="J93" s="3">
        <v>500</v>
      </c>
      <c r="K93" t="s">
        <v>109</v>
      </c>
      <c r="L93" t="s">
        <v>12</v>
      </c>
      <c r="M93" s="3" t="s">
        <v>395</v>
      </c>
    </row>
    <row r="94" spans="1:13" x14ac:dyDescent="0.25">
      <c r="A94" t="s">
        <v>9</v>
      </c>
      <c r="B94" t="s">
        <v>9</v>
      </c>
      <c r="C94" s="8">
        <v>44931.583333333336</v>
      </c>
      <c r="J94" s="3">
        <v>500</v>
      </c>
      <c r="K94" t="s">
        <v>10</v>
      </c>
      <c r="L94" t="s">
        <v>11</v>
      </c>
      <c r="M94" s="3" t="s">
        <v>395</v>
      </c>
    </row>
    <row r="95" spans="1:13" x14ac:dyDescent="0.25">
      <c r="A95" t="s">
        <v>9</v>
      </c>
      <c r="B95" t="s">
        <v>9</v>
      </c>
      <c r="C95" s="8">
        <v>44932.579861111109</v>
      </c>
      <c r="D95" s="6">
        <f>IF(A95="GPA2",I95,"")</f>
        <v>5</v>
      </c>
      <c r="I95">
        <v>5</v>
      </c>
      <c r="J95" s="3">
        <v>500</v>
      </c>
      <c r="K95" t="s">
        <v>108</v>
      </c>
      <c r="L95" t="s">
        <v>12</v>
      </c>
      <c r="M95" s="3" t="s">
        <v>395</v>
      </c>
    </row>
    <row r="96" spans="1:13" x14ac:dyDescent="0.25">
      <c r="A96" t="s">
        <v>9</v>
      </c>
      <c r="B96" t="s">
        <v>9</v>
      </c>
      <c r="C96" s="8">
        <v>44933.578472222223</v>
      </c>
      <c r="D96" s="6">
        <f>IF(A96="GPA2",I96,"")</f>
        <v>24</v>
      </c>
      <c r="I96">
        <v>24</v>
      </c>
      <c r="J96" s="3">
        <v>500</v>
      </c>
      <c r="K96" t="s">
        <v>107</v>
      </c>
      <c r="L96" t="s">
        <v>12</v>
      </c>
      <c r="M96" s="3" t="s">
        <v>395</v>
      </c>
    </row>
    <row r="97" spans="1:13" x14ac:dyDescent="0.25">
      <c r="A97" t="s">
        <v>9</v>
      </c>
      <c r="B97" t="s">
        <v>9</v>
      </c>
      <c r="C97" s="8">
        <v>44934.570833333331</v>
      </c>
      <c r="D97" s="6">
        <f>IF(A97="GPA2",I97,"")</f>
        <v>7</v>
      </c>
      <c r="I97">
        <v>7</v>
      </c>
      <c r="J97" s="3">
        <v>500</v>
      </c>
      <c r="K97" t="s">
        <v>106</v>
      </c>
      <c r="L97" t="s">
        <v>12</v>
      </c>
      <c r="M97" s="3" t="s">
        <v>395</v>
      </c>
    </row>
    <row r="98" spans="1:13" x14ac:dyDescent="0.25">
      <c r="A98" t="s">
        <v>9</v>
      </c>
      <c r="B98" t="s">
        <v>9</v>
      </c>
      <c r="C98" s="8">
        <v>44939.44027777778</v>
      </c>
      <c r="J98" s="3">
        <v>500</v>
      </c>
      <c r="K98" t="s">
        <v>10</v>
      </c>
      <c r="L98" t="s">
        <v>11</v>
      </c>
      <c r="M98" s="3" t="s">
        <v>395</v>
      </c>
    </row>
    <row r="99" spans="1:13" x14ac:dyDescent="0.25">
      <c r="A99" t="s">
        <v>9</v>
      </c>
      <c r="B99" t="s">
        <v>9</v>
      </c>
      <c r="C99" s="8">
        <v>44939.44027777778</v>
      </c>
      <c r="D99" s="6">
        <f>IF(A99="GPA2",I99,"")</f>
        <v>11</v>
      </c>
      <c r="I99">
        <v>11</v>
      </c>
      <c r="J99" s="3">
        <v>500</v>
      </c>
      <c r="K99" t="s">
        <v>105</v>
      </c>
      <c r="L99" t="s">
        <v>12</v>
      </c>
      <c r="M99" s="3" t="s">
        <v>395</v>
      </c>
    </row>
    <row r="100" spans="1:13" x14ac:dyDescent="0.25">
      <c r="A100" t="s">
        <v>9</v>
      </c>
      <c r="B100" t="s">
        <v>9</v>
      </c>
      <c r="C100" s="8">
        <v>44944</v>
      </c>
      <c r="J100" s="3">
        <v>500</v>
      </c>
      <c r="K100" t="s">
        <v>10</v>
      </c>
      <c r="L100" t="s">
        <v>11</v>
      </c>
      <c r="M100" s="3" t="s">
        <v>395</v>
      </c>
    </row>
    <row r="101" spans="1:13" x14ac:dyDescent="0.25">
      <c r="A101" t="s">
        <v>9</v>
      </c>
      <c r="B101" t="s">
        <v>9</v>
      </c>
      <c r="C101" s="8">
        <v>44944.468055555553</v>
      </c>
      <c r="D101" s="6">
        <f>IF(A101="GPA2",I101,"")</f>
        <v>8</v>
      </c>
      <c r="I101">
        <v>8</v>
      </c>
      <c r="J101" s="3">
        <v>500</v>
      </c>
      <c r="K101" t="s">
        <v>104</v>
      </c>
      <c r="L101" t="s">
        <v>12</v>
      </c>
      <c r="M101" s="3" t="s">
        <v>395</v>
      </c>
    </row>
    <row r="102" spans="1:13" x14ac:dyDescent="0.25">
      <c r="A102" t="s">
        <v>9</v>
      </c>
      <c r="B102" t="s">
        <v>9</v>
      </c>
      <c r="C102" s="8">
        <v>44946.009027777778</v>
      </c>
      <c r="D102" s="6">
        <f>IF(A102="GPA2",I102,"")</f>
        <v>8</v>
      </c>
      <c r="I102">
        <v>8</v>
      </c>
      <c r="J102" s="3">
        <v>500</v>
      </c>
      <c r="K102" t="s">
        <v>103</v>
      </c>
      <c r="L102" t="s">
        <v>12</v>
      </c>
      <c r="M102" s="3" t="s">
        <v>395</v>
      </c>
    </row>
    <row r="103" spans="1:13" x14ac:dyDescent="0.25">
      <c r="A103" t="s">
        <v>9</v>
      </c>
      <c r="B103" t="s">
        <v>9</v>
      </c>
      <c r="C103" s="8">
        <v>44946.510416666664</v>
      </c>
      <c r="J103" s="3">
        <v>500</v>
      </c>
      <c r="K103" t="s">
        <v>10</v>
      </c>
      <c r="L103" t="s">
        <v>11</v>
      </c>
      <c r="M103" s="3" t="s">
        <v>395</v>
      </c>
    </row>
    <row r="104" spans="1:13" x14ac:dyDescent="0.25">
      <c r="A104" t="s">
        <v>9</v>
      </c>
      <c r="B104" t="s">
        <v>9</v>
      </c>
      <c r="C104" s="8">
        <v>44947.472916666666</v>
      </c>
      <c r="J104" s="3">
        <v>500</v>
      </c>
      <c r="K104" t="s">
        <v>10</v>
      </c>
      <c r="L104" t="s">
        <v>11</v>
      </c>
      <c r="M104" s="3" t="s">
        <v>395</v>
      </c>
    </row>
    <row r="105" spans="1:13" x14ac:dyDescent="0.25">
      <c r="A105" t="s">
        <v>9</v>
      </c>
      <c r="B105" t="s">
        <v>9</v>
      </c>
      <c r="C105" s="8">
        <v>44947.472916666666</v>
      </c>
      <c r="D105" s="6">
        <f>IF(A105="GPA2",I105,"")</f>
        <v>11</v>
      </c>
      <c r="I105">
        <v>11</v>
      </c>
      <c r="J105" s="3">
        <v>500</v>
      </c>
      <c r="K105" t="s">
        <v>102</v>
      </c>
      <c r="L105" t="s">
        <v>12</v>
      </c>
      <c r="M105" s="3" t="s">
        <v>395</v>
      </c>
    </row>
    <row r="106" spans="1:13" x14ac:dyDescent="0.25">
      <c r="A106" t="s">
        <v>9</v>
      </c>
      <c r="B106" t="s">
        <v>9</v>
      </c>
      <c r="C106" s="8">
        <v>44948.618055555555</v>
      </c>
      <c r="J106" s="3">
        <v>500</v>
      </c>
      <c r="K106" t="s">
        <v>10</v>
      </c>
      <c r="L106" t="s">
        <v>11</v>
      </c>
      <c r="M106" s="3" t="s">
        <v>395</v>
      </c>
    </row>
    <row r="107" spans="1:13" x14ac:dyDescent="0.25">
      <c r="A107" t="s">
        <v>9</v>
      </c>
      <c r="B107" t="s">
        <v>9</v>
      </c>
      <c r="C107" s="8">
        <v>44948.618055555555</v>
      </c>
      <c r="D107" s="6">
        <f>IF(A107="GPA2",I107,"")</f>
        <v>6</v>
      </c>
      <c r="I107">
        <v>6</v>
      </c>
      <c r="J107" s="3">
        <v>500</v>
      </c>
      <c r="K107" t="s">
        <v>101</v>
      </c>
      <c r="L107" t="s">
        <v>12</v>
      </c>
      <c r="M107" s="3" t="s">
        <v>395</v>
      </c>
    </row>
    <row r="108" spans="1:13" x14ac:dyDescent="0.25">
      <c r="A108" t="s">
        <v>9</v>
      </c>
      <c r="B108" t="s">
        <v>9</v>
      </c>
      <c r="C108" s="8">
        <v>44954.633333333331</v>
      </c>
      <c r="J108" s="3">
        <v>500</v>
      </c>
      <c r="K108" t="s">
        <v>10</v>
      </c>
      <c r="L108" t="s">
        <v>11</v>
      </c>
      <c r="M108" s="3" t="s">
        <v>395</v>
      </c>
    </row>
    <row r="109" spans="1:13" x14ac:dyDescent="0.25">
      <c r="A109" t="s">
        <v>9</v>
      </c>
      <c r="B109" t="s">
        <v>9</v>
      </c>
      <c r="C109" s="8">
        <v>44954.633333333331</v>
      </c>
      <c r="D109" s="6">
        <f>IF(A109="GPA2",I109,"")</f>
        <v>6</v>
      </c>
      <c r="I109">
        <v>6</v>
      </c>
      <c r="J109" s="3">
        <v>500</v>
      </c>
      <c r="K109" t="s">
        <v>100</v>
      </c>
      <c r="L109" t="s">
        <v>12</v>
      </c>
      <c r="M109" s="3" t="s">
        <v>395</v>
      </c>
    </row>
    <row r="110" spans="1:13" x14ac:dyDescent="0.25">
      <c r="A110" t="s">
        <v>9</v>
      </c>
      <c r="B110" t="s">
        <v>9</v>
      </c>
      <c r="C110" s="8">
        <v>44955.569444444445</v>
      </c>
      <c r="J110" s="3">
        <v>500</v>
      </c>
      <c r="K110" t="s">
        <v>10</v>
      </c>
      <c r="L110" t="s">
        <v>11</v>
      </c>
      <c r="M110" s="3" t="s">
        <v>395</v>
      </c>
    </row>
    <row r="111" spans="1:13" x14ac:dyDescent="0.25">
      <c r="A111" t="s">
        <v>9</v>
      </c>
      <c r="B111" t="s">
        <v>9</v>
      </c>
      <c r="C111" s="8">
        <v>44955.569444444445</v>
      </c>
      <c r="D111" s="6">
        <f>IF(A111="GPA2",I111,"")</f>
        <v>2</v>
      </c>
      <c r="I111">
        <v>2</v>
      </c>
      <c r="J111" s="3">
        <v>500</v>
      </c>
      <c r="K111" t="s">
        <v>99</v>
      </c>
      <c r="L111" t="s">
        <v>12</v>
      </c>
      <c r="M111" s="3" t="s">
        <v>395</v>
      </c>
    </row>
    <row r="112" spans="1:13" x14ac:dyDescent="0.25">
      <c r="A112" t="s">
        <v>9</v>
      </c>
      <c r="B112" t="s">
        <v>9</v>
      </c>
      <c r="C112" s="8">
        <v>44956.612500000003</v>
      </c>
      <c r="J112" s="3">
        <v>500</v>
      </c>
      <c r="K112" t="s">
        <v>10</v>
      </c>
      <c r="L112" t="s">
        <v>11</v>
      </c>
      <c r="M112" s="3" t="s">
        <v>395</v>
      </c>
    </row>
    <row r="113" spans="1:13" x14ac:dyDescent="0.25">
      <c r="A113" t="s">
        <v>9</v>
      </c>
      <c r="B113" t="s">
        <v>9</v>
      </c>
      <c r="C113" s="8">
        <v>44956.612500000003</v>
      </c>
      <c r="D113" s="6">
        <f>IF(A113="GPA2",I113,"")</f>
        <v>5</v>
      </c>
      <c r="I113">
        <v>5</v>
      </c>
      <c r="J113" s="3">
        <v>500</v>
      </c>
      <c r="K113" t="s">
        <v>98</v>
      </c>
      <c r="L113" t="s">
        <v>12</v>
      </c>
      <c r="M113" s="3" t="s">
        <v>395</v>
      </c>
    </row>
    <row r="114" spans="1:13" x14ac:dyDescent="0.25">
      <c r="A114" t="s">
        <v>9</v>
      </c>
      <c r="B114" t="s">
        <v>9</v>
      </c>
      <c r="C114" s="8">
        <v>44957.498611111114</v>
      </c>
      <c r="D114" s="6">
        <f>IF(A114="GPA2",I114,"")</f>
        <v>6</v>
      </c>
      <c r="I114">
        <v>6</v>
      </c>
      <c r="J114" s="3">
        <v>500</v>
      </c>
      <c r="K114" t="s">
        <v>97</v>
      </c>
      <c r="L114" t="s">
        <v>12</v>
      </c>
      <c r="M114" s="3" t="s">
        <v>395</v>
      </c>
    </row>
    <row r="115" spans="1:13" x14ac:dyDescent="0.25">
      <c r="A115" t="s">
        <v>9</v>
      </c>
      <c r="B115" t="s">
        <v>9</v>
      </c>
      <c r="C115" s="8">
        <v>44957.998611111114</v>
      </c>
      <c r="J115" s="3">
        <v>500</v>
      </c>
      <c r="K115" t="s">
        <v>10</v>
      </c>
      <c r="L115" t="s">
        <v>11</v>
      </c>
      <c r="M115" s="3" t="s">
        <v>395</v>
      </c>
    </row>
    <row r="116" spans="1:13" x14ac:dyDescent="0.25">
      <c r="A116" t="s">
        <v>9</v>
      </c>
      <c r="B116" t="s">
        <v>9</v>
      </c>
      <c r="C116" s="8">
        <v>44958.561805555553</v>
      </c>
      <c r="J116" s="3">
        <v>500</v>
      </c>
      <c r="K116" t="s">
        <v>10</v>
      </c>
      <c r="L116" t="s">
        <v>11</v>
      </c>
      <c r="M116" s="3" t="s">
        <v>395</v>
      </c>
    </row>
    <row r="117" spans="1:13" x14ac:dyDescent="0.25">
      <c r="A117" t="s">
        <v>9</v>
      </c>
      <c r="B117" t="s">
        <v>9</v>
      </c>
      <c r="C117" s="8">
        <v>44958.561805555553</v>
      </c>
      <c r="D117" s="6">
        <f>IF(A117="GPA2",I117,"")</f>
        <v>5</v>
      </c>
      <c r="I117">
        <v>5</v>
      </c>
      <c r="J117" s="3">
        <v>500</v>
      </c>
      <c r="K117" t="s">
        <v>96</v>
      </c>
      <c r="L117" t="s">
        <v>12</v>
      </c>
      <c r="M117" s="3" t="s">
        <v>395</v>
      </c>
    </row>
    <row r="118" spans="1:13" x14ac:dyDescent="0.25">
      <c r="A118" t="s">
        <v>9</v>
      </c>
      <c r="B118" t="s">
        <v>9</v>
      </c>
      <c r="C118" s="8">
        <v>44960.597222222219</v>
      </c>
      <c r="D118" s="6">
        <f>IF(A118="GPA2",I118,"")</f>
        <v>4</v>
      </c>
      <c r="I118">
        <v>4</v>
      </c>
      <c r="J118" s="3">
        <v>500</v>
      </c>
      <c r="K118" t="s">
        <v>95</v>
      </c>
      <c r="L118" t="s">
        <v>12</v>
      </c>
      <c r="M118" s="3" t="s">
        <v>395</v>
      </c>
    </row>
    <row r="119" spans="1:13" x14ac:dyDescent="0.25">
      <c r="A119" t="s">
        <v>9</v>
      </c>
      <c r="B119" t="s">
        <v>9</v>
      </c>
      <c r="C119" s="8">
        <v>44960.597222222219</v>
      </c>
      <c r="J119" s="3">
        <v>500</v>
      </c>
      <c r="K119" t="s">
        <v>10</v>
      </c>
      <c r="L119" t="s">
        <v>11</v>
      </c>
      <c r="M119" s="3" t="s">
        <v>395</v>
      </c>
    </row>
    <row r="120" spans="1:13" x14ac:dyDescent="0.25">
      <c r="A120" t="s">
        <v>9</v>
      </c>
      <c r="B120" t="s">
        <v>9</v>
      </c>
      <c r="C120" s="8">
        <v>44961.599999999999</v>
      </c>
      <c r="D120" s="6">
        <f>IF(A120="GPA2",I120,"")</f>
        <v>3</v>
      </c>
      <c r="I120">
        <v>3</v>
      </c>
      <c r="J120" s="3">
        <v>500</v>
      </c>
      <c r="K120" t="s">
        <v>94</v>
      </c>
      <c r="L120" t="s">
        <v>12</v>
      </c>
      <c r="M120" s="3" t="s">
        <v>395</v>
      </c>
    </row>
    <row r="121" spans="1:13" x14ac:dyDescent="0.25">
      <c r="A121" t="s">
        <v>9</v>
      </c>
      <c r="B121" t="s">
        <v>9</v>
      </c>
      <c r="C121" s="8">
        <v>44961.599999999999</v>
      </c>
      <c r="J121" s="3">
        <v>500</v>
      </c>
      <c r="K121" t="s">
        <v>10</v>
      </c>
      <c r="L121" t="s">
        <v>11</v>
      </c>
      <c r="M121" s="3" t="s">
        <v>395</v>
      </c>
    </row>
    <row r="122" spans="1:13" x14ac:dyDescent="0.25">
      <c r="A122" t="s">
        <v>9</v>
      </c>
      <c r="B122" t="s">
        <v>9</v>
      </c>
      <c r="C122" s="8">
        <v>44962.65</v>
      </c>
      <c r="D122" s="6">
        <f>IF(A122="GPA2",I122,"")</f>
        <v>4</v>
      </c>
      <c r="I122">
        <v>4</v>
      </c>
      <c r="J122" s="3">
        <v>500</v>
      </c>
      <c r="K122" t="s">
        <v>93</v>
      </c>
      <c r="L122" t="s">
        <v>12</v>
      </c>
      <c r="M122" s="3" t="s">
        <v>395</v>
      </c>
    </row>
    <row r="123" spans="1:13" x14ac:dyDescent="0.25">
      <c r="A123" t="s">
        <v>9</v>
      </c>
      <c r="B123" t="s">
        <v>9</v>
      </c>
      <c r="C123" s="8">
        <v>44962.65</v>
      </c>
      <c r="J123" s="3">
        <v>500</v>
      </c>
      <c r="K123" t="s">
        <v>10</v>
      </c>
      <c r="L123" t="s">
        <v>11</v>
      </c>
      <c r="M123" s="3" t="s">
        <v>395</v>
      </c>
    </row>
    <row r="124" spans="1:13" x14ac:dyDescent="0.25">
      <c r="A124" t="s">
        <v>9</v>
      </c>
      <c r="B124" t="s">
        <v>9</v>
      </c>
      <c r="C124" s="8">
        <v>44967.557638888888</v>
      </c>
      <c r="D124" s="6">
        <f>IF(A124="GPA2",I124,"")</f>
        <v>31</v>
      </c>
      <c r="I124">
        <v>31</v>
      </c>
      <c r="J124" s="3">
        <v>500</v>
      </c>
      <c r="K124" t="s">
        <v>92</v>
      </c>
      <c r="L124" t="s">
        <v>12</v>
      </c>
      <c r="M124" s="3" t="s">
        <v>395</v>
      </c>
    </row>
    <row r="125" spans="1:13" x14ac:dyDescent="0.25">
      <c r="A125" t="s">
        <v>9</v>
      </c>
      <c r="B125" t="s">
        <v>9</v>
      </c>
      <c r="C125" s="8">
        <v>44967.557638888888</v>
      </c>
      <c r="J125" s="3">
        <v>500</v>
      </c>
      <c r="K125" t="s">
        <v>10</v>
      </c>
      <c r="L125" t="s">
        <v>11</v>
      </c>
      <c r="M125" s="3" t="s">
        <v>395</v>
      </c>
    </row>
    <row r="126" spans="1:13" x14ac:dyDescent="0.25">
      <c r="A126" t="s">
        <v>9</v>
      </c>
      <c r="B126" t="s">
        <v>9</v>
      </c>
      <c r="C126" s="8">
        <v>44977.540972222225</v>
      </c>
      <c r="D126" s="6">
        <f>IF(A126="GPA2",I126,"")</f>
        <v>2</v>
      </c>
      <c r="I126">
        <v>2</v>
      </c>
      <c r="J126" s="3">
        <v>500</v>
      </c>
      <c r="K126" t="s">
        <v>91</v>
      </c>
      <c r="L126" t="s">
        <v>12</v>
      </c>
      <c r="M126" s="3" t="s">
        <v>395</v>
      </c>
    </row>
    <row r="127" spans="1:13" x14ac:dyDescent="0.25">
      <c r="A127" t="s">
        <v>9</v>
      </c>
      <c r="B127" t="s">
        <v>9</v>
      </c>
      <c r="C127" s="8">
        <v>44977.540972222225</v>
      </c>
      <c r="J127" s="3">
        <v>500</v>
      </c>
      <c r="K127" t="s">
        <v>10</v>
      </c>
      <c r="L127" t="s">
        <v>11</v>
      </c>
      <c r="M127" s="3" t="s">
        <v>395</v>
      </c>
    </row>
    <row r="128" spans="1:13" x14ac:dyDescent="0.25">
      <c r="A128" t="s">
        <v>9</v>
      </c>
      <c r="B128" t="s">
        <v>9</v>
      </c>
      <c r="C128" s="8">
        <v>44991.420138888891</v>
      </c>
      <c r="J128" s="3">
        <v>500</v>
      </c>
      <c r="K128" t="s">
        <v>10</v>
      </c>
      <c r="L128" t="s">
        <v>11</v>
      </c>
      <c r="M128" s="3" t="s">
        <v>395</v>
      </c>
    </row>
    <row r="129" spans="1:13" x14ac:dyDescent="0.25">
      <c r="A129" t="s">
        <v>9</v>
      </c>
      <c r="B129" t="s">
        <v>9</v>
      </c>
      <c r="C129" s="8">
        <v>44991.451388888891</v>
      </c>
      <c r="D129" s="6">
        <f>IF(A129="GPA2",I129,"")</f>
        <v>7</v>
      </c>
      <c r="I129">
        <v>7</v>
      </c>
      <c r="J129" s="3">
        <v>500</v>
      </c>
      <c r="K129" t="s">
        <v>90</v>
      </c>
      <c r="L129" t="s">
        <v>12</v>
      </c>
      <c r="M129" s="3" t="s">
        <v>395</v>
      </c>
    </row>
    <row r="130" spans="1:13" x14ac:dyDescent="0.25">
      <c r="A130" t="s">
        <v>9</v>
      </c>
      <c r="B130" t="s">
        <v>9</v>
      </c>
      <c r="C130" s="8">
        <v>44992.777777777781</v>
      </c>
      <c r="D130" s="6">
        <f>IF(A130="GPA2",I130,"")</f>
        <v>90</v>
      </c>
      <c r="I130">
        <v>90</v>
      </c>
      <c r="J130" s="3">
        <v>500</v>
      </c>
      <c r="K130" t="s">
        <v>89</v>
      </c>
      <c r="L130" t="s">
        <v>12</v>
      </c>
      <c r="M130" s="3" t="s">
        <v>395</v>
      </c>
    </row>
    <row r="131" spans="1:13" x14ac:dyDescent="0.25">
      <c r="A131" t="s">
        <v>9</v>
      </c>
      <c r="B131" t="s">
        <v>9</v>
      </c>
      <c r="C131" s="8">
        <v>44992.815972222219</v>
      </c>
      <c r="J131" s="3">
        <v>500</v>
      </c>
      <c r="K131" t="s">
        <v>10</v>
      </c>
      <c r="L131" t="s">
        <v>11</v>
      </c>
      <c r="M131" s="3" t="s">
        <v>395</v>
      </c>
    </row>
    <row r="132" spans="1:13" x14ac:dyDescent="0.25">
      <c r="A132" t="s">
        <v>9</v>
      </c>
      <c r="B132" t="s">
        <v>9</v>
      </c>
      <c r="C132" s="8">
        <v>44994</v>
      </c>
      <c r="J132" s="3">
        <v>500</v>
      </c>
      <c r="K132" t="s">
        <v>10</v>
      </c>
      <c r="L132" t="s">
        <v>11</v>
      </c>
      <c r="M132" s="3" t="s">
        <v>395</v>
      </c>
    </row>
    <row r="133" spans="1:13" x14ac:dyDescent="0.25">
      <c r="A133" t="s">
        <v>9</v>
      </c>
      <c r="B133" t="s">
        <v>9</v>
      </c>
      <c r="C133" s="8">
        <v>44994.520833333336</v>
      </c>
      <c r="D133" s="6">
        <f>IF(A133="GPA2",I133,"")</f>
        <v>110</v>
      </c>
      <c r="I133">
        <v>110</v>
      </c>
      <c r="J133" s="3">
        <v>500</v>
      </c>
      <c r="K133" t="s">
        <v>88</v>
      </c>
      <c r="L133" t="s">
        <v>12</v>
      </c>
      <c r="M133" s="3" t="s">
        <v>395</v>
      </c>
    </row>
    <row r="134" spans="1:13" x14ac:dyDescent="0.25">
      <c r="A134" t="s">
        <v>9</v>
      </c>
      <c r="B134" t="s">
        <v>9</v>
      </c>
      <c r="C134" s="8">
        <v>44995.368055555555</v>
      </c>
      <c r="D134" s="6">
        <f>IF(A134="GPA2",I134,"")</f>
        <v>54</v>
      </c>
      <c r="I134">
        <v>54</v>
      </c>
      <c r="J134" s="3">
        <v>500</v>
      </c>
      <c r="K134" t="s">
        <v>87</v>
      </c>
      <c r="L134" t="s">
        <v>12</v>
      </c>
      <c r="M134" s="3" t="s">
        <v>395</v>
      </c>
    </row>
    <row r="135" spans="1:13" x14ac:dyDescent="0.25">
      <c r="A135" t="s">
        <v>9</v>
      </c>
      <c r="B135" t="s">
        <v>9</v>
      </c>
      <c r="C135" s="8">
        <v>44995.368055555555</v>
      </c>
      <c r="J135" s="3">
        <v>500</v>
      </c>
      <c r="K135" t="s">
        <v>10</v>
      </c>
      <c r="L135" t="s">
        <v>11</v>
      </c>
      <c r="M135" s="3" t="s">
        <v>395</v>
      </c>
    </row>
    <row r="136" spans="1:13" x14ac:dyDescent="0.25">
      <c r="A136" t="s">
        <v>9</v>
      </c>
      <c r="B136" t="s">
        <v>9</v>
      </c>
      <c r="C136" s="8">
        <v>44995.708333333336</v>
      </c>
      <c r="D136" s="6">
        <f>IF(A136="GPA2",I136,"")</f>
        <v>60</v>
      </c>
      <c r="I136">
        <v>60</v>
      </c>
      <c r="J136" s="3">
        <v>500</v>
      </c>
      <c r="K136" t="s">
        <v>86</v>
      </c>
      <c r="L136" t="s">
        <v>12</v>
      </c>
      <c r="M136" s="3" t="s">
        <v>395</v>
      </c>
    </row>
    <row r="137" spans="1:13" x14ac:dyDescent="0.25">
      <c r="A137" t="s">
        <v>9</v>
      </c>
      <c r="B137" t="s">
        <v>9</v>
      </c>
      <c r="C137" s="8">
        <v>44995.708333333336</v>
      </c>
      <c r="J137" s="3">
        <v>500</v>
      </c>
      <c r="K137" t="s">
        <v>10</v>
      </c>
      <c r="L137" t="s">
        <v>11</v>
      </c>
      <c r="M137" s="3" t="s">
        <v>395</v>
      </c>
    </row>
    <row r="138" spans="1:13" x14ac:dyDescent="0.25">
      <c r="A138" t="s">
        <v>9</v>
      </c>
      <c r="B138" t="s">
        <v>9</v>
      </c>
      <c r="C138" s="8">
        <v>44996.518750000003</v>
      </c>
      <c r="D138" s="6">
        <f>IF(A138="GPA2",I138,"")</f>
        <v>23</v>
      </c>
      <c r="I138">
        <v>23</v>
      </c>
      <c r="J138" s="3">
        <v>500</v>
      </c>
      <c r="K138" t="s">
        <v>85</v>
      </c>
      <c r="L138" t="s">
        <v>12</v>
      </c>
      <c r="M138" s="3" t="s">
        <v>395</v>
      </c>
    </row>
    <row r="139" spans="1:13" x14ac:dyDescent="0.25">
      <c r="A139" t="s">
        <v>9</v>
      </c>
      <c r="B139" t="s">
        <v>9</v>
      </c>
      <c r="C139" s="8">
        <v>44997.383333333331</v>
      </c>
      <c r="D139" s="6">
        <f>IF(A139="GPA2",I139,"")</f>
        <v>410</v>
      </c>
      <c r="I139">
        <v>410</v>
      </c>
      <c r="J139" s="3">
        <v>500</v>
      </c>
      <c r="K139" t="s">
        <v>84</v>
      </c>
      <c r="L139" t="s">
        <v>12</v>
      </c>
      <c r="M139" s="3" t="s">
        <v>395</v>
      </c>
    </row>
    <row r="140" spans="1:13" x14ac:dyDescent="0.25">
      <c r="A140" t="s">
        <v>9</v>
      </c>
      <c r="B140" t="s">
        <v>9</v>
      </c>
      <c r="C140" s="8">
        <v>44997.383333333331</v>
      </c>
      <c r="J140" s="3">
        <v>500</v>
      </c>
      <c r="K140" t="s">
        <v>10</v>
      </c>
      <c r="L140" t="s">
        <v>11</v>
      </c>
      <c r="M140" s="3" t="s">
        <v>395</v>
      </c>
    </row>
    <row r="141" spans="1:13" x14ac:dyDescent="0.25">
      <c r="A141" t="s">
        <v>9</v>
      </c>
      <c r="B141" t="s">
        <v>9</v>
      </c>
      <c r="C141" s="8">
        <v>44998.378472222219</v>
      </c>
      <c r="J141" s="3">
        <v>500</v>
      </c>
      <c r="K141" t="s">
        <v>10</v>
      </c>
      <c r="L141" t="s">
        <v>11</v>
      </c>
      <c r="M141" s="3" t="s">
        <v>395</v>
      </c>
    </row>
    <row r="142" spans="1:13" x14ac:dyDescent="0.25">
      <c r="A142" t="s">
        <v>9</v>
      </c>
      <c r="B142" t="s">
        <v>9</v>
      </c>
      <c r="C142" s="8">
        <v>44998.409722222219</v>
      </c>
      <c r="D142" s="6">
        <f>IF(A142="GPA2",I142,"")</f>
        <v>98</v>
      </c>
      <c r="I142">
        <v>98</v>
      </c>
      <c r="J142" s="3">
        <v>500</v>
      </c>
      <c r="K142" t="s">
        <v>83</v>
      </c>
      <c r="L142" t="s">
        <v>12</v>
      </c>
      <c r="M142" s="3" t="s">
        <v>395</v>
      </c>
    </row>
    <row r="143" spans="1:13" x14ac:dyDescent="0.25">
      <c r="A143" t="s">
        <v>9</v>
      </c>
      <c r="B143" t="s">
        <v>9</v>
      </c>
      <c r="C143" s="8">
        <v>44999.352083333331</v>
      </c>
      <c r="J143" s="3">
        <v>500</v>
      </c>
      <c r="K143" t="s">
        <v>10</v>
      </c>
      <c r="L143" t="s">
        <v>11</v>
      </c>
      <c r="M143" s="3" t="s">
        <v>395</v>
      </c>
    </row>
    <row r="144" spans="1:13" x14ac:dyDescent="0.25">
      <c r="A144" t="s">
        <v>9</v>
      </c>
      <c r="B144" t="s">
        <v>9</v>
      </c>
      <c r="C144" s="8">
        <v>44999.352083333331</v>
      </c>
      <c r="D144" s="6">
        <f>IF(A144="GPA2",I144,"")</f>
        <v>13</v>
      </c>
      <c r="I144">
        <v>13</v>
      </c>
      <c r="J144" s="3">
        <v>500</v>
      </c>
      <c r="K144" t="s">
        <v>82</v>
      </c>
      <c r="L144" t="s">
        <v>12</v>
      </c>
      <c r="M144" s="3" t="s">
        <v>395</v>
      </c>
    </row>
    <row r="145" spans="1:13" x14ac:dyDescent="0.25">
      <c r="A145" t="s">
        <v>9</v>
      </c>
      <c r="B145" t="s">
        <v>9</v>
      </c>
      <c r="C145" s="8">
        <v>45000.688194444447</v>
      </c>
      <c r="J145" s="3">
        <v>500</v>
      </c>
      <c r="K145" t="s">
        <v>10</v>
      </c>
      <c r="L145" t="s">
        <v>11</v>
      </c>
      <c r="M145" s="3" t="s">
        <v>395</v>
      </c>
    </row>
    <row r="146" spans="1:13" x14ac:dyDescent="0.25">
      <c r="A146" t="s">
        <v>9</v>
      </c>
      <c r="B146" t="s">
        <v>9</v>
      </c>
      <c r="C146" s="8">
        <v>45000.688194444447</v>
      </c>
      <c r="D146" s="6">
        <f>IF(A146="GPA2",I146,"")</f>
        <v>9</v>
      </c>
      <c r="I146">
        <v>9</v>
      </c>
      <c r="J146" s="3">
        <v>500</v>
      </c>
      <c r="K146" t="s">
        <v>81</v>
      </c>
      <c r="L146" t="s">
        <v>12</v>
      </c>
      <c r="M146" s="3" t="s">
        <v>395</v>
      </c>
    </row>
    <row r="147" spans="1:13" x14ac:dyDescent="0.25">
      <c r="A147" t="s">
        <v>9</v>
      </c>
      <c r="B147" t="s">
        <v>9</v>
      </c>
      <c r="C147" s="8">
        <v>45001.690972222219</v>
      </c>
      <c r="J147" s="3">
        <v>500</v>
      </c>
      <c r="K147" t="s">
        <v>10</v>
      </c>
      <c r="L147" t="s">
        <v>11</v>
      </c>
      <c r="M147" s="3" t="s">
        <v>395</v>
      </c>
    </row>
    <row r="148" spans="1:13" x14ac:dyDescent="0.25">
      <c r="A148" t="s">
        <v>9</v>
      </c>
      <c r="B148" t="s">
        <v>9</v>
      </c>
      <c r="C148" s="8">
        <v>45001.690972222219</v>
      </c>
      <c r="D148" s="6">
        <f>IF(A148="GPA2",I148,"")</f>
        <v>3</v>
      </c>
      <c r="I148">
        <v>3</v>
      </c>
      <c r="J148" s="3">
        <v>500</v>
      </c>
      <c r="K148" t="s">
        <v>80</v>
      </c>
      <c r="L148" t="s">
        <v>12</v>
      </c>
      <c r="M148" s="3" t="s">
        <v>395</v>
      </c>
    </row>
    <row r="149" spans="1:13" x14ac:dyDescent="0.25">
      <c r="A149" t="s">
        <v>9</v>
      </c>
      <c r="B149" t="s">
        <v>9</v>
      </c>
      <c r="C149" s="8">
        <v>45002.74722222222</v>
      </c>
      <c r="J149" s="3">
        <v>500</v>
      </c>
      <c r="K149" t="s">
        <v>10</v>
      </c>
      <c r="L149" t="s">
        <v>11</v>
      </c>
      <c r="M149" s="3" t="s">
        <v>395</v>
      </c>
    </row>
    <row r="150" spans="1:13" x14ac:dyDescent="0.25">
      <c r="A150" t="s">
        <v>9</v>
      </c>
      <c r="B150" t="s">
        <v>9</v>
      </c>
      <c r="C150" s="8">
        <v>45002.74722222222</v>
      </c>
      <c r="D150" s="6">
        <f>IF(A150="GPA2",I150,"")</f>
        <v>8</v>
      </c>
      <c r="I150">
        <v>8</v>
      </c>
      <c r="J150" s="3">
        <v>500</v>
      </c>
      <c r="K150" t="s">
        <v>79</v>
      </c>
      <c r="L150" t="s">
        <v>12</v>
      </c>
      <c r="M150" s="3" t="s">
        <v>395</v>
      </c>
    </row>
    <row r="151" spans="1:13" x14ac:dyDescent="0.25">
      <c r="A151" t="s">
        <v>9</v>
      </c>
      <c r="B151" t="s">
        <v>9</v>
      </c>
      <c r="C151" s="8">
        <v>45003.48541666667</v>
      </c>
      <c r="D151" s="6">
        <f>IF(A151="GPA2",I151,"")</f>
        <v>12</v>
      </c>
      <c r="I151">
        <v>12</v>
      </c>
      <c r="J151" s="3">
        <v>500</v>
      </c>
      <c r="K151" t="s">
        <v>78</v>
      </c>
      <c r="L151" t="s">
        <v>12</v>
      </c>
      <c r="M151" s="3" t="s">
        <v>395</v>
      </c>
    </row>
    <row r="152" spans="1:13" x14ac:dyDescent="0.25">
      <c r="A152" t="s">
        <v>9</v>
      </c>
      <c r="B152" t="s">
        <v>9</v>
      </c>
      <c r="C152" s="8">
        <v>45003.98541666667</v>
      </c>
      <c r="J152" s="3">
        <v>500</v>
      </c>
      <c r="K152" t="s">
        <v>10</v>
      </c>
      <c r="L152" t="s">
        <v>11</v>
      </c>
      <c r="M152" s="3" t="s">
        <v>395</v>
      </c>
    </row>
    <row r="153" spans="1:13" x14ac:dyDescent="0.25">
      <c r="A153" t="s">
        <v>9</v>
      </c>
      <c r="B153" t="s">
        <v>9</v>
      </c>
      <c r="C153" s="8">
        <v>45004.598611111112</v>
      </c>
      <c r="J153" s="3">
        <v>500</v>
      </c>
      <c r="K153" t="s">
        <v>10</v>
      </c>
      <c r="L153" t="s">
        <v>11</v>
      </c>
      <c r="M153" s="3" t="s">
        <v>395</v>
      </c>
    </row>
    <row r="154" spans="1:13" x14ac:dyDescent="0.25">
      <c r="A154" t="s">
        <v>9</v>
      </c>
      <c r="B154" t="s">
        <v>9</v>
      </c>
      <c r="C154" s="8">
        <v>45004.598611111112</v>
      </c>
      <c r="D154" s="6">
        <f>IF(A154="GPA2",I154,"")</f>
        <v>14</v>
      </c>
      <c r="I154">
        <v>14</v>
      </c>
      <c r="J154" s="3">
        <v>500</v>
      </c>
      <c r="K154" t="s">
        <v>77</v>
      </c>
      <c r="L154" t="s">
        <v>12</v>
      </c>
      <c r="M154" s="3" t="s">
        <v>395</v>
      </c>
    </row>
    <row r="155" spans="1:13" x14ac:dyDescent="0.25">
      <c r="A155" t="s">
        <v>9</v>
      </c>
      <c r="B155" t="s">
        <v>9</v>
      </c>
      <c r="C155" s="8">
        <v>45005.673611111109</v>
      </c>
      <c r="J155" s="3">
        <v>500</v>
      </c>
      <c r="K155" t="s">
        <v>10</v>
      </c>
      <c r="L155" t="s">
        <v>11</v>
      </c>
      <c r="M155" s="3" t="s">
        <v>395</v>
      </c>
    </row>
    <row r="156" spans="1:13" x14ac:dyDescent="0.25">
      <c r="A156" t="s">
        <v>9</v>
      </c>
      <c r="B156" t="s">
        <v>9</v>
      </c>
      <c r="C156" s="8">
        <v>45005.673611111109</v>
      </c>
      <c r="D156" s="6">
        <f>IF(A156="GPA2",I156,"")</f>
        <v>10</v>
      </c>
      <c r="I156">
        <v>10</v>
      </c>
      <c r="J156" s="3">
        <v>500</v>
      </c>
      <c r="K156" t="s">
        <v>76</v>
      </c>
      <c r="L156" t="s">
        <v>12</v>
      </c>
      <c r="M156" s="3" t="s">
        <v>395</v>
      </c>
    </row>
    <row r="157" spans="1:13" x14ac:dyDescent="0.25">
      <c r="A157" t="s">
        <v>9</v>
      </c>
      <c r="B157" t="s">
        <v>9</v>
      </c>
      <c r="C157" s="8">
        <v>45006.646527777775</v>
      </c>
      <c r="J157" s="3">
        <v>500</v>
      </c>
      <c r="K157" t="s">
        <v>10</v>
      </c>
      <c r="L157" t="s">
        <v>11</v>
      </c>
      <c r="M157" s="3" t="s">
        <v>395</v>
      </c>
    </row>
    <row r="158" spans="1:13" x14ac:dyDescent="0.25">
      <c r="A158" t="s">
        <v>9</v>
      </c>
      <c r="B158" t="s">
        <v>9</v>
      </c>
      <c r="C158" s="8">
        <v>45006.688194444447</v>
      </c>
      <c r="D158" s="6">
        <f>IF(A158="GPA2",I158,"")</f>
        <v>11</v>
      </c>
      <c r="I158">
        <v>11</v>
      </c>
      <c r="J158" s="3">
        <v>500</v>
      </c>
      <c r="K158" t="s">
        <v>75</v>
      </c>
      <c r="L158" t="s">
        <v>12</v>
      </c>
      <c r="M158" s="3" t="s">
        <v>395</v>
      </c>
    </row>
    <row r="159" spans="1:13" x14ac:dyDescent="0.25">
      <c r="A159" t="s">
        <v>9</v>
      </c>
      <c r="B159" t="s">
        <v>9</v>
      </c>
      <c r="C159" s="8">
        <v>45007.606944444444</v>
      </c>
      <c r="J159" s="3">
        <v>500</v>
      </c>
      <c r="K159" t="s">
        <v>10</v>
      </c>
      <c r="L159" t="s">
        <v>11</v>
      </c>
      <c r="M159" s="3" t="s">
        <v>395</v>
      </c>
    </row>
    <row r="160" spans="1:13" x14ac:dyDescent="0.25">
      <c r="A160" t="s">
        <v>9</v>
      </c>
      <c r="B160" t="s">
        <v>9</v>
      </c>
      <c r="C160" s="8">
        <v>45007.606944444444</v>
      </c>
      <c r="D160" s="6">
        <f>IF(A160="GPA2",I160,"")</f>
        <v>9</v>
      </c>
      <c r="I160">
        <v>9</v>
      </c>
      <c r="J160" s="3">
        <v>500</v>
      </c>
      <c r="K160" t="s">
        <v>74</v>
      </c>
      <c r="L160" t="s">
        <v>12</v>
      </c>
      <c r="M160" s="3" t="s">
        <v>395</v>
      </c>
    </row>
    <row r="161" spans="1:13" x14ac:dyDescent="0.25">
      <c r="A161" t="s">
        <v>9</v>
      </c>
      <c r="B161" t="s">
        <v>9</v>
      </c>
      <c r="C161" s="8">
        <v>45008.4375</v>
      </c>
      <c r="J161" s="3">
        <v>500</v>
      </c>
      <c r="K161" t="s">
        <v>10</v>
      </c>
      <c r="L161" t="s">
        <v>11</v>
      </c>
      <c r="M161" s="3" t="s">
        <v>395</v>
      </c>
    </row>
    <row r="162" spans="1:13" x14ac:dyDescent="0.25">
      <c r="A162" t="s">
        <v>9</v>
      </c>
      <c r="B162" t="s">
        <v>9</v>
      </c>
      <c r="C162" s="8">
        <v>45008.4375</v>
      </c>
      <c r="D162" s="6">
        <f>IF(A162="GPA2",I162,"")</f>
        <v>13</v>
      </c>
      <c r="I162">
        <v>13</v>
      </c>
      <c r="J162" s="3">
        <v>500</v>
      </c>
      <c r="K162" t="s">
        <v>73</v>
      </c>
      <c r="L162" t="s">
        <v>12</v>
      </c>
      <c r="M162" s="3" t="s">
        <v>395</v>
      </c>
    </row>
    <row r="163" spans="1:13" x14ac:dyDescent="0.25">
      <c r="A163" t="s">
        <v>9</v>
      </c>
      <c r="B163" t="s">
        <v>9</v>
      </c>
      <c r="C163" s="8">
        <v>45009.573611111111</v>
      </c>
      <c r="J163" s="3">
        <v>500</v>
      </c>
      <c r="K163" t="s">
        <v>10</v>
      </c>
      <c r="L163" t="s">
        <v>11</v>
      </c>
      <c r="M163" s="3" t="s">
        <v>395</v>
      </c>
    </row>
    <row r="164" spans="1:13" x14ac:dyDescent="0.25">
      <c r="A164" t="s">
        <v>9</v>
      </c>
      <c r="B164" t="s">
        <v>9</v>
      </c>
      <c r="C164" s="8">
        <v>45009.573611111111</v>
      </c>
      <c r="D164" s="6">
        <f>IF(A164="GPA2",I164,"")</f>
        <v>6</v>
      </c>
      <c r="I164">
        <v>6</v>
      </c>
      <c r="J164" s="3">
        <v>500</v>
      </c>
      <c r="K164" t="s">
        <v>72</v>
      </c>
      <c r="L164" t="s">
        <v>12</v>
      </c>
      <c r="M164" s="3" t="s">
        <v>395</v>
      </c>
    </row>
    <row r="165" spans="1:13" x14ac:dyDescent="0.25">
      <c r="A165" t="s">
        <v>9</v>
      </c>
      <c r="B165" t="s">
        <v>9</v>
      </c>
      <c r="C165" s="8">
        <v>45010.597222222219</v>
      </c>
      <c r="J165" s="3">
        <v>500</v>
      </c>
      <c r="K165" t="s">
        <v>10</v>
      </c>
      <c r="L165" t="s">
        <v>11</v>
      </c>
      <c r="M165" s="3" t="s">
        <v>395</v>
      </c>
    </row>
    <row r="166" spans="1:13" x14ac:dyDescent="0.25">
      <c r="A166" t="s">
        <v>9</v>
      </c>
      <c r="B166" t="s">
        <v>9</v>
      </c>
      <c r="C166" s="8">
        <v>45010.597222222219</v>
      </c>
      <c r="D166" s="6">
        <f>IF(A166="GPA2",I166,"")</f>
        <v>274</v>
      </c>
      <c r="I166">
        <v>274</v>
      </c>
      <c r="J166" s="3">
        <v>500</v>
      </c>
      <c r="K166" t="s">
        <v>71</v>
      </c>
      <c r="L166" t="s">
        <v>12</v>
      </c>
      <c r="M166" s="3" t="s">
        <v>395</v>
      </c>
    </row>
    <row r="167" spans="1:13" x14ac:dyDescent="0.25">
      <c r="A167" t="s">
        <v>9</v>
      </c>
      <c r="B167" t="s">
        <v>9</v>
      </c>
      <c r="C167" s="8">
        <v>45011.443749999999</v>
      </c>
      <c r="J167" s="3">
        <v>500</v>
      </c>
      <c r="K167" t="s">
        <v>10</v>
      </c>
      <c r="L167" t="s">
        <v>11</v>
      </c>
      <c r="M167" s="3" t="s">
        <v>395</v>
      </c>
    </row>
    <row r="168" spans="1:13" x14ac:dyDescent="0.25">
      <c r="A168" t="s">
        <v>9</v>
      </c>
      <c r="B168" t="s">
        <v>9</v>
      </c>
      <c r="C168" s="8">
        <v>45011.443749999999</v>
      </c>
      <c r="D168" s="6">
        <f>IF(A168="GPA2",I168,"")</f>
        <v>386</v>
      </c>
      <c r="I168">
        <v>386</v>
      </c>
      <c r="J168" s="3">
        <v>500</v>
      </c>
      <c r="K168" t="s">
        <v>70</v>
      </c>
      <c r="L168" t="s">
        <v>12</v>
      </c>
      <c r="M168" s="3" t="s">
        <v>395</v>
      </c>
    </row>
    <row r="169" spans="1:13" x14ac:dyDescent="0.25">
      <c r="A169" t="s">
        <v>9</v>
      </c>
      <c r="B169" t="s">
        <v>9</v>
      </c>
      <c r="C169" s="8">
        <v>45012.545138888891</v>
      </c>
      <c r="J169" s="3">
        <v>500</v>
      </c>
      <c r="K169" t="s">
        <v>10</v>
      </c>
      <c r="L169" t="s">
        <v>11</v>
      </c>
      <c r="M169" s="3" t="s">
        <v>395</v>
      </c>
    </row>
    <row r="170" spans="1:13" x14ac:dyDescent="0.25">
      <c r="A170" t="s">
        <v>9</v>
      </c>
      <c r="B170" t="s">
        <v>9</v>
      </c>
      <c r="C170" s="8">
        <v>45012.545138888891</v>
      </c>
      <c r="D170" s="6">
        <f>IF(A170="GPA2",I170,"")</f>
        <v>11</v>
      </c>
      <c r="I170">
        <v>11</v>
      </c>
      <c r="J170" s="3">
        <v>500</v>
      </c>
      <c r="K170" t="s">
        <v>69</v>
      </c>
      <c r="L170" t="s">
        <v>12</v>
      </c>
      <c r="M170" s="3" t="s">
        <v>395</v>
      </c>
    </row>
    <row r="171" spans="1:13" x14ac:dyDescent="0.25">
      <c r="A171" t="s">
        <v>9</v>
      </c>
      <c r="B171" t="s">
        <v>9</v>
      </c>
      <c r="C171" s="8">
        <v>45013.434027777781</v>
      </c>
      <c r="D171" s="6">
        <f>IF(A171="GPA2",I171,"")</f>
        <v>12</v>
      </c>
      <c r="I171">
        <v>12</v>
      </c>
      <c r="J171" s="3">
        <v>500</v>
      </c>
      <c r="K171" t="s">
        <v>68</v>
      </c>
      <c r="L171" t="s">
        <v>12</v>
      </c>
      <c r="M171" s="3" t="s">
        <v>395</v>
      </c>
    </row>
    <row r="172" spans="1:13" x14ac:dyDescent="0.25">
      <c r="A172" t="s">
        <v>9</v>
      </c>
      <c r="B172" t="s">
        <v>9</v>
      </c>
      <c r="C172" s="8">
        <v>45013.434027777781</v>
      </c>
      <c r="J172" s="3">
        <v>500</v>
      </c>
      <c r="K172" t="s">
        <v>10</v>
      </c>
      <c r="L172" t="s">
        <v>11</v>
      </c>
      <c r="M172" s="3" t="s">
        <v>395</v>
      </c>
    </row>
    <row r="173" spans="1:13" x14ac:dyDescent="0.25">
      <c r="A173" t="s">
        <v>9</v>
      </c>
      <c r="B173" t="s">
        <v>9</v>
      </c>
      <c r="C173" s="8">
        <v>45014.5625</v>
      </c>
      <c r="J173" s="3">
        <v>500</v>
      </c>
      <c r="K173" t="s">
        <v>10</v>
      </c>
      <c r="L173" t="s">
        <v>11</v>
      </c>
      <c r="M173" s="3" t="s">
        <v>395</v>
      </c>
    </row>
    <row r="174" spans="1:13" x14ac:dyDescent="0.25">
      <c r="A174" t="s">
        <v>9</v>
      </c>
      <c r="B174" t="s">
        <v>9</v>
      </c>
      <c r="C174" s="8">
        <v>45014.5625</v>
      </c>
      <c r="D174" s="6">
        <f>IF(A174="GPA2",I174,"")</f>
        <v>12</v>
      </c>
      <c r="I174">
        <v>12</v>
      </c>
      <c r="J174" s="3">
        <v>500</v>
      </c>
      <c r="K174" t="s">
        <v>67</v>
      </c>
      <c r="L174" t="s">
        <v>12</v>
      </c>
      <c r="M174" s="3" t="s">
        <v>395</v>
      </c>
    </row>
    <row r="175" spans="1:13" x14ac:dyDescent="0.25">
      <c r="A175" t="s">
        <v>9</v>
      </c>
      <c r="B175" t="s">
        <v>9</v>
      </c>
      <c r="C175" s="8">
        <v>45015.545138888891</v>
      </c>
      <c r="J175" s="3">
        <v>500</v>
      </c>
      <c r="K175" t="s">
        <v>10</v>
      </c>
      <c r="L175" t="s">
        <v>11</v>
      </c>
      <c r="M175" s="3" t="s">
        <v>395</v>
      </c>
    </row>
    <row r="176" spans="1:13" x14ac:dyDescent="0.25">
      <c r="A176" t="s">
        <v>9</v>
      </c>
      <c r="B176" t="s">
        <v>9</v>
      </c>
      <c r="C176" s="8">
        <v>45015.545138888891</v>
      </c>
      <c r="D176" s="6">
        <f>IF(A176="GPA2",I176,"")</f>
        <v>13</v>
      </c>
      <c r="I176">
        <v>13</v>
      </c>
      <c r="J176" s="3">
        <v>500</v>
      </c>
      <c r="K176" t="s">
        <v>66</v>
      </c>
      <c r="L176" t="s">
        <v>12</v>
      </c>
      <c r="M176" s="3" t="s">
        <v>395</v>
      </c>
    </row>
    <row r="177" spans="1:13" x14ac:dyDescent="0.25">
      <c r="A177" t="s">
        <v>9</v>
      </c>
      <c r="B177" t="s">
        <v>9</v>
      </c>
      <c r="C177" s="8">
        <v>45016.402777777781</v>
      </c>
      <c r="J177" s="3">
        <v>500</v>
      </c>
      <c r="K177" t="s">
        <v>10</v>
      </c>
      <c r="L177" t="s">
        <v>11</v>
      </c>
      <c r="M177" s="3" t="s">
        <v>395</v>
      </c>
    </row>
    <row r="178" spans="1:13" x14ac:dyDescent="0.25">
      <c r="A178" t="s">
        <v>9</v>
      </c>
      <c r="B178" t="s">
        <v>9</v>
      </c>
      <c r="C178" s="8">
        <v>45016.402777777781</v>
      </c>
      <c r="D178" s="6">
        <f>IF(A178="GPA2",I178,"")</f>
        <v>36</v>
      </c>
      <c r="I178">
        <v>36</v>
      </c>
      <c r="J178" s="3">
        <v>500</v>
      </c>
      <c r="K178" t="s">
        <v>65</v>
      </c>
      <c r="L178" t="s">
        <v>12</v>
      </c>
      <c r="M178" s="3" t="s">
        <v>395</v>
      </c>
    </row>
    <row r="179" spans="1:13" x14ac:dyDescent="0.25">
      <c r="A179" t="s">
        <v>9</v>
      </c>
      <c r="B179" t="s">
        <v>9</v>
      </c>
      <c r="C179" s="8">
        <v>45305.429166666669</v>
      </c>
      <c r="D179" s="6">
        <f>IF(A179="GPA2",I179,"")</f>
        <v>8</v>
      </c>
      <c r="I179">
        <v>8</v>
      </c>
      <c r="J179" s="3">
        <v>500</v>
      </c>
      <c r="K179" t="s">
        <v>64</v>
      </c>
      <c r="L179" t="s">
        <v>12</v>
      </c>
      <c r="M179" s="3" t="s">
        <v>395</v>
      </c>
    </row>
    <row r="180" spans="1:13" x14ac:dyDescent="0.25">
      <c r="A180" t="s">
        <v>9</v>
      </c>
      <c r="B180" t="s">
        <v>9</v>
      </c>
      <c r="C180" s="8">
        <v>45305.429166666669</v>
      </c>
      <c r="J180" s="3">
        <v>500</v>
      </c>
      <c r="K180" t="s">
        <v>10</v>
      </c>
      <c r="L180" t="s">
        <v>11</v>
      </c>
      <c r="M180" s="3" t="s">
        <v>395</v>
      </c>
    </row>
    <row r="181" spans="1:13" x14ac:dyDescent="0.25">
      <c r="A181" t="s">
        <v>9</v>
      </c>
      <c r="B181" t="s">
        <v>9</v>
      </c>
      <c r="C181" s="8">
        <v>45306.666666666664</v>
      </c>
      <c r="D181" s="6">
        <f>IF(A181="GPA2",I181,"")</f>
        <v>8</v>
      </c>
      <c r="I181">
        <v>8</v>
      </c>
      <c r="J181" s="3">
        <v>500</v>
      </c>
      <c r="K181" t="s">
        <v>63</v>
      </c>
      <c r="L181" t="s">
        <v>12</v>
      </c>
      <c r="M181" s="3" t="s">
        <v>395</v>
      </c>
    </row>
    <row r="182" spans="1:13" x14ac:dyDescent="0.25">
      <c r="A182" t="s">
        <v>9</v>
      </c>
      <c r="B182" t="s">
        <v>9</v>
      </c>
      <c r="C182" s="8">
        <v>45306.666666666664</v>
      </c>
      <c r="J182" s="3">
        <v>500</v>
      </c>
      <c r="K182" t="s">
        <v>10</v>
      </c>
      <c r="L182" t="s">
        <v>11</v>
      </c>
      <c r="M182" s="3" t="s">
        <v>395</v>
      </c>
    </row>
    <row r="183" spans="1:13" x14ac:dyDescent="0.25">
      <c r="A183" t="s">
        <v>9</v>
      </c>
      <c r="B183" t="s">
        <v>9</v>
      </c>
      <c r="C183" s="8">
        <v>45307.574999999997</v>
      </c>
      <c r="J183" s="3">
        <v>500</v>
      </c>
      <c r="K183" t="s">
        <v>10</v>
      </c>
      <c r="L183" t="s">
        <v>11</v>
      </c>
      <c r="M183" s="3" t="s">
        <v>395</v>
      </c>
    </row>
    <row r="184" spans="1:13" x14ac:dyDescent="0.25">
      <c r="A184" t="s">
        <v>9</v>
      </c>
      <c r="B184" t="s">
        <v>9</v>
      </c>
      <c r="C184" s="8">
        <v>45307.574999999997</v>
      </c>
      <c r="D184" s="6">
        <f>IF(A184="GPA2",I184,"")</f>
        <v>46</v>
      </c>
      <c r="I184">
        <v>46</v>
      </c>
      <c r="J184" s="3">
        <v>500</v>
      </c>
      <c r="K184" t="s">
        <v>62</v>
      </c>
      <c r="L184" t="s">
        <v>12</v>
      </c>
      <c r="M184" s="3" t="s">
        <v>395</v>
      </c>
    </row>
    <row r="185" spans="1:13" x14ac:dyDescent="0.25">
      <c r="A185" t="s">
        <v>9</v>
      </c>
      <c r="B185" t="s">
        <v>9</v>
      </c>
      <c r="C185" s="8">
        <v>45308.491666666669</v>
      </c>
      <c r="D185" s="6">
        <f>IF(A185="GPA2",I185,"")</f>
        <v>27</v>
      </c>
      <c r="I185">
        <v>27</v>
      </c>
      <c r="J185" s="3">
        <v>500</v>
      </c>
      <c r="K185" t="s">
        <v>61</v>
      </c>
      <c r="L185" t="s">
        <v>12</v>
      </c>
      <c r="M185" s="3" t="s">
        <v>395</v>
      </c>
    </row>
    <row r="186" spans="1:13" x14ac:dyDescent="0.25">
      <c r="A186" t="s">
        <v>9</v>
      </c>
      <c r="B186" t="s">
        <v>9</v>
      </c>
      <c r="C186" s="8">
        <v>45308.491666666669</v>
      </c>
      <c r="J186" s="3">
        <v>500</v>
      </c>
      <c r="K186" t="s">
        <v>10</v>
      </c>
      <c r="L186" t="s">
        <v>11</v>
      </c>
      <c r="M186" s="3" t="s">
        <v>395</v>
      </c>
    </row>
    <row r="187" spans="1:13" x14ac:dyDescent="0.25">
      <c r="A187" t="s">
        <v>9</v>
      </c>
      <c r="B187" t="s">
        <v>9</v>
      </c>
      <c r="C187" s="8">
        <v>45309.5</v>
      </c>
      <c r="J187" s="3">
        <v>500</v>
      </c>
      <c r="K187" t="s">
        <v>10</v>
      </c>
      <c r="L187" t="s">
        <v>11</v>
      </c>
      <c r="M187" s="3" t="s">
        <v>395</v>
      </c>
    </row>
    <row r="188" spans="1:13" x14ac:dyDescent="0.25">
      <c r="A188" t="s">
        <v>9</v>
      </c>
      <c r="B188" t="s">
        <v>9</v>
      </c>
      <c r="C188" s="8">
        <v>45310.46875</v>
      </c>
      <c r="J188" s="3">
        <v>500</v>
      </c>
      <c r="K188" t="s">
        <v>10</v>
      </c>
      <c r="L188" t="s">
        <v>11</v>
      </c>
      <c r="M188" s="3" t="s">
        <v>395</v>
      </c>
    </row>
    <row r="189" spans="1:13" x14ac:dyDescent="0.25">
      <c r="A189" t="s">
        <v>9</v>
      </c>
      <c r="B189" t="s">
        <v>9</v>
      </c>
      <c r="C189" s="8">
        <v>45310.46875</v>
      </c>
      <c r="D189" s="6">
        <f>IF(A189="GPA2",I189,"")</f>
        <v>12</v>
      </c>
      <c r="I189">
        <v>12</v>
      </c>
      <c r="J189" s="3">
        <v>500</v>
      </c>
      <c r="K189" t="s">
        <v>60</v>
      </c>
      <c r="L189" t="s">
        <v>12</v>
      </c>
      <c r="M189" s="3" t="s">
        <v>395</v>
      </c>
    </row>
    <row r="190" spans="1:13" x14ac:dyDescent="0.25">
      <c r="A190" t="s">
        <v>9</v>
      </c>
      <c r="B190" t="s">
        <v>9</v>
      </c>
      <c r="C190" s="8">
        <v>45314.461111111108</v>
      </c>
      <c r="J190" s="3">
        <v>500</v>
      </c>
      <c r="K190" t="s">
        <v>10</v>
      </c>
      <c r="L190" t="s">
        <v>11</v>
      </c>
      <c r="M190" s="3" t="s">
        <v>395</v>
      </c>
    </row>
    <row r="191" spans="1:13" x14ac:dyDescent="0.25">
      <c r="A191" t="s">
        <v>9</v>
      </c>
      <c r="B191" t="s">
        <v>9</v>
      </c>
      <c r="C191" s="8">
        <v>45314.461111111108</v>
      </c>
      <c r="D191" s="6">
        <f>IF(A191="GPA2",I191,"")</f>
        <v>4</v>
      </c>
      <c r="I191">
        <v>4</v>
      </c>
      <c r="J191" s="3">
        <v>500</v>
      </c>
      <c r="K191" t="s">
        <v>59</v>
      </c>
      <c r="L191" t="s">
        <v>12</v>
      </c>
      <c r="M191" s="3" t="s">
        <v>395</v>
      </c>
    </row>
    <row r="192" spans="1:13" x14ac:dyDescent="0.25">
      <c r="A192" t="s">
        <v>9</v>
      </c>
      <c r="B192" t="s">
        <v>9</v>
      </c>
      <c r="C192" s="8">
        <v>45318.6875</v>
      </c>
      <c r="J192" s="3">
        <v>500</v>
      </c>
      <c r="K192" t="s">
        <v>10</v>
      </c>
      <c r="L192" t="s">
        <v>11</v>
      </c>
      <c r="M192" s="3" t="s">
        <v>395</v>
      </c>
    </row>
    <row r="193" spans="1:13" x14ac:dyDescent="0.25">
      <c r="A193" t="s">
        <v>9</v>
      </c>
      <c r="B193" t="s">
        <v>9</v>
      </c>
      <c r="C193" s="8">
        <v>45318.6875</v>
      </c>
      <c r="D193" s="6">
        <f>IF(A193="GPA2",I193,"")</f>
        <v>3</v>
      </c>
      <c r="I193">
        <v>3</v>
      </c>
      <c r="J193" s="3">
        <v>500</v>
      </c>
      <c r="K193" t="s">
        <v>58</v>
      </c>
      <c r="L193" t="s">
        <v>12</v>
      </c>
      <c r="M193" s="3" t="s">
        <v>395</v>
      </c>
    </row>
    <row r="194" spans="1:13" x14ac:dyDescent="0.25">
      <c r="A194" t="s">
        <v>9</v>
      </c>
      <c r="B194" t="s">
        <v>9</v>
      </c>
      <c r="C194" s="8">
        <v>45319.634027777778</v>
      </c>
      <c r="J194" s="3">
        <v>500</v>
      </c>
      <c r="K194" t="s">
        <v>10</v>
      </c>
      <c r="L194" t="s">
        <v>11</v>
      </c>
      <c r="M194" s="3" t="s">
        <v>395</v>
      </c>
    </row>
    <row r="195" spans="1:13" x14ac:dyDescent="0.25">
      <c r="A195" t="s">
        <v>9</v>
      </c>
      <c r="B195" t="s">
        <v>9</v>
      </c>
      <c r="C195" s="8">
        <v>45319.634027777778</v>
      </c>
      <c r="D195" s="6">
        <f>IF(A195="GPA2",I195,"")</f>
        <v>4</v>
      </c>
      <c r="I195">
        <v>4</v>
      </c>
      <c r="J195" s="3">
        <v>500</v>
      </c>
      <c r="K195" t="s">
        <v>57</v>
      </c>
      <c r="L195" t="s">
        <v>12</v>
      </c>
      <c r="M195" s="3" t="s">
        <v>395</v>
      </c>
    </row>
    <row r="196" spans="1:13" x14ac:dyDescent="0.25">
      <c r="A196" t="s">
        <v>9</v>
      </c>
      <c r="B196" t="s">
        <v>9</v>
      </c>
      <c r="C196" s="8">
        <v>45320.694444444445</v>
      </c>
      <c r="D196" s="6">
        <f>IF(A196="GPA2",I196,"")</f>
        <v>2</v>
      </c>
      <c r="I196">
        <v>2</v>
      </c>
      <c r="J196" s="3">
        <v>500</v>
      </c>
      <c r="K196" t="s">
        <v>56</v>
      </c>
      <c r="L196" t="s">
        <v>12</v>
      </c>
      <c r="M196" s="3" t="s">
        <v>395</v>
      </c>
    </row>
    <row r="197" spans="1:13" x14ac:dyDescent="0.25">
      <c r="A197" t="s">
        <v>9</v>
      </c>
      <c r="B197" t="s">
        <v>9</v>
      </c>
      <c r="C197" s="8">
        <v>45320.694444444445</v>
      </c>
      <c r="J197" s="3">
        <v>500</v>
      </c>
      <c r="K197" t="s">
        <v>10</v>
      </c>
      <c r="L197" t="s">
        <v>11</v>
      </c>
      <c r="M197" s="3" t="s">
        <v>395</v>
      </c>
    </row>
    <row r="198" spans="1:13" x14ac:dyDescent="0.25">
      <c r="A198" t="s">
        <v>9</v>
      </c>
      <c r="B198" t="s">
        <v>9</v>
      </c>
      <c r="C198" s="8">
        <v>45321.770833333336</v>
      </c>
      <c r="J198" s="3">
        <v>500</v>
      </c>
      <c r="K198" t="s">
        <v>10</v>
      </c>
      <c r="L198" t="s">
        <v>11</v>
      </c>
      <c r="M198" s="3" t="s">
        <v>395</v>
      </c>
    </row>
    <row r="199" spans="1:13" x14ac:dyDescent="0.25">
      <c r="A199" t="s">
        <v>9</v>
      </c>
      <c r="B199" t="s">
        <v>9</v>
      </c>
      <c r="C199" s="8">
        <v>45322.591666666667</v>
      </c>
      <c r="D199" s="6">
        <f>IF(A199="GPA2",I199,"")</f>
        <v>7</v>
      </c>
      <c r="I199">
        <v>7</v>
      </c>
      <c r="J199" s="3">
        <v>500</v>
      </c>
      <c r="K199" t="s">
        <v>55</v>
      </c>
      <c r="L199" t="s">
        <v>12</v>
      </c>
      <c r="M199" s="3" t="s">
        <v>395</v>
      </c>
    </row>
    <row r="200" spans="1:13" x14ac:dyDescent="0.25">
      <c r="A200" t="s">
        <v>9</v>
      </c>
      <c r="B200" t="s">
        <v>9</v>
      </c>
      <c r="C200" s="8">
        <v>45322.591666666667</v>
      </c>
      <c r="J200" s="3">
        <v>500</v>
      </c>
      <c r="K200" t="s">
        <v>10</v>
      </c>
      <c r="L200" t="s">
        <v>11</v>
      </c>
      <c r="M200" s="3" t="s">
        <v>395</v>
      </c>
    </row>
    <row r="201" spans="1:13" x14ac:dyDescent="0.25">
      <c r="A201" t="s">
        <v>9</v>
      </c>
      <c r="B201" t="s">
        <v>9</v>
      </c>
      <c r="C201" s="8">
        <v>45324.572916666664</v>
      </c>
      <c r="D201" s="6">
        <f>IF(A201="GPA2",I201,"")</f>
        <v>4</v>
      </c>
      <c r="I201">
        <v>4</v>
      </c>
      <c r="J201" s="3">
        <v>500</v>
      </c>
      <c r="K201" t="s">
        <v>54</v>
      </c>
      <c r="L201" t="s">
        <v>12</v>
      </c>
      <c r="M201" s="3" t="s">
        <v>395</v>
      </c>
    </row>
    <row r="202" spans="1:13" x14ac:dyDescent="0.25">
      <c r="A202" t="s">
        <v>9</v>
      </c>
      <c r="B202" t="s">
        <v>9</v>
      </c>
      <c r="C202" s="8">
        <v>45324.572916666664</v>
      </c>
      <c r="J202" s="3">
        <v>500</v>
      </c>
      <c r="K202" t="s">
        <v>10</v>
      </c>
      <c r="L202" t="s">
        <v>11</v>
      </c>
      <c r="M202" s="3" t="s">
        <v>395</v>
      </c>
    </row>
    <row r="203" spans="1:13" x14ac:dyDescent="0.25">
      <c r="A203" t="s">
        <v>9</v>
      </c>
      <c r="B203" t="s">
        <v>9</v>
      </c>
      <c r="C203" s="8">
        <v>45325.590277777781</v>
      </c>
      <c r="D203" s="6">
        <f>IF(A203="GPA2",I203,"")</f>
        <v>5</v>
      </c>
      <c r="I203">
        <v>5</v>
      </c>
      <c r="J203" s="3">
        <v>500</v>
      </c>
      <c r="K203" t="s">
        <v>53</v>
      </c>
      <c r="L203" t="s">
        <v>12</v>
      </c>
      <c r="M203" s="3" t="s">
        <v>395</v>
      </c>
    </row>
    <row r="204" spans="1:13" x14ac:dyDescent="0.25">
      <c r="A204" t="s">
        <v>9</v>
      </c>
      <c r="B204" t="s">
        <v>9</v>
      </c>
      <c r="C204" s="8">
        <v>45325.590277777781</v>
      </c>
      <c r="J204" s="3">
        <v>500</v>
      </c>
      <c r="K204" t="s">
        <v>10</v>
      </c>
      <c r="L204" t="s">
        <v>11</v>
      </c>
      <c r="M204" s="3" t="s">
        <v>395</v>
      </c>
    </row>
    <row r="205" spans="1:13" x14ac:dyDescent="0.25">
      <c r="A205" t="s">
        <v>9</v>
      </c>
      <c r="B205" t="s">
        <v>9</v>
      </c>
      <c r="C205" s="8">
        <v>45329.59375</v>
      </c>
      <c r="J205" s="3">
        <v>500</v>
      </c>
      <c r="K205" t="s">
        <v>10</v>
      </c>
      <c r="L205" t="s">
        <v>11</v>
      </c>
      <c r="M205" s="3" t="s">
        <v>395</v>
      </c>
    </row>
    <row r="206" spans="1:13" x14ac:dyDescent="0.25">
      <c r="A206" t="s">
        <v>9</v>
      </c>
      <c r="B206" t="s">
        <v>9</v>
      </c>
      <c r="C206" s="8">
        <v>45329.59375</v>
      </c>
      <c r="D206" s="6">
        <f>IF(A206="GPA2",I206,"")</f>
        <v>6</v>
      </c>
      <c r="I206">
        <v>6</v>
      </c>
      <c r="J206" s="3">
        <v>500</v>
      </c>
      <c r="K206" t="s">
        <v>52</v>
      </c>
      <c r="L206" t="s">
        <v>12</v>
      </c>
      <c r="M206" s="3" t="s">
        <v>395</v>
      </c>
    </row>
    <row r="207" spans="1:13" x14ac:dyDescent="0.25">
      <c r="A207" t="s">
        <v>9</v>
      </c>
      <c r="B207" t="s">
        <v>9</v>
      </c>
      <c r="C207" s="8">
        <v>45330.611111111109</v>
      </c>
      <c r="D207" s="6">
        <f>IF(A207="GPA2",I207,"")</f>
        <v>40</v>
      </c>
      <c r="I207">
        <v>40</v>
      </c>
      <c r="J207" s="3">
        <v>500</v>
      </c>
      <c r="K207" t="s">
        <v>51</v>
      </c>
      <c r="L207" t="s">
        <v>12</v>
      </c>
      <c r="M207" s="3" t="s">
        <v>395</v>
      </c>
    </row>
    <row r="208" spans="1:13" x14ac:dyDescent="0.25">
      <c r="A208" t="s">
        <v>9</v>
      </c>
      <c r="B208" t="s">
        <v>9</v>
      </c>
      <c r="C208" s="8">
        <v>45330.611111111109</v>
      </c>
      <c r="J208" s="3">
        <v>500</v>
      </c>
      <c r="K208" t="s">
        <v>10</v>
      </c>
      <c r="L208" t="s">
        <v>11</v>
      </c>
      <c r="M208" s="3" t="s">
        <v>395</v>
      </c>
    </row>
    <row r="209" spans="1:13" x14ac:dyDescent="0.25">
      <c r="A209" t="s">
        <v>9</v>
      </c>
      <c r="B209" t="s">
        <v>9</v>
      </c>
      <c r="C209" s="8">
        <v>45331.618055555555</v>
      </c>
      <c r="D209" s="6">
        <f>IF(A209="GPA2",I209,"")</f>
        <v>7</v>
      </c>
      <c r="I209">
        <v>7</v>
      </c>
      <c r="J209" s="3">
        <v>500</v>
      </c>
      <c r="K209" t="s">
        <v>50</v>
      </c>
      <c r="L209" t="s">
        <v>12</v>
      </c>
      <c r="M209" s="3" t="s">
        <v>395</v>
      </c>
    </row>
    <row r="210" spans="1:13" x14ac:dyDescent="0.25">
      <c r="A210" t="s">
        <v>9</v>
      </c>
      <c r="B210" t="s">
        <v>9</v>
      </c>
      <c r="C210" s="8">
        <v>45331.618055555555</v>
      </c>
      <c r="J210" s="3">
        <v>500</v>
      </c>
      <c r="K210" t="s">
        <v>10</v>
      </c>
      <c r="L210" t="s">
        <v>11</v>
      </c>
      <c r="M210" s="3" t="s">
        <v>395</v>
      </c>
    </row>
    <row r="211" spans="1:13" x14ac:dyDescent="0.25">
      <c r="A211" t="s">
        <v>9</v>
      </c>
      <c r="B211" t="s">
        <v>9</v>
      </c>
      <c r="C211" s="8">
        <v>45340.571527777778</v>
      </c>
      <c r="D211" s="6">
        <f>IF(A211="GPA2",I211,"")</f>
        <v>4</v>
      </c>
      <c r="I211">
        <v>4</v>
      </c>
      <c r="J211" s="3">
        <v>500</v>
      </c>
      <c r="K211" t="s">
        <v>49</v>
      </c>
      <c r="L211" t="s">
        <v>12</v>
      </c>
      <c r="M211" s="3" t="s">
        <v>395</v>
      </c>
    </row>
    <row r="212" spans="1:13" x14ac:dyDescent="0.25">
      <c r="A212" t="s">
        <v>9</v>
      </c>
      <c r="B212" t="s">
        <v>9</v>
      </c>
      <c r="C212" s="8">
        <v>45340.571527777778</v>
      </c>
      <c r="J212" s="3">
        <v>500</v>
      </c>
      <c r="K212" t="s">
        <v>10</v>
      </c>
      <c r="L212" t="s">
        <v>11</v>
      </c>
      <c r="M212" s="3" t="s">
        <v>395</v>
      </c>
    </row>
    <row r="213" spans="1:13" x14ac:dyDescent="0.25">
      <c r="A213" t="s">
        <v>9</v>
      </c>
      <c r="B213" t="s">
        <v>9</v>
      </c>
      <c r="C213" s="8">
        <v>45348</v>
      </c>
      <c r="D213" s="6">
        <f>IF(A213="GPA2",I213,"")</f>
        <v>7</v>
      </c>
      <c r="I213">
        <v>7</v>
      </c>
      <c r="J213" s="3">
        <v>500</v>
      </c>
      <c r="K213" t="s">
        <v>48</v>
      </c>
      <c r="L213" t="s">
        <v>12</v>
      </c>
      <c r="M213" s="3" t="s">
        <v>395</v>
      </c>
    </row>
    <row r="214" spans="1:13" x14ac:dyDescent="0.25">
      <c r="A214" t="s">
        <v>9</v>
      </c>
      <c r="B214" t="s">
        <v>9</v>
      </c>
      <c r="C214" s="8">
        <v>45348.638194444444</v>
      </c>
      <c r="J214" s="3">
        <v>500</v>
      </c>
      <c r="K214" t="s">
        <v>10</v>
      </c>
      <c r="L214" t="s">
        <v>11</v>
      </c>
      <c r="M214" s="3" t="s">
        <v>395</v>
      </c>
    </row>
    <row r="215" spans="1:13" x14ac:dyDescent="0.25">
      <c r="A215" t="s">
        <v>9</v>
      </c>
      <c r="B215" t="s">
        <v>9</v>
      </c>
      <c r="C215" s="8">
        <v>45352.591666666667</v>
      </c>
      <c r="J215" s="3">
        <v>500</v>
      </c>
      <c r="K215" t="s">
        <v>10</v>
      </c>
      <c r="L215" t="s">
        <v>11</v>
      </c>
      <c r="M215" s="3" t="s">
        <v>395</v>
      </c>
    </row>
    <row r="216" spans="1:13" x14ac:dyDescent="0.25">
      <c r="A216" t="s">
        <v>9</v>
      </c>
      <c r="B216" t="s">
        <v>9</v>
      </c>
      <c r="C216" s="8">
        <v>45352.591666666667</v>
      </c>
      <c r="D216" s="6">
        <f>IF(A216="GPA2",I216,"")</f>
        <v>2</v>
      </c>
      <c r="I216">
        <v>2</v>
      </c>
      <c r="J216" s="3">
        <v>500</v>
      </c>
      <c r="K216" t="s">
        <v>47</v>
      </c>
      <c r="L216" t="s">
        <v>12</v>
      </c>
      <c r="M216" s="3" t="s">
        <v>395</v>
      </c>
    </row>
    <row r="217" spans="1:13" x14ac:dyDescent="0.25">
      <c r="A217" t="s">
        <v>9</v>
      </c>
      <c r="B217" t="s">
        <v>9</v>
      </c>
      <c r="C217" s="8">
        <v>45355.636805555558</v>
      </c>
      <c r="D217" s="6">
        <f>IF(A217="GPA2",I217,"")</f>
        <v>7</v>
      </c>
      <c r="I217">
        <v>7</v>
      </c>
      <c r="J217" s="3">
        <v>500</v>
      </c>
      <c r="K217" t="s">
        <v>46</v>
      </c>
      <c r="L217" t="s">
        <v>12</v>
      </c>
      <c r="M217" s="3" t="s">
        <v>395</v>
      </c>
    </row>
    <row r="218" spans="1:13" x14ac:dyDescent="0.25">
      <c r="A218" t="s">
        <v>9</v>
      </c>
      <c r="B218" t="s">
        <v>9</v>
      </c>
      <c r="C218" s="8">
        <v>45355.636805555558</v>
      </c>
      <c r="J218" s="3">
        <v>500</v>
      </c>
      <c r="K218" t="s">
        <v>10</v>
      </c>
      <c r="L218" t="s">
        <v>11</v>
      </c>
      <c r="M218" s="3" t="s">
        <v>395</v>
      </c>
    </row>
    <row r="219" spans="1:13" x14ac:dyDescent="0.25">
      <c r="A219" t="s">
        <v>9</v>
      </c>
      <c r="B219" t="s">
        <v>9</v>
      </c>
      <c r="C219" s="8">
        <v>45357.486111111109</v>
      </c>
      <c r="J219" s="3">
        <v>500</v>
      </c>
      <c r="K219" t="s">
        <v>10</v>
      </c>
      <c r="L219" t="s">
        <v>11</v>
      </c>
      <c r="M219" s="3" t="s">
        <v>395</v>
      </c>
    </row>
    <row r="220" spans="1:13" x14ac:dyDescent="0.25">
      <c r="A220" t="s">
        <v>9</v>
      </c>
      <c r="B220" t="s">
        <v>9</v>
      </c>
      <c r="C220" s="8">
        <v>45358.486111111109</v>
      </c>
      <c r="D220" s="6">
        <f>IF(A220="GPA2",I220,"")</f>
        <v>5</v>
      </c>
      <c r="I220">
        <v>5</v>
      </c>
      <c r="J220" s="3">
        <v>500</v>
      </c>
      <c r="K220" t="s">
        <v>45</v>
      </c>
      <c r="L220" t="s">
        <v>12</v>
      </c>
      <c r="M220" s="3" t="s">
        <v>395</v>
      </c>
    </row>
    <row r="221" spans="1:13" x14ac:dyDescent="0.25">
      <c r="A221" t="s">
        <v>9</v>
      </c>
      <c r="B221" t="s">
        <v>9</v>
      </c>
      <c r="C221" s="8">
        <v>45358.572916666664</v>
      </c>
      <c r="J221" s="3">
        <v>500</v>
      </c>
      <c r="K221" t="s">
        <v>10</v>
      </c>
      <c r="L221" t="s">
        <v>11</v>
      </c>
      <c r="M221" s="3" t="s">
        <v>395</v>
      </c>
    </row>
    <row r="222" spans="1:13" x14ac:dyDescent="0.25">
      <c r="A222" t="s">
        <v>9</v>
      </c>
      <c r="B222" t="s">
        <v>9</v>
      </c>
      <c r="C222" s="8">
        <v>45358.572916666664</v>
      </c>
      <c r="D222" s="6">
        <f>IF(A222="GPA2",I222,"")</f>
        <v>4</v>
      </c>
      <c r="I222">
        <v>4</v>
      </c>
      <c r="J222" s="3">
        <v>500</v>
      </c>
      <c r="K222" t="s">
        <v>44</v>
      </c>
      <c r="L222" t="s">
        <v>12</v>
      </c>
      <c r="M222" s="3" t="s">
        <v>395</v>
      </c>
    </row>
    <row r="223" spans="1:13" x14ac:dyDescent="0.25">
      <c r="A223" t="s">
        <v>9</v>
      </c>
      <c r="B223" t="s">
        <v>9</v>
      </c>
      <c r="C223" s="8">
        <v>45371.5</v>
      </c>
      <c r="D223" s="6">
        <f>IF(A223="GPA2",I223,"")</f>
        <v>3</v>
      </c>
      <c r="I223">
        <v>3</v>
      </c>
      <c r="J223" s="3">
        <v>500</v>
      </c>
      <c r="K223" t="s">
        <v>43</v>
      </c>
      <c r="L223" t="s">
        <v>12</v>
      </c>
      <c r="M223" s="3" t="s">
        <v>395</v>
      </c>
    </row>
    <row r="224" spans="1:13" x14ac:dyDescent="0.25">
      <c r="A224" t="s">
        <v>9</v>
      </c>
      <c r="B224" t="s">
        <v>9</v>
      </c>
      <c r="C224" s="8">
        <v>45371.708333333336</v>
      </c>
      <c r="J224" s="3">
        <v>500</v>
      </c>
      <c r="K224" t="s">
        <v>10</v>
      </c>
      <c r="L224" t="s">
        <v>11</v>
      </c>
      <c r="M224" s="3" t="s">
        <v>395</v>
      </c>
    </row>
    <row r="225" spans="1:13" x14ac:dyDescent="0.25">
      <c r="A225" t="s">
        <v>9</v>
      </c>
      <c r="B225" t="s">
        <v>9</v>
      </c>
      <c r="C225" s="8">
        <v>45372.638888888891</v>
      </c>
      <c r="D225" s="6">
        <f>IF(A225="GPA2",I225,"")</f>
        <v>3</v>
      </c>
      <c r="I225">
        <v>3</v>
      </c>
      <c r="J225" s="3">
        <v>500</v>
      </c>
      <c r="K225" t="s">
        <v>42</v>
      </c>
      <c r="L225" t="s">
        <v>12</v>
      </c>
      <c r="M225" s="3" t="s">
        <v>395</v>
      </c>
    </row>
    <row r="226" spans="1:13" x14ac:dyDescent="0.25">
      <c r="A226" t="s">
        <v>9</v>
      </c>
      <c r="B226" t="s">
        <v>9</v>
      </c>
      <c r="C226" s="8">
        <v>45372.638888888891</v>
      </c>
      <c r="J226" s="3">
        <v>500</v>
      </c>
      <c r="K226" t="s">
        <v>10</v>
      </c>
      <c r="L226" t="s">
        <v>11</v>
      </c>
      <c r="M226" s="3" t="s">
        <v>395</v>
      </c>
    </row>
    <row r="227" spans="1:13" x14ac:dyDescent="0.25">
      <c r="A227" t="s">
        <v>9</v>
      </c>
      <c r="B227" t="s">
        <v>9</v>
      </c>
      <c r="C227" s="8">
        <v>45373.673611111109</v>
      </c>
      <c r="J227" s="3">
        <v>500</v>
      </c>
      <c r="K227" t="s">
        <v>10</v>
      </c>
      <c r="L227" t="s">
        <v>11</v>
      </c>
      <c r="M227" s="3" t="s">
        <v>395</v>
      </c>
    </row>
    <row r="228" spans="1:13" x14ac:dyDescent="0.25">
      <c r="A228" t="s">
        <v>9</v>
      </c>
      <c r="B228" t="s">
        <v>9</v>
      </c>
      <c r="C228" s="8">
        <v>45373.673611111109</v>
      </c>
      <c r="D228" s="6">
        <f>IF(A228="GPA2",I228,"")</f>
        <v>4</v>
      </c>
      <c r="I228">
        <v>4</v>
      </c>
      <c r="J228" s="3">
        <v>500</v>
      </c>
      <c r="K228" t="s">
        <v>41</v>
      </c>
      <c r="L228" t="s">
        <v>12</v>
      </c>
      <c r="M228" s="3" t="s">
        <v>395</v>
      </c>
    </row>
    <row r="229" spans="1:13" x14ac:dyDescent="0.25">
      <c r="A229" t="s">
        <v>9</v>
      </c>
      <c r="B229" t="s">
        <v>9</v>
      </c>
      <c r="C229" s="8">
        <v>45374.576388888891</v>
      </c>
      <c r="J229" s="3">
        <v>500</v>
      </c>
      <c r="K229" t="s">
        <v>10</v>
      </c>
      <c r="L229" t="s">
        <v>11</v>
      </c>
      <c r="M229" s="3" t="s">
        <v>395</v>
      </c>
    </row>
    <row r="230" spans="1:13" x14ac:dyDescent="0.25">
      <c r="A230" t="s">
        <v>9</v>
      </c>
      <c r="B230" t="s">
        <v>9</v>
      </c>
      <c r="C230" s="8">
        <v>45374.576388888891</v>
      </c>
      <c r="D230" s="6">
        <f>IF(A230="GPA2",I230,"")</f>
        <v>11</v>
      </c>
      <c r="I230">
        <v>11</v>
      </c>
      <c r="J230" s="3">
        <v>500</v>
      </c>
      <c r="K230" t="s">
        <v>40</v>
      </c>
      <c r="L230" t="s">
        <v>12</v>
      </c>
      <c r="M230" s="3" t="s">
        <v>395</v>
      </c>
    </row>
    <row r="231" spans="1:13" x14ac:dyDescent="0.25">
      <c r="A231" t="s">
        <v>9</v>
      </c>
      <c r="B231" t="s">
        <v>9</v>
      </c>
      <c r="C231" s="8">
        <v>45375.572916666664</v>
      </c>
      <c r="D231" s="6">
        <f>IF(A231="GPA2",I231,"")</f>
        <v>4</v>
      </c>
      <c r="I231">
        <v>4</v>
      </c>
      <c r="J231" s="3">
        <v>500</v>
      </c>
      <c r="K231" t="s">
        <v>39</v>
      </c>
      <c r="L231" t="s">
        <v>12</v>
      </c>
      <c r="M231" s="3" t="s">
        <v>395</v>
      </c>
    </row>
    <row r="232" spans="1:13" x14ac:dyDescent="0.25">
      <c r="A232" t="s">
        <v>9</v>
      </c>
      <c r="B232" t="s">
        <v>9</v>
      </c>
      <c r="C232" s="8">
        <v>45375.572916666664</v>
      </c>
      <c r="J232" s="3">
        <v>500</v>
      </c>
      <c r="K232" t="s">
        <v>10</v>
      </c>
      <c r="L232" t="s">
        <v>11</v>
      </c>
      <c r="M232" s="3" t="s">
        <v>395</v>
      </c>
    </row>
    <row r="233" spans="1:13" x14ac:dyDescent="0.25">
      <c r="A233" t="s">
        <v>9</v>
      </c>
      <c r="B233" t="s">
        <v>9</v>
      </c>
      <c r="C233" s="8">
        <v>45376</v>
      </c>
      <c r="D233" s="6">
        <f>IF(A233="GPA2",I233,"")</f>
        <v>2</v>
      </c>
      <c r="I233">
        <v>2</v>
      </c>
      <c r="J233" s="3">
        <v>500</v>
      </c>
      <c r="K233" t="s">
        <v>38</v>
      </c>
      <c r="L233" t="s">
        <v>12</v>
      </c>
      <c r="M233" s="3" t="s">
        <v>395</v>
      </c>
    </row>
    <row r="234" spans="1:13" x14ac:dyDescent="0.25">
      <c r="A234" t="s">
        <v>9</v>
      </c>
      <c r="B234" t="s">
        <v>9</v>
      </c>
      <c r="C234" s="8">
        <v>45376.763888888891</v>
      </c>
      <c r="D234" s="6">
        <f>IF(A234="GPA2",I234,"")</f>
        <v>8</v>
      </c>
      <c r="I234">
        <v>8</v>
      </c>
      <c r="J234" s="3">
        <v>500</v>
      </c>
      <c r="K234" t="s">
        <v>37</v>
      </c>
      <c r="L234" t="s">
        <v>12</v>
      </c>
      <c r="M234" s="3" t="s">
        <v>395</v>
      </c>
    </row>
    <row r="235" spans="1:13" x14ac:dyDescent="0.25">
      <c r="A235" t="s">
        <v>9</v>
      </c>
      <c r="B235" t="s">
        <v>9</v>
      </c>
      <c r="C235" s="8">
        <v>45376.763888888891</v>
      </c>
      <c r="J235" s="3">
        <v>500</v>
      </c>
      <c r="K235" t="s">
        <v>10</v>
      </c>
      <c r="L235" t="s">
        <v>11</v>
      </c>
      <c r="M235" s="3" t="s">
        <v>395</v>
      </c>
    </row>
    <row r="236" spans="1:13" x14ac:dyDescent="0.25">
      <c r="A236" t="s">
        <v>9</v>
      </c>
      <c r="B236" t="s">
        <v>9</v>
      </c>
      <c r="C236" s="8">
        <v>45377.642361111109</v>
      </c>
      <c r="D236" s="6">
        <f>IF(A236="GPA2",I236,"")</f>
        <v>8</v>
      </c>
      <c r="I236">
        <v>8</v>
      </c>
      <c r="J236" s="3">
        <v>500</v>
      </c>
      <c r="K236" t="s">
        <v>36</v>
      </c>
      <c r="L236" t="s">
        <v>12</v>
      </c>
      <c r="M236" s="3" t="s">
        <v>395</v>
      </c>
    </row>
    <row r="237" spans="1:13" x14ac:dyDescent="0.25">
      <c r="A237" t="s">
        <v>9</v>
      </c>
      <c r="B237" t="s">
        <v>9</v>
      </c>
      <c r="C237" s="8">
        <v>45377.642361111109</v>
      </c>
      <c r="J237" s="3">
        <v>500</v>
      </c>
      <c r="K237" t="s">
        <v>10</v>
      </c>
      <c r="L237" t="s">
        <v>11</v>
      </c>
      <c r="M237" s="3" t="s">
        <v>395</v>
      </c>
    </row>
    <row r="238" spans="1:13" x14ac:dyDescent="0.25">
      <c r="A238" t="s">
        <v>9</v>
      </c>
      <c r="B238" t="s">
        <v>9</v>
      </c>
      <c r="C238" s="8">
        <v>45378.763888888891</v>
      </c>
      <c r="D238" s="6">
        <f>IF(A238="GPA2",I238,"")</f>
        <v>4</v>
      </c>
      <c r="I238">
        <v>4</v>
      </c>
      <c r="J238" s="3">
        <v>500</v>
      </c>
      <c r="K238" t="s">
        <v>35</v>
      </c>
      <c r="L238" t="s">
        <v>12</v>
      </c>
      <c r="M238" s="3" t="s">
        <v>395</v>
      </c>
    </row>
    <row r="239" spans="1:13" x14ac:dyDescent="0.25">
      <c r="A239" t="s">
        <v>9</v>
      </c>
      <c r="B239" t="s">
        <v>9</v>
      </c>
      <c r="C239" s="8">
        <v>45378.763888888891</v>
      </c>
      <c r="J239" s="3">
        <v>500</v>
      </c>
      <c r="K239" t="s">
        <v>10</v>
      </c>
      <c r="L239" t="s">
        <v>11</v>
      </c>
      <c r="M239" s="3" t="s">
        <v>395</v>
      </c>
    </row>
    <row r="240" spans="1:13" x14ac:dyDescent="0.25">
      <c r="A240" t="s">
        <v>9</v>
      </c>
      <c r="B240" t="s">
        <v>9</v>
      </c>
      <c r="C240" s="8">
        <v>45379.357638888891</v>
      </c>
      <c r="J240" s="3">
        <v>500</v>
      </c>
      <c r="K240" t="s">
        <v>10</v>
      </c>
      <c r="L240" t="s">
        <v>11</v>
      </c>
      <c r="M240" s="3" t="s">
        <v>395</v>
      </c>
    </row>
    <row r="241" spans="1:13" x14ac:dyDescent="0.25">
      <c r="A241" t="s">
        <v>9</v>
      </c>
      <c r="B241" t="s">
        <v>9</v>
      </c>
      <c r="C241" s="8">
        <v>45379.357638888891</v>
      </c>
      <c r="D241" s="6">
        <f>IF(A241="GPA2",I241,"")</f>
        <v>2</v>
      </c>
      <c r="I241">
        <v>2</v>
      </c>
      <c r="J241" s="3">
        <v>500</v>
      </c>
      <c r="K241" t="s">
        <v>34</v>
      </c>
      <c r="L241" t="s">
        <v>12</v>
      </c>
      <c r="M241" s="3" t="s">
        <v>395</v>
      </c>
    </row>
    <row r="242" spans="1:13" x14ac:dyDescent="0.25">
      <c r="A242" t="s">
        <v>9</v>
      </c>
      <c r="B242" t="s">
        <v>9</v>
      </c>
      <c r="C242" s="8">
        <v>45380.611111111109</v>
      </c>
      <c r="D242" s="6">
        <f>IF(A242="GPA2",I242,"")</f>
        <v>4</v>
      </c>
      <c r="I242">
        <v>4</v>
      </c>
      <c r="J242" s="3">
        <v>500</v>
      </c>
      <c r="K242" t="s">
        <v>33</v>
      </c>
      <c r="L242" t="s">
        <v>12</v>
      </c>
      <c r="M242" s="3" t="s">
        <v>395</v>
      </c>
    </row>
    <row r="243" spans="1:13" x14ac:dyDescent="0.25">
      <c r="A243" t="s">
        <v>9</v>
      </c>
      <c r="B243" t="s">
        <v>9</v>
      </c>
      <c r="C243" s="8">
        <v>45380.611111111109</v>
      </c>
      <c r="J243" s="3">
        <v>500</v>
      </c>
      <c r="K243" t="s">
        <v>10</v>
      </c>
      <c r="L243" t="s">
        <v>11</v>
      </c>
      <c r="M243" s="3" t="s">
        <v>395</v>
      </c>
    </row>
    <row r="244" spans="1:13" x14ac:dyDescent="0.25">
      <c r="A244" t="s">
        <v>9</v>
      </c>
      <c r="B244" t="s">
        <v>9</v>
      </c>
      <c r="C244" s="8">
        <v>45381.430555555555</v>
      </c>
      <c r="J244" s="3">
        <v>500</v>
      </c>
      <c r="K244" t="s">
        <v>10</v>
      </c>
      <c r="L244" t="s">
        <v>11</v>
      </c>
      <c r="M244" s="3" t="s">
        <v>395</v>
      </c>
    </row>
    <row r="245" spans="1:13" x14ac:dyDescent="0.25">
      <c r="A245" t="s">
        <v>9</v>
      </c>
      <c r="B245" t="s">
        <v>9</v>
      </c>
      <c r="C245" s="8">
        <v>45381.430555555555</v>
      </c>
      <c r="D245" s="6">
        <f>IF(A245="GPA2",I245,"")</f>
        <v>3</v>
      </c>
      <c r="I245">
        <v>3</v>
      </c>
      <c r="J245" s="3">
        <v>500</v>
      </c>
      <c r="K245" t="s">
        <v>32</v>
      </c>
      <c r="L245" t="s">
        <v>12</v>
      </c>
      <c r="M245" s="3" t="s">
        <v>395</v>
      </c>
    </row>
    <row r="246" spans="1:13" x14ac:dyDescent="0.25">
      <c r="A246" t="s">
        <v>9</v>
      </c>
      <c r="B246" t="s">
        <v>9</v>
      </c>
      <c r="C246" s="8">
        <v>45382</v>
      </c>
      <c r="D246" s="6">
        <f>IF(A246="GPA2",I246,"")</f>
        <v>7</v>
      </c>
      <c r="I246">
        <v>7</v>
      </c>
      <c r="J246" s="3">
        <v>500</v>
      </c>
      <c r="K246" t="s">
        <v>31</v>
      </c>
      <c r="L246" t="s">
        <v>12</v>
      </c>
      <c r="M246" s="3" t="s">
        <v>395</v>
      </c>
    </row>
    <row r="247" spans="1:13" x14ac:dyDescent="0.25">
      <c r="A247" t="s">
        <v>9</v>
      </c>
      <c r="B247" t="s">
        <v>9</v>
      </c>
      <c r="C247" s="8">
        <v>45382.413194444445</v>
      </c>
      <c r="J247" s="3">
        <v>500</v>
      </c>
      <c r="K247" t="s">
        <v>10</v>
      </c>
      <c r="L247" t="s">
        <v>11</v>
      </c>
      <c r="M247" s="3" t="s">
        <v>395</v>
      </c>
    </row>
    <row r="248" spans="1:13" x14ac:dyDescent="0.25">
      <c r="A248" t="s">
        <v>9</v>
      </c>
      <c r="B248" t="s">
        <v>9</v>
      </c>
      <c r="C248" s="8">
        <v>45382.565972222219</v>
      </c>
      <c r="D248" s="6">
        <f>IF(A248="GPA2",I248,"")</f>
        <v>7</v>
      </c>
      <c r="I248">
        <v>7</v>
      </c>
      <c r="J248" s="3">
        <v>500</v>
      </c>
      <c r="K248" t="s">
        <v>30</v>
      </c>
      <c r="L248" t="s">
        <v>12</v>
      </c>
      <c r="M248" s="3" t="s">
        <v>395</v>
      </c>
    </row>
    <row r="249" spans="1:13" x14ac:dyDescent="0.25">
      <c r="A249" t="s">
        <v>9</v>
      </c>
      <c r="B249" t="s">
        <v>9</v>
      </c>
      <c r="C249" s="8">
        <v>45382.565972222219</v>
      </c>
      <c r="J249" s="3">
        <v>500</v>
      </c>
      <c r="K249" t="s">
        <v>10</v>
      </c>
      <c r="L249" t="s">
        <v>11</v>
      </c>
      <c r="M249" s="3" t="s">
        <v>395</v>
      </c>
    </row>
    <row r="250" spans="1:13" x14ac:dyDescent="0.25">
      <c r="A250" t="s">
        <v>9</v>
      </c>
      <c r="B250" t="s">
        <v>9</v>
      </c>
      <c r="C250" s="8">
        <v>45383.381944444445</v>
      </c>
      <c r="D250" s="6">
        <f>IF(A250="GPA2",I250,"")</f>
        <v>4</v>
      </c>
      <c r="I250">
        <v>4</v>
      </c>
      <c r="J250" s="3">
        <v>500</v>
      </c>
      <c r="K250" t="s">
        <v>29</v>
      </c>
      <c r="L250" t="s">
        <v>12</v>
      </c>
      <c r="M250" s="3" t="s">
        <v>395</v>
      </c>
    </row>
    <row r="251" spans="1:13" x14ac:dyDescent="0.25">
      <c r="A251" t="s">
        <v>9</v>
      </c>
      <c r="B251" t="s">
        <v>9</v>
      </c>
      <c r="C251" s="8">
        <v>45383.381944444445</v>
      </c>
      <c r="J251" s="3">
        <v>500</v>
      </c>
      <c r="K251" t="s">
        <v>10</v>
      </c>
      <c r="L251" t="s">
        <v>11</v>
      </c>
      <c r="M251" s="3" t="s">
        <v>395</v>
      </c>
    </row>
    <row r="252" spans="1:13" x14ac:dyDescent="0.25">
      <c r="A252" t="s">
        <v>9</v>
      </c>
      <c r="B252" t="s">
        <v>9</v>
      </c>
      <c r="C252" s="8">
        <v>45385.364583333336</v>
      </c>
      <c r="J252" s="3">
        <v>500</v>
      </c>
      <c r="K252" t="s">
        <v>10</v>
      </c>
      <c r="L252" t="s">
        <v>11</v>
      </c>
      <c r="M252" s="3" t="s">
        <v>395</v>
      </c>
    </row>
    <row r="253" spans="1:13" x14ac:dyDescent="0.25">
      <c r="A253" t="s">
        <v>9</v>
      </c>
      <c r="B253" t="s">
        <v>9</v>
      </c>
      <c r="C253" s="8">
        <v>45385.364583333336</v>
      </c>
      <c r="D253" s="6">
        <f>IF(A253="GPA2",I253,"")</f>
        <v>3</v>
      </c>
      <c r="I253">
        <v>3</v>
      </c>
      <c r="J253" s="3">
        <v>500</v>
      </c>
      <c r="K253" t="s">
        <v>28</v>
      </c>
      <c r="L253" t="s">
        <v>12</v>
      </c>
      <c r="M253" s="3" t="s">
        <v>395</v>
      </c>
    </row>
    <row r="254" spans="1:13" x14ac:dyDescent="0.25">
      <c r="A254" t="s">
        <v>9</v>
      </c>
      <c r="B254" t="s">
        <v>9</v>
      </c>
      <c r="C254" s="8">
        <v>45385.600694444445</v>
      </c>
      <c r="J254" s="3">
        <v>500</v>
      </c>
      <c r="K254" t="s">
        <v>10</v>
      </c>
      <c r="L254" t="s">
        <v>11</v>
      </c>
      <c r="M254" s="3" t="s">
        <v>395</v>
      </c>
    </row>
    <row r="255" spans="1:13" x14ac:dyDescent="0.25">
      <c r="A255" t="s">
        <v>9</v>
      </c>
      <c r="B255" t="s">
        <v>9</v>
      </c>
      <c r="C255" s="8">
        <v>45388.494444444441</v>
      </c>
      <c r="D255" s="6">
        <f>IF(A255="GPA2",I255,"")</f>
        <v>7</v>
      </c>
      <c r="I255">
        <v>7</v>
      </c>
      <c r="J255" s="3">
        <v>500</v>
      </c>
      <c r="K255" t="s">
        <v>27</v>
      </c>
      <c r="L255" t="s">
        <v>12</v>
      </c>
      <c r="M255" s="3" t="s">
        <v>395</v>
      </c>
    </row>
    <row r="256" spans="1:13" x14ac:dyDescent="0.25">
      <c r="A256" t="s">
        <v>9</v>
      </c>
      <c r="B256" t="s">
        <v>9</v>
      </c>
      <c r="C256" s="8">
        <v>45388.494444444441</v>
      </c>
      <c r="J256" s="3">
        <v>500</v>
      </c>
      <c r="K256" t="s">
        <v>10</v>
      </c>
      <c r="L256" t="s">
        <v>11</v>
      </c>
      <c r="M256" s="3" t="s">
        <v>395</v>
      </c>
    </row>
    <row r="257" spans="1:13" x14ac:dyDescent="0.25">
      <c r="A257" t="s">
        <v>9</v>
      </c>
      <c r="B257" t="s">
        <v>9</v>
      </c>
      <c r="C257" s="8">
        <v>45388.699305555558</v>
      </c>
      <c r="J257" s="3">
        <v>500</v>
      </c>
      <c r="K257" t="s">
        <v>10</v>
      </c>
      <c r="L257" t="s">
        <v>11</v>
      </c>
      <c r="M257" s="3" t="s">
        <v>395</v>
      </c>
    </row>
    <row r="258" spans="1:13" x14ac:dyDescent="0.25">
      <c r="A258" t="s">
        <v>9</v>
      </c>
      <c r="B258" t="s">
        <v>9</v>
      </c>
      <c r="C258" s="8">
        <v>45625.489583333336</v>
      </c>
      <c r="D258" s="6">
        <f>IF(A258="GPA2",I258,"")</f>
        <v>6</v>
      </c>
      <c r="I258">
        <v>6</v>
      </c>
      <c r="J258" s="3">
        <v>500</v>
      </c>
      <c r="K258" t="s">
        <v>26</v>
      </c>
      <c r="L258" t="s">
        <v>12</v>
      </c>
      <c r="M258" s="3" t="s">
        <v>395</v>
      </c>
    </row>
    <row r="259" spans="1:13" x14ac:dyDescent="0.25">
      <c r="A259" s="11" t="s">
        <v>9</v>
      </c>
      <c r="C259" s="13">
        <v>45627</v>
      </c>
      <c r="D259" s="6">
        <f>IF(A259="GPA2",I259,"")</f>
        <v>11</v>
      </c>
      <c r="I259" s="16">
        <v>11</v>
      </c>
      <c r="J259">
        <v>500</v>
      </c>
      <c r="L259" s="11" t="s">
        <v>415</v>
      </c>
    </row>
    <row r="260" spans="1:13" x14ac:dyDescent="0.25">
      <c r="A260" s="11" t="s">
        <v>9</v>
      </c>
      <c r="C260" s="13">
        <v>45627</v>
      </c>
      <c r="D260" s="6">
        <f>IF(A260="GPA2",I260,"")</f>
        <v>10</v>
      </c>
      <c r="I260" s="16">
        <v>10</v>
      </c>
      <c r="J260">
        <v>500</v>
      </c>
      <c r="L260" s="11" t="s">
        <v>416</v>
      </c>
    </row>
    <row r="261" spans="1:13" x14ac:dyDescent="0.25">
      <c r="A261" s="11" t="s">
        <v>9</v>
      </c>
      <c r="C261" s="13">
        <v>45627</v>
      </c>
      <c r="I261" s="16"/>
      <c r="J261">
        <v>500</v>
      </c>
      <c r="L261" s="11" t="s">
        <v>417</v>
      </c>
    </row>
    <row r="262" spans="1:13" x14ac:dyDescent="0.25">
      <c r="A262" s="11" t="s">
        <v>9</v>
      </c>
      <c r="C262" s="13">
        <v>45627</v>
      </c>
      <c r="I262" s="16"/>
      <c r="J262">
        <v>500</v>
      </c>
      <c r="L262" s="11" t="s">
        <v>417</v>
      </c>
    </row>
    <row r="263" spans="1:13" x14ac:dyDescent="0.25">
      <c r="A263" t="s">
        <v>9</v>
      </c>
      <c r="B263" t="s">
        <v>9</v>
      </c>
      <c r="C263" s="8">
        <v>45627.611111111109</v>
      </c>
      <c r="D263" s="6">
        <f>IF(A263="GPA2",I263,"")</f>
        <v>10</v>
      </c>
      <c r="I263">
        <v>10</v>
      </c>
      <c r="J263" s="3">
        <v>500</v>
      </c>
      <c r="K263" t="s">
        <v>25</v>
      </c>
      <c r="L263" t="s">
        <v>12</v>
      </c>
      <c r="M263" s="3" t="s">
        <v>395</v>
      </c>
    </row>
    <row r="264" spans="1:13" x14ac:dyDescent="0.25">
      <c r="A264" t="s">
        <v>9</v>
      </c>
      <c r="B264" t="s">
        <v>9</v>
      </c>
      <c r="C264" s="8">
        <v>45627.611111111109</v>
      </c>
      <c r="J264" s="3">
        <v>500</v>
      </c>
      <c r="K264" t="s">
        <v>10</v>
      </c>
      <c r="L264" t="s">
        <v>11</v>
      </c>
      <c r="M264" s="3" t="s">
        <v>395</v>
      </c>
    </row>
    <row r="265" spans="1:13" x14ac:dyDescent="0.25">
      <c r="A265" t="s">
        <v>9</v>
      </c>
      <c r="B265" t="s">
        <v>9</v>
      </c>
      <c r="C265" s="8">
        <v>45627.706944444442</v>
      </c>
      <c r="J265" s="3">
        <v>500</v>
      </c>
      <c r="K265" t="s">
        <v>10</v>
      </c>
      <c r="L265" t="s">
        <v>11</v>
      </c>
      <c r="M265" s="3" t="s">
        <v>395</v>
      </c>
    </row>
    <row r="266" spans="1:13" x14ac:dyDescent="0.25">
      <c r="A266" s="11" t="s">
        <v>9</v>
      </c>
      <c r="C266" s="13">
        <v>45628</v>
      </c>
      <c r="D266" s="6">
        <f>IF(A266="GPA2",I266,"")</f>
        <v>11</v>
      </c>
      <c r="I266" s="16">
        <v>11</v>
      </c>
      <c r="J266">
        <v>500</v>
      </c>
      <c r="L266" s="11" t="s">
        <v>415</v>
      </c>
    </row>
    <row r="267" spans="1:13" x14ac:dyDescent="0.25">
      <c r="A267" s="11" t="s">
        <v>9</v>
      </c>
      <c r="C267" s="13">
        <v>45628</v>
      </c>
      <c r="D267" s="6">
        <f>IF(A267="GPA2",I267,"")</f>
        <v>12</v>
      </c>
      <c r="I267" s="16">
        <v>12</v>
      </c>
      <c r="J267">
        <v>500</v>
      </c>
      <c r="L267" s="11" t="s">
        <v>416</v>
      </c>
    </row>
    <row r="268" spans="1:13" x14ac:dyDescent="0.25">
      <c r="A268" s="11" t="s">
        <v>9</v>
      </c>
      <c r="C268" s="13">
        <v>45628</v>
      </c>
      <c r="I268" s="16"/>
      <c r="J268">
        <v>500</v>
      </c>
      <c r="L268" s="11" t="s">
        <v>417</v>
      </c>
    </row>
    <row r="269" spans="1:13" x14ac:dyDescent="0.25">
      <c r="A269" s="11" t="s">
        <v>9</v>
      </c>
      <c r="C269" s="13">
        <v>45628</v>
      </c>
      <c r="I269" s="16"/>
      <c r="J269">
        <v>500</v>
      </c>
      <c r="L269" s="11" t="s">
        <v>417</v>
      </c>
    </row>
    <row r="270" spans="1:13" x14ac:dyDescent="0.25">
      <c r="A270" t="s">
        <v>9</v>
      </c>
      <c r="B270" t="s">
        <v>9</v>
      </c>
      <c r="C270" s="8">
        <v>45628.45208333333</v>
      </c>
      <c r="D270" s="6">
        <f>IF(A270="GPA2",I270,"")</f>
        <v>12</v>
      </c>
      <c r="I270">
        <v>12</v>
      </c>
      <c r="J270" s="3">
        <v>500</v>
      </c>
      <c r="K270" t="s">
        <v>24</v>
      </c>
      <c r="L270" t="s">
        <v>12</v>
      </c>
      <c r="M270" s="3" t="s">
        <v>395</v>
      </c>
    </row>
    <row r="271" spans="1:13" x14ac:dyDescent="0.25">
      <c r="A271" t="s">
        <v>9</v>
      </c>
      <c r="B271" t="s">
        <v>9</v>
      </c>
      <c r="C271" s="8">
        <v>45628.45208333333</v>
      </c>
      <c r="J271" s="3">
        <v>500</v>
      </c>
      <c r="K271" t="s">
        <v>10</v>
      </c>
      <c r="L271" t="s">
        <v>11</v>
      </c>
      <c r="M271" s="3" t="s">
        <v>395</v>
      </c>
    </row>
    <row r="272" spans="1:13" x14ac:dyDescent="0.25">
      <c r="A272" t="s">
        <v>9</v>
      </c>
      <c r="B272" t="s">
        <v>9</v>
      </c>
      <c r="C272" s="8">
        <v>45628.45208333333</v>
      </c>
      <c r="J272" s="3">
        <v>500</v>
      </c>
      <c r="K272" t="s">
        <v>402</v>
      </c>
      <c r="L272" t="s">
        <v>12</v>
      </c>
      <c r="M272" s="3" t="s">
        <v>395</v>
      </c>
    </row>
    <row r="273" spans="1:13" x14ac:dyDescent="0.25">
      <c r="A273" t="s">
        <v>9</v>
      </c>
      <c r="B273" t="s">
        <v>9</v>
      </c>
      <c r="C273" s="8">
        <v>45628.730555555558</v>
      </c>
      <c r="J273" s="3">
        <v>500</v>
      </c>
      <c r="K273" t="s">
        <v>10</v>
      </c>
      <c r="L273" t="s">
        <v>11</v>
      </c>
      <c r="M273" s="3" t="s">
        <v>395</v>
      </c>
    </row>
    <row r="274" spans="1:13" x14ac:dyDescent="0.25">
      <c r="A274" s="11" t="s">
        <v>9</v>
      </c>
      <c r="C274" s="13">
        <v>45629</v>
      </c>
      <c r="D274" s="6">
        <f>IF(A274="GPA2",I274,"")</f>
        <v>15</v>
      </c>
      <c r="I274" s="16">
        <v>15</v>
      </c>
      <c r="J274">
        <v>500</v>
      </c>
      <c r="L274" s="11" t="s">
        <v>415</v>
      </c>
    </row>
    <row r="275" spans="1:13" x14ac:dyDescent="0.25">
      <c r="A275" s="11" t="s">
        <v>9</v>
      </c>
      <c r="C275" s="13">
        <v>45629</v>
      </c>
      <c r="D275" s="6">
        <f>IF(A275="GPA2",I275,"")</f>
        <v>9</v>
      </c>
      <c r="I275" s="16">
        <v>9</v>
      </c>
      <c r="J275">
        <v>500</v>
      </c>
      <c r="L275" s="11" t="s">
        <v>416</v>
      </c>
    </row>
    <row r="276" spans="1:13" x14ac:dyDescent="0.25">
      <c r="A276" s="11" t="s">
        <v>9</v>
      </c>
      <c r="C276" s="13">
        <v>45629</v>
      </c>
      <c r="I276" s="16"/>
      <c r="J276">
        <v>500</v>
      </c>
      <c r="L276" s="11" t="s">
        <v>417</v>
      </c>
    </row>
    <row r="277" spans="1:13" x14ac:dyDescent="0.25">
      <c r="A277" t="s">
        <v>9</v>
      </c>
      <c r="B277" t="s">
        <v>9</v>
      </c>
      <c r="C277" s="8">
        <v>45629.46875</v>
      </c>
      <c r="D277" s="6">
        <f>IF(A277="GPA2",I277,"")</f>
        <v>9</v>
      </c>
      <c r="I277">
        <v>9</v>
      </c>
      <c r="J277" s="3">
        <v>500</v>
      </c>
      <c r="K277" t="s">
        <v>23</v>
      </c>
      <c r="L277" t="s">
        <v>12</v>
      </c>
      <c r="M277" s="3" t="s">
        <v>395</v>
      </c>
    </row>
    <row r="278" spans="1:13" x14ac:dyDescent="0.25">
      <c r="A278" t="s">
        <v>9</v>
      </c>
      <c r="B278" t="s">
        <v>9</v>
      </c>
      <c r="C278" s="8">
        <v>45629.46875</v>
      </c>
      <c r="J278" s="3">
        <v>500</v>
      </c>
      <c r="K278" t="s">
        <v>10</v>
      </c>
      <c r="L278" t="s">
        <v>11</v>
      </c>
      <c r="M278" s="3" t="s">
        <v>395</v>
      </c>
    </row>
    <row r="279" spans="1:13" x14ac:dyDescent="0.25">
      <c r="A279" t="s">
        <v>9</v>
      </c>
      <c r="B279" t="s">
        <v>9</v>
      </c>
      <c r="C279" s="8">
        <v>45629.46875</v>
      </c>
      <c r="J279" s="3">
        <v>500</v>
      </c>
      <c r="K279" t="s">
        <v>401</v>
      </c>
      <c r="L279" t="s">
        <v>12</v>
      </c>
      <c r="M279" s="3" t="s">
        <v>395</v>
      </c>
    </row>
    <row r="280" spans="1:13" x14ac:dyDescent="0.25">
      <c r="A280" s="11" t="s">
        <v>9</v>
      </c>
      <c r="C280" s="13">
        <v>45630</v>
      </c>
      <c r="D280" s="6">
        <f>IF(A280="GPA2",I280,"")</f>
        <v>8</v>
      </c>
      <c r="I280" s="16">
        <v>8</v>
      </c>
      <c r="J280">
        <v>500</v>
      </c>
      <c r="L280" s="11" t="s">
        <v>415</v>
      </c>
    </row>
    <row r="281" spans="1:13" x14ac:dyDescent="0.25">
      <c r="A281" s="11" t="s">
        <v>9</v>
      </c>
      <c r="C281" s="13">
        <v>45630</v>
      </c>
      <c r="D281" s="6">
        <f>IF(A281="GPA2",I281,"")</f>
        <v>5</v>
      </c>
      <c r="I281" s="16">
        <v>5</v>
      </c>
      <c r="J281">
        <v>500</v>
      </c>
      <c r="L281" s="11" t="s">
        <v>416</v>
      </c>
    </row>
    <row r="282" spans="1:13" x14ac:dyDescent="0.25">
      <c r="A282" s="11" t="s">
        <v>9</v>
      </c>
      <c r="C282" s="13">
        <v>45630</v>
      </c>
      <c r="I282" s="16"/>
      <c r="J282">
        <v>500</v>
      </c>
      <c r="L282" s="11" t="s">
        <v>417</v>
      </c>
    </row>
    <row r="283" spans="1:13" x14ac:dyDescent="0.25">
      <c r="A283" t="s">
        <v>9</v>
      </c>
      <c r="B283" t="s">
        <v>9</v>
      </c>
      <c r="C283" s="8">
        <v>45630.432638888888</v>
      </c>
      <c r="J283" s="3">
        <v>500</v>
      </c>
      <c r="K283" t="s">
        <v>10</v>
      </c>
      <c r="L283" t="s">
        <v>11</v>
      </c>
      <c r="M283" s="3" t="s">
        <v>395</v>
      </c>
    </row>
    <row r="284" spans="1:13" x14ac:dyDescent="0.25">
      <c r="A284" t="s">
        <v>9</v>
      </c>
      <c r="B284" t="s">
        <v>9</v>
      </c>
      <c r="C284" s="8">
        <v>45630.432638888888</v>
      </c>
      <c r="D284" s="6">
        <f>IF(A284="GPA2",I284,"")</f>
        <v>5</v>
      </c>
      <c r="I284">
        <v>5</v>
      </c>
      <c r="J284" s="3">
        <v>500</v>
      </c>
      <c r="K284" t="s">
        <v>22</v>
      </c>
      <c r="L284" t="s">
        <v>12</v>
      </c>
      <c r="M284" s="3" t="s">
        <v>395</v>
      </c>
    </row>
    <row r="285" spans="1:13" x14ac:dyDescent="0.25">
      <c r="A285" s="11" t="s">
        <v>9</v>
      </c>
      <c r="C285" s="13">
        <v>45631</v>
      </c>
      <c r="D285" s="6">
        <f>IF(A285="GPA2",I285,"")</f>
        <v>16</v>
      </c>
      <c r="I285" s="16">
        <v>16</v>
      </c>
      <c r="J285">
        <v>500</v>
      </c>
      <c r="L285" s="11" t="s">
        <v>415</v>
      </c>
    </row>
    <row r="286" spans="1:13" x14ac:dyDescent="0.25">
      <c r="A286" s="11" t="s">
        <v>9</v>
      </c>
      <c r="C286" s="13">
        <v>45631</v>
      </c>
      <c r="D286" s="6">
        <f>IF(A286="GPA2",I286,"")</f>
        <v>8</v>
      </c>
      <c r="I286" s="16">
        <v>8</v>
      </c>
      <c r="J286">
        <v>500</v>
      </c>
      <c r="L286" s="11" t="s">
        <v>416</v>
      </c>
    </row>
    <row r="287" spans="1:13" x14ac:dyDescent="0.25">
      <c r="A287" s="11" t="s">
        <v>9</v>
      </c>
      <c r="C287" s="13">
        <v>45631</v>
      </c>
      <c r="I287" s="16"/>
      <c r="J287">
        <v>500</v>
      </c>
      <c r="L287" s="11" t="s">
        <v>417</v>
      </c>
    </row>
    <row r="288" spans="1:13" x14ac:dyDescent="0.25">
      <c r="A288" t="s">
        <v>9</v>
      </c>
      <c r="B288" t="s">
        <v>9</v>
      </c>
      <c r="C288" s="8">
        <v>45631.329861111109</v>
      </c>
      <c r="J288" s="3">
        <v>500</v>
      </c>
      <c r="K288" t="s">
        <v>10</v>
      </c>
      <c r="L288" t="s">
        <v>11</v>
      </c>
      <c r="M288" s="3" t="s">
        <v>395</v>
      </c>
    </row>
    <row r="289" spans="1:13" x14ac:dyDescent="0.25">
      <c r="A289" t="s">
        <v>9</v>
      </c>
      <c r="B289" t="s">
        <v>9</v>
      </c>
      <c r="C289" s="8">
        <v>45631.329861111109</v>
      </c>
      <c r="D289" s="6">
        <f>IF(A289="GPA2",I289,"")</f>
        <v>8</v>
      </c>
      <c r="I289">
        <v>8</v>
      </c>
      <c r="J289" s="3">
        <v>500</v>
      </c>
      <c r="K289" t="s">
        <v>21</v>
      </c>
      <c r="L289" t="s">
        <v>12</v>
      </c>
      <c r="M289" s="3" t="s">
        <v>395</v>
      </c>
    </row>
    <row r="290" spans="1:13" x14ac:dyDescent="0.25">
      <c r="A290" s="11" t="s">
        <v>9</v>
      </c>
      <c r="C290" s="13">
        <v>45632</v>
      </c>
      <c r="I290" s="16"/>
      <c r="J290">
        <v>500</v>
      </c>
      <c r="L290" s="11" t="s">
        <v>415</v>
      </c>
    </row>
    <row r="291" spans="1:13" x14ac:dyDescent="0.25">
      <c r="A291" s="11" t="s">
        <v>9</v>
      </c>
      <c r="C291" s="13">
        <v>45632</v>
      </c>
      <c r="D291" s="6">
        <f>IF(A291="GPA2",I291,"")</f>
        <v>4</v>
      </c>
      <c r="I291" s="16">
        <v>4</v>
      </c>
      <c r="J291">
        <v>500</v>
      </c>
      <c r="L291" s="11" t="s">
        <v>416</v>
      </c>
    </row>
    <row r="292" spans="1:13" x14ac:dyDescent="0.25">
      <c r="A292" s="11" t="s">
        <v>9</v>
      </c>
      <c r="C292" s="13">
        <v>45632</v>
      </c>
      <c r="I292" s="16"/>
      <c r="J292">
        <v>500</v>
      </c>
      <c r="L292" s="11" t="s">
        <v>417</v>
      </c>
    </row>
    <row r="293" spans="1:13" x14ac:dyDescent="0.25">
      <c r="A293" t="s">
        <v>9</v>
      </c>
      <c r="B293" t="s">
        <v>9</v>
      </c>
      <c r="C293" s="8">
        <v>45632.3125</v>
      </c>
      <c r="D293" s="6">
        <f>IF(A293="GPA2",I293,"")</f>
        <v>4</v>
      </c>
      <c r="I293">
        <v>4</v>
      </c>
      <c r="J293" s="3">
        <v>500</v>
      </c>
      <c r="K293" t="s">
        <v>20</v>
      </c>
      <c r="L293" t="s">
        <v>12</v>
      </c>
      <c r="M293" s="3" t="s">
        <v>395</v>
      </c>
    </row>
    <row r="294" spans="1:13" x14ac:dyDescent="0.25">
      <c r="A294" t="s">
        <v>9</v>
      </c>
      <c r="B294" t="s">
        <v>9</v>
      </c>
      <c r="C294" s="8">
        <v>45632.3125</v>
      </c>
      <c r="J294" s="3">
        <v>500</v>
      </c>
      <c r="K294" t="s">
        <v>10</v>
      </c>
      <c r="L294" t="s">
        <v>11</v>
      </c>
      <c r="M294" s="3" t="s">
        <v>395</v>
      </c>
    </row>
    <row r="295" spans="1:13" x14ac:dyDescent="0.25">
      <c r="A295" s="11" t="s">
        <v>9</v>
      </c>
      <c r="C295" s="13">
        <v>45633</v>
      </c>
      <c r="D295" s="6">
        <f>IF(A295="GPA2",I295,"")</f>
        <v>16</v>
      </c>
      <c r="I295" s="16">
        <v>16</v>
      </c>
      <c r="J295">
        <v>500</v>
      </c>
      <c r="L295" s="11" t="s">
        <v>415</v>
      </c>
    </row>
    <row r="296" spans="1:13" x14ac:dyDescent="0.25">
      <c r="A296" s="11" t="s">
        <v>9</v>
      </c>
      <c r="C296" s="13">
        <v>45633</v>
      </c>
      <c r="D296" s="6">
        <f>IF(A296="GPA2",I296,"")</f>
        <v>8</v>
      </c>
      <c r="I296" s="16">
        <v>8</v>
      </c>
      <c r="J296">
        <v>500</v>
      </c>
      <c r="L296" s="11" t="s">
        <v>416</v>
      </c>
    </row>
    <row r="297" spans="1:13" x14ac:dyDescent="0.25">
      <c r="A297" s="11" t="s">
        <v>9</v>
      </c>
      <c r="C297" s="13">
        <v>45633</v>
      </c>
      <c r="I297" s="16"/>
      <c r="J297">
        <v>500</v>
      </c>
      <c r="L297" s="11" t="s">
        <v>417</v>
      </c>
    </row>
    <row r="298" spans="1:13" x14ac:dyDescent="0.25">
      <c r="A298" t="s">
        <v>9</v>
      </c>
      <c r="B298" t="s">
        <v>9</v>
      </c>
      <c r="C298" s="8">
        <v>45633.319444444445</v>
      </c>
      <c r="D298" s="6">
        <f>IF(A298="GPA2",I298,"")</f>
        <v>8</v>
      </c>
      <c r="I298">
        <v>8</v>
      </c>
      <c r="J298" s="3">
        <v>500</v>
      </c>
      <c r="K298" t="s">
        <v>19</v>
      </c>
      <c r="L298" t="s">
        <v>12</v>
      </c>
      <c r="M298" s="3" t="s">
        <v>395</v>
      </c>
    </row>
    <row r="299" spans="1:13" x14ac:dyDescent="0.25">
      <c r="A299" t="s">
        <v>9</v>
      </c>
      <c r="B299" t="s">
        <v>9</v>
      </c>
      <c r="C299" s="8">
        <v>45633.319444444445</v>
      </c>
      <c r="J299" s="3">
        <v>500</v>
      </c>
      <c r="K299" t="s">
        <v>10</v>
      </c>
      <c r="L299" t="s">
        <v>11</v>
      </c>
      <c r="M299" s="3" t="s">
        <v>395</v>
      </c>
    </row>
    <row r="300" spans="1:13" x14ac:dyDescent="0.25">
      <c r="A300" s="11" t="s">
        <v>9</v>
      </c>
      <c r="C300" s="13">
        <v>45634</v>
      </c>
      <c r="D300" s="6">
        <f>IF(A300="GPA2",I300,"")</f>
        <v>17</v>
      </c>
      <c r="I300" s="16">
        <v>17</v>
      </c>
      <c r="J300">
        <v>500</v>
      </c>
      <c r="L300" s="11" t="s">
        <v>415</v>
      </c>
    </row>
    <row r="301" spans="1:13" x14ac:dyDescent="0.25">
      <c r="A301" s="11" t="s">
        <v>9</v>
      </c>
      <c r="C301" s="13">
        <v>45634</v>
      </c>
      <c r="D301" s="6">
        <f>IF(A301="GPA2",I301,"")</f>
        <v>8</v>
      </c>
      <c r="I301" s="16">
        <v>8</v>
      </c>
      <c r="J301">
        <v>500</v>
      </c>
      <c r="L301" s="11" t="s">
        <v>416</v>
      </c>
    </row>
    <row r="302" spans="1:13" x14ac:dyDescent="0.25">
      <c r="A302" s="11" t="s">
        <v>9</v>
      </c>
      <c r="C302" s="13">
        <v>45634</v>
      </c>
      <c r="I302" s="16"/>
      <c r="J302">
        <v>500</v>
      </c>
      <c r="L302" s="11" t="s">
        <v>417</v>
      </c>
    </row>
    <row r="303" spans="1:13" x14ac:dyDescent="0.25">
      <c r="A303" t="s">
        <v>9</v>
      </c>
      <c r="B303" t="s">
        <v>9</v>
      </c>
      <c r="C303" s="8">
        <v>45634.302083333336</v>
      </c>
      <c r="D303" s="6">
        <f>IF(A303="GPA2",I303,"")</f>
        <v>8</v>
      </c>
      <c r="I303">
        <v>8</v>
      </c>
      <c r="J303" s="3">
        <v>500</v>
      </c>
      <c r="K303" t="s">
        <v>18</v>
      </c>
      <c r="L303" t="s">
        <v>12</v>
      </c>
      <c r="M303" s="3" t="s">
        <v>395</v>
      </c>
    </row>
    <row r="304" spans="1:13" x14ac:dyDescent="0.25">
      <c r="A304" t="s">
        <v>9</v>
      </c>
      <c r="B304" t="s">
        <v>9</v>
      </c>
      <c r="C304" s="8">
        <v>45634.302083333336</v>
      </c>
      <c r="J304" s="3">
        <v>500</v>
      </c>
      <c r="K304" t="s">
        <v>10</v>
      </c>
      <c r="L304" t="s">
        <v>11</v>
      </c>
      <c r="M304" s="3" t="s">
        <v>395</v>
      </c>
    </row>
    <row r="305" spans="1:13" x14ac:dyDescent="0.25">
      <c r="A305" s="11" t="s">
        <v>9</v>
      </c>
      <c r="C305" s="13">
        <v>45635</v>
      </c>
      <c r="D305" s="6">
        <f>IF(A305="GPA2",I305,"")</f>
        <v>23</v>
      </c>
      <c r="I305" s="16">
        <v>23</v>
      </c>
      <c r="J305">
        <v>500</v>
      </c>
      <c r="L305" s="11" t="s">
        <v>415</v>
      </c>
    </row>
    <row r="306" spans="1:13" x14ac:dyDescent="0.25">
      <c r="A306" s="11" t="s">
        <v>9</v>
      </c>
      <c r="C306" s="13">
        <v>45635</v>
      </c>
      <c r="I306" s="16"/>
      <c r="J306">
        <v>500</v>
      </c>
      <c r="L306" s="11" t="s">
        <v>417</v>
      </c>
    </row>
    <row r="307" spans="1:13" x14ac:dyDescent="0.25">
      <c r="A307" s="11" t="s">
        <v>9</v>
      </c>
      <c r="C307" s="13">
        <v>45635</v>
      </c>
      <c r="D307" s="6">
        <f>IF(A307="GPA2",I307,"")</f>
        <v>12</v>
      </c>
      <c r="I307" s="16">
        <v>12</v>
      </c>
      <c r="J307">
        <v>500</v>
      </c>
      <c r="L307" s="11" t="s">
        <v>416</v>
      </c>
    </row>
    <row r="308" spans="1:13" x14ac:dyDescent="0.25">
      <c r="A308" t="s">
        <v>9</v>
      </c>
      <c r="B308" t="s">
        <v>9</v>
      </c>
      <c r="C308" s="8">
        <v>45635.301388888889</v>
      </c>
      <c r="J308" s="3">
        <v>500</v>
      </c>
      <c r="K308" t="s">
        <v>10</v>
      </c>
      <c r="L308" t="s">
        <v>11</v>
      </c>
      <c r="M308" s="3" t="s">
        <v>395</v>
      </c>
    </row>
    <row r="309" spans="1:13" x14ac:dyDescent="0.25">
      <c r="A309" t="s">
        <v>9</v>
      </c>
      <c r="B309" t="s">
        <v>9</v>
      </c>
      <c r="C309" s="8">
        <v>45635.301388888889</v>
      </c>
      <c r="D309" s="6">
        <f>IF(A309="GPA2",I309,"")</f>
        <v>12</v>
      </c>
      <c r="I309">
        <v>12</v>
      </c>
      <c r="J309" s="3">
        <v>500</v>
      </c>
      <c r="K309" t="s">
        <v>17</v>
      </c>
      <c r="L309" t="s">
        <v>12</v>
      </c>
      <c r="M309" s="3" t="s">
        <v>395</v>
      </c>
    </row>
    <row r="310" spans="1:13" x14ac:dyDescent="0.25">
      <c r="A310" s="11" t="s">
        <v>9</v>
      </c>
      <c r="C310" s="13">
        <v>45636</v>
      </c>
      <c r="D310" s="6">
        <f>IF(A310="GPA2",I310,"")</f>
        <v>4</v>
      </c>
      <c r="I310" s="16">
        <v>4</v>
      </c>
      <c r="J310">
        <v>500</v>
      </c>
      <c r="L310" s="11" t="s">
        <v>415</v>
      </c>
    </row>
    <row r="311" spans="1:13" x14ac:dyDescent="0.25">
      <c r="A311" s="11" t="s">
        <v>9</v>
      </c>
      <c r="C311" s="13">
        <v>45636</v>
      </c>
      <c r="D311" s="6">
        <f>IF(A311="GPA2",I311,"")</f>
        <v>6</v>
      </c>
      <c r="I311" s="16">
        <v>6</v>
      </c>
      <c r="J311">
        <v>500</v>
      </c>
      <c r="L311" s="11" t="s">
        <v>416</v>
      </c>
    </row>
    <row r="312" spans="1:13" x14ac:dyDescent="0.25">
      <c r="A312" s="11" t="s">
        <v>9</v>
      </c>
      <c r="C312" s="13">
        <v>45636</v>
      </c>
      <c r="I312" s="16"/>
      <c r="J312">
        <v>500</v>
      </c>
      <c r="L312" s="11" t="s">
        <v>417</v>
      </c>
    </row>
    <row r="313" spans="1:13" x14ac:dyDescent="0.25">
      <c r="A313" t="s">
        <v>9</v>
      </c>
      <c r="B313" t="s">
        <v>9</v>
      </c>
      <c r="C313" s="8">
        <v>45636.295138888891</v>
      </c>
      <c r="D313" s="6">
        <f>IF(A313="GPA2",I313,"")</f>
        <v>6</v>
      </c>
      <c r="I313">
        <v>6</v>
      </c>
      <c r="J313" s="3">
        <v>500</v>
      </c>
      <c r="K313" t="s">
        <v>16</v>
      </c>
      <c r="L313" t="s">
        <v>12</v>
      </c>
      <c r="M313" s="3" t="s">
        <v>395</v>
      </c>
    </row>
    <row r="314" spans="1:13" x14ac:dyDescent="0.25">
      <c r="A314" t="s">
        <v>9</v>
      </c>
      <c r="B314" t="s">
        <v>9</v>
      </c>
      <c r="C314" s="8">
        <v>45636.295138888891</v>
      </c>
      <c r="J314" s="3">
        <v>500</v>
      </c>
      <c r="K314" t="s">
        <v>10</v>
      </c>
      <c r="L314" t="s">
        <v>11</v>
      </c>
      <c r="M314" s="3" t="s">
        <v>395</v>
      </c>
    </row>
    <row r="315" spans="1:13" x14ac:dyDescent="0.25">
      <c r="A315" s="11" t="s">
        <v>9</v>
      </c>
      <c r="C315" s="13">
        <v>45637</v>
      </c>
      <c r="D315" s="6">
        <f>IF(A315="GPA2",I315,"")</f>
        <v>7</v>
      </c>
      <c r="I315" s="16">
        <v>7</v>
      </c>
      <c r="J315">
        <v>500</v>
      </c>
      <c r="L315" s="11" t="s">
        <v>415</v>
      </c>
    </row>
    <row r="316" spans="1:13" x14ac:dyDescent="0.25">
      <c r="A316" s="11" t="s">
        <v>9</v>
      </c>
      <c r="C316" s="13">
        <v>45637</v>
      </c>
      <c r="D316" s="6">
        <f>IF(A316="GPA2",I316,"")</f>
        <v>8</v>
      </c>
      <c r="I316" s="16">
        <v>8</v>
      </c>
      <c r="J316">
        <v>500</v>
      </c>
      <c r="L316" s="11" t="s">
        <v>416</v>
      </c>
    </row>
    <row r="317" spans="1:13" x14ac:dyDescent="0.25">
      <c r="A317" s="11" t="s">
        <v>9</v>
      </c>
      <c r="C317" s="13">
        <v>45637</v>
      </c>
      <c r="I317" s="16"/>
      <c r="J317">
        <v>500</v>
      </c>
      <c r="L317" s="11" t="s">
        <v>417</v>
      </c>
    </row>
    <row r="318" spans="1:13" x14ac:dyDescent="0.25">
      <c r="A318" t="s">
        <v>9</v>
      </c>
      <c r="B318" t="s">
        <v>9</v>
      </c>
      <c r="C318" s="8">
        <v>45637.302083333336</v>
      </c>
      <c r="D318" s="6">
        <f>IF(A318="GPA2",I318,"")</f>
        <v>8</v>
      </c>
      <c r="I318">
        <v>8</v>
      </c>
      <c r="J318" s="3">
        <v>500</v>
      </c>
      <c r="K318" t="s">
        <v>15</v>
      </c>
      <c r="L318" t="s">
        <v>12</v>
      </c>
      <c r="M318" s="3" t="s">
        <v>395</v>
      </c>
    </row>
    <row r="319" spans="1:13" x14ac:dyDescent="0.25">
      <c r="A319" t="s">
        <v>9</v>
      </c>
      <c r="B319" t="s">
        <v>9</v>
      </c>
      <c r="C319" s="8">
        <v>45637.302083333336</v>
      </c>
      <c r="J319" s="3">
        <v>500</v>
      </c>
      <c r="K319" t="s">
        <v>10</v>
      </c>
      <c r="L319" t="s">
        <v>11</v>
      </c>
      <c r="M319" s="3" t="s">
        <v>395</v>
      </c>
    </row>
    <row r="320" spans="1:13" x14ac:dyDescent="0.25">
      <c r="A320" s="11" t="s">
        <v>9</v>
      </c>
      <c r="C320" s="13">
        <v>45638</v>
      </c>
      <c r="D320" s="6">
        <f>IF(A320="GPA2",I320,"")</f>
        <v>9</v>
      </c>
      <c r="I320" s="16">
        <v>9</v>
      </c>
      <c r="J320">
        <v>500</v>
      </c>
      <c r="L320" s="11" t="s">
        <v>415</v>
      </c>
    </row>
    <row r="321" spans="1:13" x14ac:dyDescent="0.25">
      <c r="A321" s="11" t="s">
        <v>9</v>
      </c>
      <c r="C321" s="13">
        <v>45638</v>
      </c>
      <c r="D321" s="6">
        <f>IF(A321="GPA2",I321,"")</f>
        <v>5</v>
      </c>
      <c r="I321" s="16">
        <v>5</v>
      </c>
      <c r="J321">
        <v>500</v>
      </c>
      <c r="L321" s="11" t="s">
        <v>416</v>
      </c>
    </row>
    <row r="322" spans="1:13" x14ac:dyDescent="0.25">
      <c r="A322" s="11" t="s">
        <v>9</v>
      </c>
      <c r="C322" s="13">
        <v>45638</v>
      </c>
      <c r="I322" s="16"/>
      <c r="J322">
        <v>500</v>
      </c>
      <c r="L322" s="11" t="s">
        <v>417</v>
      </c>
    </row>
    <row r="323" spans="1:13" x14ac:dyDescent="0.25">
      <c r="A323" t="s">
        <v>9</v>
      </c>
      <c r="B323" t="s">
        <v>9</v>
      </c>
      <c r="C323" s="8">
        <v>45638.3125</v>
      </c>
      <c r="D323" s="6">
        <f>IF(A323="GPA2",I323,"")</f>
        <v>5</v>
      </c>
      <c r="I323">
        <v>5</v>
      </c>
      <c r="J323" s="3">
        <v>500</v>
      </c>
      <c r="K323" t="s">
        <v>14</v>
      </c>
      <c r="L323" t="s">
        <v>12</v>
      </c>
      <c r="M323" s="3" t="s">
        <v>395</v>
      </c>
    </row>
    <row r="324" spans="1:13" x14ac:dyDescent="0.25">
      <c r="A324" t="s">
        <v>9</v>
      </c>
      <c r="B324" t="s">
        <v>9</v>
      </c>
      <c r="C324" s="8">
        <v>45638.3125</v>
      </c>
      <c r="J324" s="3">
        <v>500</v>
      </c>
      <c r="K324" t="s">
        <v>10</v>
      </c>
      <c r="L324" t="s">
        <v>11</v>
      </c>
      <c r="M324" s="3" t="s">
        <v>395</v>
      </c>
    </row>
    <row r="325" spans="1:13" x14ac:dyDescent="0.25">
      <c r="A325" s="11" t="s">
        <v>9</v>
      </c>
      <c r="C325" s="13">
        <v>45639</v>
      </c>
      <c r="D325" s="6">
        <f>IF(A325="GPA2",I325,"")</f>
        <v>14</v>
      </c>
      <c r="I325" s="16">
        <v>14</v>
      </c>
      <c r="J325">
        <v>500</v>
      </c>
      <c r="L325" s="11" t="s">
        <v>415</v>
      </c>
    </row>
    <row r="326" spans="1:13" x14ac:dyDescent="0.25">
      <c r="A326" s="11" t="s">
        <v>9</v>
      </c>
      <c r="C326" s="13">
        <v>45639</v>
      </c>
      <c r="D326" s="6">
        <f>IF(A326="GPA2",I326,"")</f>
        <v>7</v>
      </c>
      <c r="I326" s="16">
        <v>7</v>
      </c>
      <c r="J326">
        <v>500</v>
      </c>
      <c r="L326" s="11" t="s">
        <v>416</v>
      </c>
    </row>
    <row r="327" spans="1:13" x14ac:dyDescent="0.25">
      <c r="A327" s="11" t="s">
        <v>9</v>
      </c>
      <c r="C327" s="13">
        <v>45639</v>
      </c>
      <c r="I327" s="16"/>
      <c r="J327">
        <v>500</v>
      </c>
      <c r="L327" s="11" t="s">
        <v>417</v>
      </c>
    </row>
    <row r="328" spans="1:13" x14ac:dyDescent="0.25">
      <c r="A328" t="s">
        <v>9</v>
      </c>
      <c r="B328" t="s">
        <v>9</v>
      </c>
      <c r="C328" s="8">
        <v>45639.288194444445</v>
      </c>
      <c r="D328" s="6">
        <f>IF(A328="GPA2",I328,"")</f>
        <v>7</v>
      </c>
      <c r="I328">
        <v>7</v>
      </c>
      <c r="J328" s="3">
        <v>500</v>
      </c>
      <c r="K328" t="s">
        <v>13</v>
      </c>
      <c r="L328" t="s">
        <v>12</v>
      </c>
      <c r="M328" s="3" t="s">
        <v>395</v>
      </c>
    </row>
    <row r="329" spans="1:13" x14ac:dyDescent="0.25">
      <c r="A329" t="s">
        <v>9</v>
      </c>
      <c r="B329" t="s">
        <v>9</v>
      </c>
      <c r="C329" s="8">
        <v>45639.288194444445</v>
      </c>
      <c r="J329" s="3">
        <v>500</v>
      </c>
      <c r="K329" t="s">
        <v>10</v>
      </c>
      <c r="L329" t="s">
        <v>11</v>
      </c>
      <c r="M329" s="3" t="s">
        <v>395</v>
      </c>
    </row>
    <row r="330" spans="1:13" x14ac:dyDescent="0.25">
      <c r="A330" s="11" t="s">
        <v>9</v>
      </c>
      <c r="C330" s="13">
        <v>45640</v>
      </c>
      <c r="D330" s="6">
        <f>IF(A330="GPA2",I330,"")</f>
        <v>21</v>
      </c>
      <c r="I330" s="16">
        <v>21</v>
      </c>
      <c r="J330">
        <v>500</v>
      </c>
      <c r="L330" s="11" t="s">
        <v>415</v>
      </c>
    </row>
    <row r="331" spans="1:13" x14ac:dyDescent="0.25">
      <c r="A331" s="11" t="s">
        <v>9</v>
      </c>
      <c r="C331" s="13">
        <v>45640</v>
      </c>
      <c r="D331" s="6">
        <f>IF(A331="GPA2",I331,"")</f>
        <v>9</v>
      </c>
      <c r="I331" s="16">
        <v>9</v>
      </c>
      <c r="J331">
        <v>500</v>
      </c>
      <c r="L331" s="11" t="s">
        <v>416</v>
      </c>
    </row>
    <row r="332" spans="1:13" x14ac:dyDescent="0.25">
      <c r="A332" s="11" t="s">
        <v>9</v>
      </c>
      <c r="C332" s="13">
        <v>45640</v>
      </c>
      <c r="I332" s="16"/>
      <c r="J332">
        <v>500</v>
      </c>
      <c r="L332" s="11" t="s">
        <v>417</v>
      </c>
    </row>
    <row r="333" spans="1:13" x14ac:dyDescent="0.25">
      <c r="A333" s="11" t="s">
        <v>9</v>
      </c>
      <c r="C333" s="13">
        <v>45641</v>
      </c>
      <c r="D333" s="6">
        <f>IF(A333="GPA2",I333,"")</f>
        <v>13</v>
      </c>
      <c r="I333" s="16">
        <v>13</v>
      </c>
      <c r="J333">
        <v>500</v>
      </c>
      <c r="L333" s="11" t="s">
        <v>415</v>
      </c>
    </row>
    <row r="334" spans="1:13" x14ac:dyDescent="0.25">
      <c r="A334" s="11" t="s">
        <v>9</v>
      </c>
      <c r="C334" s="13">
        <v>45641</v>
      </c>
      <c r="I334" s="16"/>
      <c r="J334">
        <v>500</v>
      </c>
      <c r="L334" s="11" t="s">
        <v>417</v>
      </c>
    </row>
    <row r="335" spans="1:13" x14ac:dyDescent="0.25">
      <c r="A335" s="11" t="s">
        <v>9</v>
      </c>
      <c r="C335" s="13">
        <v>45697</v>
      </c>
      <c r="D335" s="6">
        <f>IF(A335="GPA2",I335,"")</f>
        <v>3</v>
      </c>
      <c r="I335" s="16">
        <v>3</v>
      </c>
      <c r="J335">
        <v>500</v>
      </c>
      <c r="L335" s="11" t="s">
        <v>416</v>
      </c>
    </row>
    <row r="336" spans="1:13" x14ac:dyDescent="0.25">
      <c r="A336" s="11" t="s">
        <v>9</v>
      </c>
      <c r="C336" s="13">
        <v>45697</v>
      </c>
      <c r="D336" s="6">
        <f>IF(A336="GPA2",I336,"")</f>
        <v>4</v>
      </c>
      <c r="I336" s="16">
        <v>4</v>
      </c>
      <c r="J336">
        <v>500</v>
      </c>
      <c r="L336" s="11" t="s">
        <v>415</v>
      </c>
    </row>
    <row r="337" spans="1:12" x14ac:dyDescent="0.25">
      <c r="A337" s="11" t="s">
        <v>9</v>
      </c>
      <c r="C337" s="13">
        <v>45697</v>
      </c>
      <c r="I337" s="16"/>
      <c r="J337">
        <v>500</v>
      </c>
      <c r="L337" s="11" t="s">
        <v>417</v>
      </c>
    </row>
    <row r="338" spans="1:12" x14ac:dyDescent="0.25">
      <c r="A338" s="11" t="s">
        <v>9</v>
      </c>
      <c r="C338" s="13">
        <v>45698</v>
      </c>
      <c r="D338" s="6">
        <f>IF(A338="GPA2",I338,"")</f>
        <v>8</v>
      </c>
      <c r="I338" s="16">
        <v>8</v>
      </c>
      <c r="J338">
        <v>500</v>
      </c>
      <c r="L338" s="11" t="s">
        <v>416</v>
      </c>
    </row>
    <row r="339" spans="1:12" x14ac:dyDescent="0.25">
      <c r="A339" s="11" t="s">
        <v>9</v>
      </c>
      <c r="C339" s="13">
        <v>45698</v>
      </c>
      <c r="D339" s="6">
        <f>IF(A339="GPA2",I339,"")</f>
        <v>4</v>
      </c>
      <c r="I339" s="16">
        <v>4</v>
      </c>
      <c r="J339">
        <v>500</v>
      </c>
      <c r="L339" s="11" t="s">
        <v>415</v>
      </c>
    </row>
    <row r="340" spans="1:12" x14ac:dyDescent="0.25">
      <c r="A340" s="11" t="s">
        <v>9</v>
      </c>
      <c r="C340" s="13">
        <v>45698</v>
      </c>
      <c r="I340" s="16"/>
      <c r="J340">
        <v>500</v>
      </c>
      <c r="L340" s="11" t="s">
        <v>417</v>
      </c>
    </row>
    <row r="341" spans="1:12" x14ac:dyDescent="0.25">
      <c r="A341" s="11" t="s">
        <v>9</v>
      </c>
      <c r="C341" s="13">
        <v>45699</v>
      </c>
      <c r="D341" s="6">
        <f>IF(A341="GPA2",I341,"")</f>
        <v>6</v>
      </c>
      <c r="I341" s="16">
        <v>6</v>
      </c>
      <c r="J341">
        <v>500</v>
      </c>
      <c r="L341" s="11" t="s">
        <v>416</v>
      </c>
    </row>
    <row r="342" spans="1:12" x14ac:dyDescent="0.25">
      <c r="A342" s="11" t="s">
        <v>9</v>
      </c>
      <c r="C342" s="13">
        <v>45699</v>
      </c>
      <c r="I342" s="16"/>
      <c r="J342">
        <v>500</v>
      </c>
      <c r="L342" s="11" t="s">
        <v>415</v>
      </c>
    </row>
    <row r="343" spans="1:12" x14ac:dyDescent="0.25">
      <c r="A343" s="11" t="s">
        <v>9</v>
      </c>
      <c r="C343" s="13">
        <v>45699</v>
      </c>
      <c r="I343" s="16"/>
      <c r="J343">
        <v>500</v>
      </c>
      <c r="L343" s="11" t="s">
        <v>417</v>
      </c>
    </row>
    <row r="344" spans="1:12" x14ac:dyDescent="0.25">
      <c r="A344" s="11" t="s">
        <v>9</v>
      </c>
      <c r="C344" s="13">
        <v>45699</v>
      </c>
      <c r="D344" s="6">
        <f>IF(A344="GPA2",I344,"")</f>
        <v>12</v>
      </c>
      <c r="I344" s="16">
        <v>12</v>
      </c>
      <c r="J344">
        <v>500</v>
      </c>
      <c r="L344" s="11" t="s">
        <v>415</v>
      </c>
    </row>
    <row r="345" spans="1:12" x14ac:dyDescent="0.25">
      <c r="A345" s="11" t="s">
        <v>9</v>
      </c>
      <c r="C345" s="13">
        <v>45699</v>
      </c>
      <c r="I345" s="16"/>
      <c r="J345">
        <v>500</v>
      </c>
      <c r="L345" s="11" t="s">
        <v>417</v>
      </c>
    </row>
    <row r="346" spans="1:12" x14ac:dyDescent="0.25">
      <c r="A346" s="11" t="s">
        <v>9</v>
      </c>
      <c r="C346" s="13">
        <v>45700</v>
      </c>
      <c r="D346" s="6">
        <f>IF(A346="GPA2",I346,"")</f>
        <v>2</v>
      </c>
      <c r="I346" s="16">
        <v>2</v>
      </c>
      <c r="J346">
        <v>500</v>
      </c>
      <c r="L346" s="11" t="s">
        <v>416</v>
      </c>
    </row>
    <row r="347" spans="1:12" x14ac:dyDescent="0.25">
      <c r="A347" s="11" t="s">
        <v>9</v>
      </c>
      <c r="C347" s="13">
        <v>45700</v>
      </c>
      <c r="D347" s="6">
        <f>IF(A347="GPA2",I347,"")</f>
        <v>10</v>
      </c>
      <c r="I347" s="16">
        <v>10</v>
      </c>
      <c r="J347">
        <v>500</v>
      </c>
      <c r="L347" s="11" t="s">
        <v>415</v>
      </c>
    </row>
    <row r="348" spans="1:12" x14ac:dyDescent="0.25">
      <c r="A348" s="11" t="s">
        <v>9</v>
      </c>
      <c r="C348" s="13">
        <v>45700</v>
      </c>
      <c r="I348" s="16"/>
      <c r="J348">
        <v>500</v>
      </c>
      <c r="L348" s="11" t="s">
        <v>417</v>
      </c>
    </row>
    <row r="349" spans="1:12" x14ac:dyDescent="0.25">
      <c r="A349" s="11" t="s">
        <v>9</v>
      </c>
      <c r="C349" s="13">
        <v>45701</v>
      </c>
      <c r="D349" s="6">
        <f>IF(A349="GPA2",I349,"")</f>
        <v>6</v>
      </c>
      <c r="I349" s="16">
        <v>6</v>
      </c>
      <c r="J349">
        <v>500</v>
      </c>
      <c r="L349" s="11" t="s">
        <v>416</v>
      </c>
    </row>
    <row r="350" spans="1:12" x14ac:dyDescent="0.25">
      <c r="A350" s="11" t="s">
        <v>9</v>
      </c>
      <c r="C350" s="13">
        <v>45701</v>
      </c>
      <c r="D350" s="6">
        <f>IF(A350="GPA2",I350,"")</f>
        <v>10</v>
      </c>
      <c r="I350" s="16">
        <v>10</v>
      </c>
      <c r="J350">
        <v>500</v>
      </c>
      <c r="L350" s="11" t="s">
        <v>415</v>
      </c>
    </row>
    <row r="351" spans="1:12" x14ac:dyDescent="0.25">
      <c r="A351" s="11" t="s">
        <v>9</v>
      </c>
      <c r="C351" s="13">
        <v>45701</v>
      </c>
      <c r="I351" s="16"/>
      <c r="J351">
        <v>500</v>
      </c>
      <c r="L351" s="11" t="s">
        <v>417</v>
      </c>
    </row>
    <row r="352" spans="1:12" x14ac:dyDescent="0.25">
      <c r="A352" s="11" t="s">
        <v>9</v>
      </c>
      <c r="C352" s="13">
        <v>45702</v>
      </c>
      <c r="D352" s="6">
        <f>IF(A352="GPA2",I352,"")</f>
        <v>10</v>
      </c>
      <c r="I352" s="16">
        <v>10</v>
      </c>
      <c r="J352">
        <v>500</v>
      </c>
      <c r="L352" s="11" t="s">
        <v>416</v>
      </c>
    </row>
    <row r="353" spans="1:12" x14ac:dyDescent="0.25">
      <c r="A353" s="11" t="s">
        <v>9</v>
      </c>
      <c r="C353" s="13">
        <v>45702</v>
      </c>
      <c r="D353" s="6">
        <f>IF(A353="GPA2",I353,"")</f>
        <v>12</v>
      </c>
      <c r="I353" s="16">
        <v>12</v>
      </c>
      <c r="J353">
        <v>500</v>
      </c>
      <c r="L353" s="11" t="s">
        <v>415</v>
      </c>
    </row>
    <row r="354" spans="1:12" x14ac:dyDescent="0.25">
      <c r="A354" s="11" t="s">
        <v>9</v>
      </c>
      <c r="C354" s="13">
        <v>45702</v>
      </c>
      <c r="I354" s="16"/>
      <c r="J354">
        <v>500</v>
      </c>
      <c r="L354" s="11" t="s">
        <v>417</v>
      </c>
    </row>
    <row r="355" spans="1:12" x14ac:dyDescent="0.25">
      <c r="A355" s="11" t="s">
        <v>9</v>
      </c>
      <c r="C355" s="13">
        <v>45703</v>
      </c>
      <c r="D355" s="6">
        <f>IF(A355="GPA2",I355,"")</f>
        <v>4</v>
      </c>
      <c r="I355" s="16">
        <v>4</v>
      </c>
      <c r="J355">
        <v>500</v>
      </c>
      <c r="L355" s="11" t="s">
        <v>416</v>
      </c>
    </row>
    <row r="356" spans="1:12" x14ac:dyDescent="0.25">
      <c r="A356" s="11" t="s">
        <v>9</v>
      </c>
      <c r="C356" s="13">
        <v>45703</v>
      </c>
      <c r="D356" s="6">
        <f>IF(A356="GPA2",I356,"")</f>
        <v>4</v>
      </c>
      <c r="I356" s="16">
        <v>4</v>
      </c>
      <c r="J356">
        <v>500</v>
      </c>
      <c r="L356" s="11" t="s">
        <v>415</v>
      </c>
    </row>
    <row r="357" spans="1:12" x14ac:dyDescent="0.25">
      <c r="A357" s="11" t="s">
        <v>9</v>
      </c>
      <c r="C357" s="13">
        <v>45703</v>
      </c>
      <c r="I357" s="16"/>
      <c r="J357">
        <v>500</v>
      </c>
      <c r="L357" s="11" t="s">
        <v>417</v>
      </c>
    </row>
    <row r="358" spans="1:12" x14ac:dyDescent="0.25">
      <c r="A358" s="11" t="s">
        <v>9</v>
      </c>
      <c r="C358" s="13">
        <v>45704</v>
      </c>
      <c r="D358" s="6">
        <f>IF(A358="GPA2",I358,"")</f>
        <v>2</v>
      </c>
      <c r="I358" s="16">
        <v>2</v>
      </c>
      <c r="J358">
        <v>500</v>
      </c>
      <c r="L358" s="11" t="s">
        <v>416</v>
      </c>
    </row>
    <row r="359" spans="1:12" x14ac:dyDescent="0.25">
      <c r="A359" s="11" t="s">
        <v>9</v>
      </c>
      <c r="C359" s="13">
        <v>45704</v>
      </c>
      <c r="D359" s="6">
        <f>IF(A359="GPA2",I359,"")</f>
        <v>5</v>
      </c>
      <c r="I359" s="16">
        <v>5</v>
      </c>
      <c r="J359">
        <v>500</v>
      </c>
      <c r="L359" s="11" t="s">
        <v>415</v>
      </c>
    </row>
    <row r="360" spans="1:12" x14ac:dyDescent="0.25">
      <c r="A360" s="11" t="s">
        <v>9</v>
      </c>
      <c r="C360" s="13">
        <v>45704</v>
      </c>
      <c r="I360" s="16"/>
      <c r="J360">
        <v>500</v>
      </c>
      <c r="L360" s="11" t="s">
        <v>417</v>
      </c>
    </row>
    <row r="361" spans="1:12" x14ac:dyDescent="0.25">
      <c r="A361" s="11" t="s">
        <v>9</v>
      </c>
      <c r="C361" s="13">
        <v>45704</v>
      </c>
      <c r="D361" s="6">
        <f>IF(A361="GPA2",I361,"")</f>
        <v>3</v>
      </c>
      <c r="I361" s="16">
        <v>3</v>
      </c>
      <c r="J361">
        <v>500</v>
      </c>
      <c r="L361" s="11" t="s">
        <v>416</v>
      </c>
    </row>
    <row r="362" spans="1:12" x14ac:dyDescent="0.25">
      <c r="A362" s="11" t="s">
        <v>9</v>
      </c>
      <c r="C362" s="13">
        <v>45704</v>
      </c>
      <c r="D362" s="6">
        <f>IF(A362="GPA2",I362,"")</f>
        <v>7</v>
      </c>
      <c r="I362" s="16">
        <v>7</v>
      </c>
      <c r="J362">
        <v>500</v>
      </c>
      <c r="L362" s="11" t="s">
        <v>415</v>
      </c>
    </row>
    <row r="363" spans="1:12" x14ac:dyDescent="0.25">
      <c r="A363" s="11" t="s">
        <v>9</v>
      </c>
      <c r="C363" s="13">
        <v>45704</v>
      </c>
      <c r="I363" s="16"/>
      <c r="J363">
        <v>500</v>
      </c>
      <c r="L363" s="11" t="s">
        <v>417</v>
      </c>
    </row>
    <row r="364" spans="1:12" x14ac:dyDescent="0.25">
      <c r="A364" s="11" t="s">
        <v>9</v>
      </c>
      <c r="C364" s="13">
        <v>45705</v>
      </c>
      <c r="D364" s="6">
        <f>IF(A364="GPA2",I364,"")</f>
        <v>12</v>
      </c>
      <c r="I364" s="16">
        <v>12</v>
      </c>
      <c r="J364">
        <v>500</v>
      </c>
      <c r="L364" s="11" t="s">
        <v>416</v>
      </c>
    </row>
    <row r="365" spans="1:12" x14ac:dyDescent="0.25">
      <c r="A365" s="11" t="s">
        <v>9</v>
      </c>
      <c r="C365" s="13">
        <v>45705</v>
      </c>
      <c r="D365" s="6">
        <f>IF(A365="GPA2",I365,"")</f>
        <v>10</v>
      </c>
      <c r="I365" s="16">
        <v>10</v>
      </c>
      <c r="J365">
        <v>500</v>
      </c>
      <c r="L365" s="11" t="s">
        <v>415</v>
      </c>
    </row>
    <row r="366" spans="1:12" x14ac:dyDescent="0.25">
      <c r="A366" s="11" t="s">
        <v>9</v>
      </c>
      <c r="C366" s="13">
        <v>45705</v>
      </c>
      <c r="I366" s="16"/>
      <c r="J366">
        <v>500</v>
      </c>
      <c r="L366" s="11" t="s">
        <v>417</v>
      </c>
    </row>
    <row r="367" spans="1:12" x14ac:dyDescent="0.25">
      <c r="A367" s="11" t="s">
        <v>9</v>
      </c>
      <c r="C367" s="13">
        <v>45706</v>
      </c>
      <c r="D367" s="6">
        <f>IF(A367="GPA2",I367,"")</f>
        <v>16</v>
      </c>
      <c r="I367" s="16">
        <v>16</v>
      </c>
      <c r="J367">
        <v>500</v>
      </c>
      <c r="L367" s="11" t="s">
        <v>416</v>
      </c>
    </row>
    <row r="368" spans="1:12" x14ac:dyDescent="0.25">
      <c r="A368" s="11" t="s">
        <v>9</v>
      </c>
      <c r="C368" s="13">
        <v>45706</v>
      </c>
      <c r="D368" s="6">
        <f>IF(A368="GPA2",I368,"")</f>
        <v>17</v>
      </c>
      <c r="I368" s="16">
        <v>17</v>
      </c>
      <c r="J368">
        <v>500</v>
      </c>
      <c r="L368" s="11" t="s">
        <v>415</v>
      </c>
    </row>
    <row r="369" spans="1:12" x14ac:dyDescent="0.25">
      <c r="A369" s="11" t="s">
        <v>9</v>
      </c>
      <c r="C369" s="13">
        <v>45706</v>
      </c>
      <c r="I369" s="16"/>
      <c r="J369">
        <v>500</v>
      </c>
      <c r="L369" s="11" t="s">
        <v>417</v>
      </c>
    </row>
    <row r="370" spans="1:12" x14ac:dyDescent="0.25">
      <c r="A370" s="11" t="s">
        <v>9</v>
      </c>
      <c r="C370" s="13">
        <v>45707</v>
      </c>
      <c r="D370" s="6">
        <f>IF(A370="GPA2",I370,"")</f>
        <v>22</v>
      </c>
      <c r="I370" s="16">
        <v>22</v>
      </c>
      <c r="J370">
        <v>500</v>
      </c>
      <c r="L370" s="11" t="s">
        <v>416</v>
      </c>
    </row>
    <row r="371" spans="1:12" x14ac:dyDescent="0.25">
      <c r="A371" s="11" t="s">
        <v>9</v>
      </c>
      <c r="C371" s="13">
        <v>45707</v>
      </c>
      <c r="D371" s="6">
        <f>IF(A371="GPA2",I371,"")</f>
        <v>23</v>
      </c>
      <c r="I371" s="16">
        <v>23</v>
      </c>
      <c r="J371">
        <v>500</v>
      </c>
      <c r="L371" s="11" t="s">
        <v>415</v>
      </c>
    </row>
    <row r="372" spans="1:12" x14ac:dyDescent="0.25">
      <c r="A372" s="11" t="s">
        <v>9</v>
      </c>
      <c r="C372" s="13">
        <v>45707</v>
      </c>
      <c r="I372" s="16"/>
      <c r="J372">
        <v>500</v>
      </c>
      <c r="L372" s="11" t="s">
        <v>417</v>
      </c>
    </row>
    <row r="373" spans="1:12" x14ac:dyDescent="0.25">
      <c r="A373" s="11" t="s">
        <v>9</v>
      </c>
      <c r="C373" s="13">
        <v>45744</v>
      </c>
      <c r="D373" s="6">
        <f>IF(A373="GPA2",I373,"")</f>
        <v>1</v>
      </c>
      <c r="I373" s="16">
        <v>1</v>
      </c>
      <c r="J373">
        <v>500</v>
      </c>
      <c r="L373" s="11" t="s">
        <v>416</v>
      </c>
    </row>
    <row r="374" spans="1:12" x14ac:dyDescent="0.25">
      <c r="A374" s="12" t="s">
        <v>9</v>
      </c>
      <c r="C374" s="14">
        <v>45744</v>
      </c>
      <c r="D374" s="6">
        <f>IF(A374="GPA2",I374,"")</f>
        <v>2</v>
      </c>
      <c r="I374" s="17">
        <v>2</v>
      </c>
      <c r="J374">
        <v>500</v>
      </c>
      <c r="L374" s="11" t="s">
        <v>415</v>
      </c>
    </row>
    <row r="375" spans="1:12" ht="30" x14ac:dyDescent="0.25">
      <c r="A375" s="11" t="s">
        <v>9</v>
      </c>
      <c r="C375" s="13">
        <v>45744</v>
      </c>
      <c r="I375" s="16"/>
      <c r="J375">
        <v>500</v>
      </c>
      <c r="L375" s="19" t="s">
        <v>417</v>
      </c>
    </row>
    <row r="376" spans="1:12" x14ac:dyDescent="0.25">
      <c r="A376" s="11" t="s">
        <v>9</v>
      </c>
      <c r="C376" s="13">
        <v>45745</v>
      </c>
      <c r="D376" s="6">
        <f>IF(A376="GPA2",I376,"")</f>
        <v>15</v>
      </c>
      <c r="I376" s="16">
        <v>15</v>
      </c>
      <c r="J376">
        <v>500</v>
      </c>
      <c r="L376" s="11" t="s">
        <v>416</v>
      </c>
    </row>
    <row r="377" spans="1:12" x14ac:dyDescent="0.25">
      <c r="A377" s="12" t="s">
        <v>9</v>
      </c>
      <c r="C377" s="14">
        <v>45745</v>
      </c>
      <c r="D377" s="6">
        <f>IF(A377="GPA2",I377,"")</f>
        <v>7</v>
      </c>
      <c r="I377" s="17">
        <v>7</v>
      </c>
      <c r="J377">
        <v>500</v>
      </c>
      <c r="L377" s="11" t="s">
        <v>415</v>
      </c>
    </row>
    <row r="378" spans="1:12" ht="30" x14ac:dyDescent="0.25">
      <c r="A378" s="11" t="s">
        <v>9</v>
      </c>
      <c r="C378" s="13">
        <v>45745</v>
      </c>
      <c r="I378" s="16"/>
      <c r="J378">
        <v>500</v>
      </c>
      <c r="L378" s="19" t="s">
        <v>417</v>
      </c>
    </row>
    <row r="379" spans="1:12" x14ac:dyDescent="0.25">
      <c r="A379" s="11" t="s">
        <v>9</v>
      </c>
      <c r="C379" s="13">
        <v>45746</v>
      </c>
      <c r="D379" s="6">
        <f>IF(A379="GPA2",I379,"")</f>
        <v>11</v>
      </c>
      <c r="I379" s="16">
        <v>11</v>
      </c>
      <c r="J379">
        <v>500</v>
      </c>
      <c r="L379" s="11" t="s">
        <v>416</v>
      </c>
    </row>
    <row r="380" spans="1:12" x14ac:dyDescent="0.25">
      <c r="A380" s="12" t="s">
        <v>9</v>
      </c>
      <c r="C380" s="14">
        <v>45746</v>
      </c>
      <c r="D380" s="6">
        <f>IF(A380="GPA2",I380,"")</f>
        <v>2</v>
      </c>
      <c r="I380" s="17">
        <v>2</v>
      </c>
      <c r="J380">
        <v>500</v>
      </c>
      <c r="L380" s="11" t="s">
        <v>415</v>
      </c>
    </row>
    <row r="381" spans="1:12" ht="30" x14ac:dyDescent="0.25">
      <c r="A381" s="11" t="s">
        <v>9</v>
      </c>
      <c r="C381" s="13">
        <v>45746</v>
      </c>
      <c r="I381" s="16"/>
      <c r="J381">
        <v>500</v>
      </c>
      <c r="L381" s="19" t="s">
        <v>417</v>
      </c>
    </row>
    <row r="382" spans="1:12" x14ac:dyDescent="0.25">
      <c r="A382" s="11" t="s">
        <v>9</v>
      </c>
      <c r="C382" s="13">
        <v>45746</v>
      </c>
      <c r="D382" s="6">
        <f>IF(A382="GPA2",I382,"")</f>
        <v>0.5</v>
      </c>
      <c r="I382" s="21">
        <v>0.5</v>
      </c>
      <c r="J382">
        <v>500</v>
      </c>
      <c r="L382" s="11" t="s">
        <v>416</v>
      </c>
    </row>
    <row r="383" spans="1:12" x14ac:dyDescent="0.25">
      <c r="A383" s="12" t="s">
        <v>9</v>
      </c>
      <c r="C383" s="14">
        <v>45746</v>
      </c>
      <c r="D383" s="6">
        <f>IF(A383="GPA2",I383,"")</f>
        <v>8</v>
      </c>
      <c r="I383" s="17">
        <v>8</v>
      </c>
      <c r="J383">
        <v>500</v>
      </c>
      <c r="L383" s="11" t="s">
        <v>415</v>
      </c>
    </row>
    <row r="384" spans="1:12" ht="30" x14ac:dyDescent="0.25">
      <c r="A384" s="11" t="s">
        <v>9</v>
      </c>
      <c r="C384" s="13">
        <v>45746</v>
      </c>
      <c r="I384" s="16"/>
      <c r="J384">
        <v>500</v>
      </c>
      <c r="L384" s="19" t="s">
        <v>417</v>
      </c>
    </row>
    <row r="385" spans="1:12" x14ac:dyDescent="0.25">
      <c r="A385" s="11" t="s">
        <v>9</v>
      </c>
      <c r="C385" s="13">
        <v>45747</v>
      </c>
      <c r="D385" s="6">
        <f>IF(A385="GPA2",I385,"")</f>
        <v>0.5</v>
      </c>
      <c r="I385" s="21">
        <v>0.5</v>
      </c>
      <c r="J385">
        <v>500</v>
      </c>
      <c r="L385" s="11" t="s">
        <v>416</v>
      </c>
    </row>
    <row r="386" spans="1:12" x14ac:dyDescent="0.25">
      <c r="A386" s="12" t="s">
        <v>9</v>
      </c>
      <c r="C386" s="14">
        <v>45747</v>
      </c>
      <c r="D386" s="6">
        <f>IF(A386="GPA2",I386,"")</f>
        <v>4</v>
      </c>
      <c r="I386" s="17">
        <v>4</v>
      </c>
      <c r="J386">
        <v>500</v>
      </c>
      <c r="L386" s="11" t="s">
        <v>415</v>
      </c>
    </row>
    <row r="387" spans="1:12" ht="30" x14ac:dyDescent="0.25">
      <c r="A387" s="11" t="s">
        <v>9</v>
      </c>
      <c r="C387" s="13">
        <v>45747</v>
      </c>
      <c r="I387" s="16"/>
      <c r="J387">
        <v>500</v>
      </c>
      <c r="L387" s="19" t="s">
        <v>417</v>
      </c>
    </row>
    <row r="388" spans="1:12" x14ac:dyDescent="0.25">
      <c r="A388" s="11" t="s">
        <v>9</v>
      </c>
      <c r="C388" s="13">
        <v>45748</v>
      </c>
      <c r="D388" s="6">
        <f>IF(A388="GPA2",I388,"")</f>
        <v>7</v>
      </c>
      <c r="I388" s="16">
        <v>7</v>
      </c>
      <c r="J388">
        <v>500</v>
      </c>
      <c r="L388" s="11" t="s">
        <v>416</v>
      </c>
    </row>
    <row r="389" spans="1:12" x14ac:dyDescent="0.25">
      <c r="A389" s="12" t="s">
        <v>9</v>
      </c>
      <c r="C389" s="14">
        <v>45748</v>
      </c>
      <c r="D389" s="6">
        <f>IF(A389="GPA2",I389,"")</f>
        <v>12</v>
      </c>
      <c r="I389" s="17">
        <v>12</v>
      </c>
      <c r="J389">
        <v>500</v>
      </c>
      <c r="L389" s="11" t="s">
        <v>415</v>
      </c>
    </row>
    <row r="390" spans="1:12" ht="30" x14ac:dyDescent="0.25">
      <c r="A390" s="11" t="s">
        <v>9</v>
      </c>
      <c r="C390" s="13">
        <v>45748</v>
      </c>
      <c r="I390" s="16"/>
      <c r="J390">
        <v>500</v>
      </c>
      <c r="L390" s="19" t="s">
        <v>417</v>
      </c>
    </row>
    <row r="391" spans="1:12" x14ac:dyDescent="0.25">
      <c r="A391" s="11" t="s">
        <v>9</v>
      </c>
      <c r="C391" s="13">
        <v>45749</v>
      </c>
      <c r="D391" s="6">
        <f>IF(A391="GPA2",I391,"")</f>
        <v>2</v>
      </c>
      <c r="I391" s="16">
        <v>2</v>
      </c>
      <c r="J391">
        <v>500</v>
      </c>
      <c r="L391" s="11" t="s">
        <v>416</v>
      </c>
    </row>
    <row r="392" spans="1:12" x14ac:dyDescent="0.25">
      <c r="A392" s="12" t="s">
        <v>9</v>
      </c>
      <c r="C392" s="14">
        <v>45749</v>
      </c>
      <c r="D392" s="6">
        <f>IF(A392="GPA2",I392,"")</f>
        <v>1</v>
      </c>
      <c r="I392" s="17">
        <v>1</v>
      </c>
      <c r="J392">
        <v>500</v>
      </c>
      <c r="L392" s="11" t="s">
        <v>415</v>
      </c>
    </row>
    <row r="393" spans="1:12" ht="30" x14ac:dyDescent="0.25">
      <c r="A393" s="11" t="s">
        <v>9</v>
      </c>
      <c r="C393" s="13">
        <v>45749</v>
      </c>
      <c r="I393" s="16"/>
      <c r="J393">
        <v>500</v>
      </c>
      <c r="L393" s="19" t="s">
        <v>417</v>
      </c>
    </row>
    <row r="394" spans="1:12" x14ac:dyDescent="0.25">
      <c r="A394" s="11" t="s">
        <v>9</v>
      </c>
      <c r="C394" s="13">
        <v>45750</v>
      </c>
      <c r="D394" s="6">
        <f>IF(A394="GPA2",I394,"")</f>
        <v>2</v>
      </c>
      <c r="I394" s="16">
        <v>2</v>
      </c>
      <c r="J394">
        <v>500</v>
      </c>
      <c r="L394" s="11" t="s">
        <v>416</v>
      </c>
    </row>
    <row r="395" spans="1:12" x14ac:dyDescent="0.25">
      <c r="A395" s="12" t="s">
        <v>9</v>
      </c>
      <c r="C395" s="14">
        <v>45750</v>
      </c>
      <c r="D395" s="6">
        <f>IF(A395="GPA2",I395,"")</f>
        <v>2</v>
      </c>
      <c r="I395" s="17">
        <v>2</v>
      </c>
      <c r="J395">
        <v>500</v>
      </c>
      <c r="L395" s="11" t="s">
        <v>415</v>
      </c>
    </row>
    <row r="396" spans="1:12" ht="30" x14ac:dyDescent="0.25">
      <c r="A396" s="11" t="s">
        <v>9</v>
      </c>
      <c r="C396" s="13">
        <v>45750</v>
      </c>
      <c r="I396" s="16"/>
      <c r="J396">
        <v>500</v>
      </c>
      <c r="L396" s="19" t="s">
        <v>417</v>
      </c>
    </row>
    <row r="397" spans="1:12" x14ac:dyDescent="0.25">
      <c r="A397" s="11" t="s">
        <v>9</v>
      </c>
      <c r="C397" s="13">
        <v>45751</v>
      </c>
      <c r="D397" s="6">
        <f>IF(A397="GPA2",I397,"")</f>
        <v>4</v>
      </c>
      <c r="I397" s="16">
        <v>4</v>
      </c>
      <c r="J397">
        <v>500</v>
      </c>
      <c r="L397" s="11" t="s">
        <v>416</v>
      </c>
    </row>
    <row r="398" spans="1:12" x14ac:dyDescent="0.25">
      <c r="A398" s="12" t="s">
        <v>9</v>
      </c>
      <c r="C398" s="14">
        <v>45751</v>
      </c>
      <c r="D398" s="6">
        <f>IF(A398="GPA2",I398,"")</f>
        <v>19</v>
      </c>
      <c r="I398" s="17">
        <v>19</v>
      </c>
      <c r="J398">
        <v>500</v>
      </c>
      <c r="L398" s="11" t="s">
        <v>415</v>
      </c>
    </row>
    <row r="399" spans="1:12" ht="30" x14ac:dyDescent="0.25">
      <c r="A399" s="11" t="s">
        <v>9</v>
      </c>
      <c r="C399" s="13">
        <v>45751</v>
      </c>
      <c r="I399" s="16"/>
      <c r="J399">
        <v>500</v>
      </c>
      <c r="L399" s="19" t="s">
        <v>417</v>
      </c>
    </row>
    <row r="400" spans="1:12" x14ac:dyDescent="0.25">
      <c r="A400" s="12" t="s">
        <v>9</v>
      </c>
      <c r="C400" s="14">
        <v>45752</v>
      </c>
      <c r="D400" s="6">
        <f>IF(A400="GPA2",I400,"")</f>
        <v>9</v>
      </c>
      <c r="I400" s="17">
        <v>9</v>
      </c>
      <c r="J400">
        <v>500</v>
      </c>
      <c r="L400" s="11" t="s">
        <v>415</v>
      </c>
    </row>
    <row r="401" spans="1:12" ht="30" x14ac:dyDescent="0.25">
      <c r="A401" s="11" t="s">
        <v>9</v>
      </c>
      <c r="C401" s="13">
        <v>45752</v>
      </c>
      <c r="I401" s="16"/>
      <c r="J401">
        <v>500</v>
      </c>
      <c r="L401" s="19" t="s">
        <v>417</v>
      </c>
    </row>
    <row r="402" spans="1:12" x14ac:dyDescent="0.25">
      <c r="A402" s="11" t="s">
        <v>9</v>
      </c>
      <c r="C402" s="13">
        <v>45752</v>
      </c>
      <c r="D402" s="6">
        <f>IF(A402="GPA2",I402,"")</f>
        <v>4</v>
      </c>
      <c r="I402" s="16">
        <v>4</v>
      </c>
      <c r="J402">
        <v>500</v>
      </c>
      <c r="L402" s="11" t="s">
        <v>416</v>
      </c>
    </row>
    <row r="403" spans="1:12" x14ac:dyDescent="0.25">
      <c r="A403" s="11" t="s">
        <v>9</v>
      </c>
      <c r="C403" s="13">
        <v>45753</v>
      </c>
      <c r="D403" s="6">
        <f>IF(A403="GPA2",I403,"")</f>
        <v>1</v>
      </c>
      <c r="I403" s="16">
        <v>1</v>
      </c>
      <c r="J403">
        <v>500</v>
      </c>
      <c r="L403" s="11" t="s">
        <v>416</v>
      </c>
    </row>
    <row r="404" spans="1:12" x14ac:dyDescent="0.25">
      <c r="A404" s="12" t="s">
        <v>9</v>
      </c>
      <c r="C404" s="14">
        <v>45753</v>
      </c>
      <c r="D404" s="6">
        <f>IF(A404="GPA2",I404,"")</f>
        <v>12</v>
      </c>
      <c r="I404" s="17">
        <v>12</v>
      </c>
      <c r="J404">
        <v>500</v>
      </c>
      <c r="L404" s="11" t="s">
        <v>415</v>
      </c>
    </row>
    <row r="405" spans="1:12" ht="30" x14ac:dyDescent="0.25">
      <c r="A405" s="11" t="s">
        <v>9</v>
      </c>
      <c r="C405" s="13">
        <v>45753</v>
      </c>
      <c r="I405" s="16"/>
      <c r="J405">
        <v>500</v>
      </c>
      <c r="L405" s="19" t="s">
        <v>417</v>
      </c>
    </row>
    <row r="406" spans="1:12" x14ac:dyDescent="0.25">
      <c r="A406" s="11" t="s">
        <v>9</v>
      </c>
      <c r="C406" s="13">
        <v>45754</v>
      </c>
      <c r="D406" s="6">
        <f>IF(A406="GPA2",I406,"")</f>
        <v>4</v>
      </c>
      <c r="I406" s="16">
        <v>4</v>
      </c>
      <c r="J406">
        <v>500</v>
      </c>
      <c r="L406" s="11" t="s">
        <v>416</v>
      </c>
    </row>
    <row r="407" spans="1:12" x14ac:dyDescent="0.25">
      <c r="A407" s="12" t="s">
        <v>9</v>
      </c>
      <c r="C407" s="14">
        <v>45754</v>
      </c>
      <c r="D407" s="6">
        <f>IF(A407="GPA2",I407,"")</f>
        <v>13</v>
      </c>
      <c r="I407" s="17">
        <v>13</v>
      </c>
      <c r="J407">
        <v>500</v>
      </c>
      <c r="L407" s="11" t="s">
        <v>415</v>
      </c>
    </row>
    <row r="408" spans="1:12" ht="30" x14ac:dyDescent="0.25">
      <c r="A408" s="11" t="s">
        <v>9</v>
      </c>
      <c r="C408" s="13">
        <v>45754</v>
      </c>
      <c r="I408" s="16"/>
      <c r="J408">
        <v>500</v>
      </c>
      <c r="L408" s="19" t="s">
        <v>417</v>
      </c>
    </row>
    <row r="409" spans="1:12" x14ac:dyDescent="0.25">
      <c r="A409" s="11" t="s">
        <v>9</v>
      </c>
      <c r="C409" s="13">
        <v>45755</v>
      </c>
      <c r="D409" s="6">
        <f>IF(A409="GPA2",I409,"")</f>
        <v>6</v>
      </c>
      <c r="I409" s="16">
        <v>6</v>
      </c>
      <c r="J409">
        <v>500</v>
      </c>
      <c r="L409" s="11" t="s">
        <v>416</v>
      </c>
    </row>
    <row r="410" spans="1:12" x14ac:dyDescent="0.25">
      <c r="A410" s="12" t="s">
        <v>9</v>
      </c>
      <c r="C410" s="14">
        <v>45755</v>
      </c>
      <c r="D410" s="6">
        <f>IF(A410="GPA2",I410,"")</f>
        <v>286</v>
      </c>
      <c r="I410" s="17">
        <v>286</v>
      </c>
      <c r="J410">
        <v>500</v>
      </c>
      <c r="L410" s="11" t="s">
        <v>415</v>
      </c>
    </row>
    <row r="411" spans="1:12" ht="30" x14ac:dyDescent="0.25">
      <c r="A411" s="11" t="s">
        <v>9</v>
      </c>
      <c r="C411" s="13">
        <v>45755</v>
      </c>
      <c r="I411" s="16"/>
      <c r="J411">
        <v>500</v>
      </c>
      <c r="L411" s="19" t="s">
        <v>417</v>
      </c>
    </row>
    <row r="412" spans="1:12" x14ac:dyDescent="0.25">
      <c r="A412" s="12" t="s">
        <v>9</v>
      </c>
      <c r="C412" s="14">
        <v>45756</v>
      </c>
      <c r="D412" s="6">
        <f>IF(A412="GPA2",I412,"")</f>
        <v>13</v>
      </c>
      <c r="I412" s="17">
        <v>13</v>
      </c>
      <c r="J412">
        <v>500</v>
      </c>
      <c r="L412" s="11" t="s">
        <v>415</v>
      </c>
    </row>
    <row r="413" spans="1:12" ht="30" x14ac:dyDescent="0.25">
      <c r="A413" s="11" t="s">
        <v>9</v>
      </c>
      <c r="C413" s="13">
        <v>45756</v>
      </c>
      <c r="I413" s="16"/>
      <c r="J413">
        <v>500</v>
      </c>
      <c r="L413" s="19" t="s">
        <v>417</v>
      </c>
    </row>
    <row r="414" spans="1:12" x14ac:dyDescent="0.25">
      <c r="A414" s="11" t="s">
        <v>154</v>
      </c>
      <c r="C414" s="13">
        <v>45627</v>
      </c>
      <c r="E414" s="6">
        <f>IF($A414="GPA4",$I414,"")</f>
        <v>7</v>
      </c>
      <c r="I414" s="16">
        <v>7</v>
      </c>
      <c r="J414">
        <v>500</v>
      </c>
      <c r="L414" s="11" t="s">
        <v>416</v>
      </c>
    </row>
    <row r="415" spans="1:12" x14ac:dyDescent="0.25">
      <c r="A415" s="11" t="s">
        <v>154</v>
      </c>
      <c r="C415" s="13">
        <v>45627</v>
      </c>
      <c r="E415" s="6">
        <f>IF($A415="GPA4",$I415,"")</f>
        <v>16</v>
      </c>
      <c r="I415" s="16">
        <v>16</v>
      </c>
      <c r="J415">
        <v>500</v>
      </c>
      <c r="L415" s="11" t="s">
        <v>415</v>
      </c>
    </row>
    <row r="416" spans="1:12" x14ac:dyDescent="0.25">
      <c r="A416" s="11" t="s">
        <v>154</v>
      </c>
      <c r="C416" s="13">
        <v>45627</v>
      </c>
      <c r="I416" s="16"/>
      <c r="J416">
        <v>500</v>
      </c>
      <c r="L416" s="11" t="s">
        <v>417</v>
      </c>
    </row>
    <row r="417" spans="1:13" x14ac:dyDescent="0.25">
      <c r="A417" s="11" t="s">
        <v>154</v>
      </c>
      <c r="C417" s="13">
        <v>45627</v>
      </c>
      <c r="I417" s="16"/>
      <c r="J417">
        <v>500</v>
      </c>
      <c r="L417" s="11" t="s">
        <v>417</v>
      </c>
    </row>
    <row r="418" spans="1:13" x14ac:dyDescent="0.25">
      <c r="A418" t="s">
        <v>154</v>
      </c>
      <c r="B418" t="s">
        <v>154</v>
      </c>
      <c r="C418" s="8">
        <v>45627.48333333333</v>
      </c>
      <c r="E418" s="6">
        <f>IF($A418="GPA4",$I418,"")</f>
        <v>7</v>
      </c>
      <c r="I418">
        <v>7</v>
      </c>
      <c r="J418" s="3">
        <v>500</v>
      </c>
      <c r="K418" t="s">
        <v>167</v>
      </c>
      <c r="L418" t="s">
        <v>12</v>
      </c>
      <c r="M418" s="3" t="s">
        <v>395</v>
      </c>
    </row>
    <row r="419" spans="1:13" x14ac:dyDescent="0.25">
      <c r="A419" t="s">
        <v>154</v>
      </c>
      <c r="B419" t="s">
        <v>154</v>
      </c>
      <c r="C419" s="8">
        <v>45627.48333333333</v>
      </c>
      <c r="J419" s="3">
        <v>500</v>
      </c>
      <c r="K419" t="s">
        <v>10</v>
      </c>
      <c r="L419" t="s">
        <v>11</v>
      </c>
      <c r="M419" s="3" t="s">
        <v>395</v>
      </c>
    </row>
    <row r="420" spans="1:13" x14ac:dyDescent="0.25">
      <c r="A420" t="s">
        <v>154</v>
      </c>
      <c r="B420" t="s">
        <v>154</v>
      </c>
      <c r="C420" s="8">
        <v>45627.48333333333</v>
      </c>
      <c r="J420" s="3">
        <v>500</v>
      </c>
      <c r="K420" t="s">
        <v>405</v>
      </c>
      <c r="L420" t="s">
        <v>12</v>
      </c>
      <c r="M420" s="3" t="s">
        <v>395</v>
      </c>
    </row>
    <row r="421" spans="1:13" x14ac:dyDescent="0.25">
      <c r="A421" t="s">
        <v>154</v>
      </c>
      <c r="B421" t="s">
        <v>154</v>
      </c>
      <c r="C421" s="8">
        <v>45627.666666666664</v>
      </c>
      <c r="J421" s="3">
        <v>500</v>
      </c>
      <c r="K421" t="s">
        <v>10</v>
      </c>
      <c r="L421" t="s">
        <v>11</v>
      </c>
      <c r="M421" s="3" t="s">
        <v>395</v>
      </c>
    </row>
    <row r="422" spans="1:13" x14ac:dyDescent="0.25">
      <c r="A422" s="11" t="s">
        <v>154</v>
      </c>
      <c r="C422" s="13">
        <v>45628</v>
      </c>
      <c r="E422" s="6">
        <f>IF($A422="GPA4",$I422,"")</f>
        <v>22</v>
      </c>
      <c r="I422" s="16">
        <v>22</v>
      </c>
      <c r="J422">
        <v>500</v>
      </c>
      <c r="L422" s="11" t="s">
        <v>416</v>
      </c>
    </row>
    <row r="423" spans="1:13" x14ac:dyDescent="0.25">
      <c r="A423" s="11" t="s">
        <v>154</v>
      </c>
      <c r="C423" s="13">
        <v>45628</v>
      </c>
      <c r="E423" s="6">
        <f>IF($A423="GPA4",$I423,"")</f>
        <v>25</v>
      </c>
      <c r="I423" s="16">
        <v>25</v>
      </c>
      <c r="J423">
        <v>500</v>
      </c>
      <c r="L423" s="11" t="s">
        <v>415</v>
      </c>
    </row>
    <row r="424" spans="1:13" x14ac:dyDescent="0.25">
      <c r="A424" s="11" t="s">
        <v>154</v>
      </c>
      <c r="C424" s="13">
        <v>45628</v>
      </c>
      <c r="I424" s="16"/>
      <c r="J424">
        <v>500</v>
      </c>
      <c r="L424" s="11" t="s">
        <v>417</v>
      </c>
    </row>
    <row r="425" spans="1:13" x14ac:dyDescent="0.25">
      <c r="A425" t="s">
        <v>154</v>
      </c>
      <c r="B425" t="s">
        <v>154</v>
      </c>
      <c r="C425" s="8">
        <v>45628.717361111114</v>
      </c>
      <c r="E425" s="6">
        <f>IF($A425="GPA4",$I425,"")</f>
        <v>22</v>
      </c>
      <c r="I425">
        <v>22</v>
      </c>
      <c r="J425" s="3">
        <v>500</v>
      </c>
      <c r="K425" t="s">
        <v>166</v>
      </c>
      <c r="L425" t="s">
        <v>12</v>
      </c>
      <c r="M425" s="3" t="s">
        <v>395</v>
      </c>
    </row>
    <row r="426" spans="1:13" x14ac:dyDescent="0.25">
      <c r="A426" t="s">
        <v>154</v>
      </c>
      <c r="B426" t="s">
        <v>154</v>
      </c>
      <c r="C426" s="8">
        <v>45628.717361111114</v>
      </c>
      <c r="J426" s="3">
        <v>500</v>
      </c>
      <c r="K426" t="s">
        <v>10</v>
      </c>
      <c r="L426" t="s">
        <v>11</v>
      </c>
      <c r="M426" s="3" t="s">
        <v>395</v>
      </c>
    </row>
    <row r="427" spans="1:13" x14ac:dyDescent="0.25">
      <c r="A427" t="s">
        <v>154</v>
      </c>
      <c r="B427" t="s">
        <v>154</v>
      </c>
      <c r="C427" s="8">
        <v>45628.717361111114</v>
      </c>
      <c r="J427" s="3">
        <v>500</v>
      </c>
      <c r="K427" t="s">
        <v>404</v>
      </c>
      <c r="L427" t="s">
        <v>12</v>
      </c>
      <c r="M427" s="3" t="s">
        <v>395</v>
      </c>
    </row>
    <row r="428" spans="1:13" x14ac:dyDescent="0.25">
      <c r="A428" s="11" t="s">
        <v>154</v>
      </c>
      <c r="C428" s="13">
        <v>45629</v>
      </c>
      <c r="E428" s="6">
        <f>IF($A428="GPA4",$I428,"")</f>
        <v>11</v>
      </c>
      <c r="I428" s="16">
        <v>11</v>
      </c>
      <c r="J428">
        <v>500</v>
      </c>
      <c r="L428" s="11" t="s">
        <v>416</v>
      </c>
    </row>
    <row r="429" spans="1:13" x14ac:dyDescent="0.25">
      <c r="A429" s="11" t="s">
        <v>154</v>
      </c>
      <c r="C429" s="13">
        <v>45629</v>
      </c>
      <c r="E429" s="6">
        <f>IF($A429="GPA4",$I429,"")</f>
        <v>15</v>
      </c>
      <c r="I429" s="16">
        <v>15</v>
      </c>
      <c r="J429">
        <v>500</v>
      </c>
      <c r="L429" s="11" t="s">
        <v>415</v>
      </c>
    </row>
    <row r="430" spans="1:13" x14ac:dyDescent="0.25">
      <c r="A430" s="11" t="s">
        <v>154</v>
      </c>
      <c r="C430" s="13">
        <v>45629</v>
      </c>
      <c r="I430" s="16"/>
      <c r="J430">
        <v>500</v>
      </c>
      <c r="L430" s="11" t="s">
        <v>417</v>
      </c>
    </row>
    <row r="431" spans="1:13" x14ac:dyDescent="0.25">
      <c r="A431" t="s">
        <v>154</v>
      </c>
      <c r="B431" t="s">
        <v>154</v>
      </c>
      <c r="C431" s="8">
        <v>45629.5</v>
      </c>
      <c r="J431" s="3">
        <v>500</v>
      </c>
      <c r="K431" t="s">
        <v>10</v>
      </c>
      <c r="L431" t="s">
        <v>11</v>
      </c>
      <c r="M431" s="3" t="s">
        <v>395</v>
      </c>
    </row>
    <row r="432" spans="1:13" x14ac:dyDescent="0.25">
      <c r="A432" t="s">
        <v>154</v>
      </c>
      <c r="B432" t="s">
        <v>154</v>
      </c>
      <c r="C432" s="8">
        <v>45629.5</v>
      </c>
      <c r="J432" s="3">
        <v>500</v>
      </c>
      <c r="K432" t="s">
        <v>403</v>
      </c>
      <c r="L432" t="s">
        <v>12</v>
      </c>
      <c r="M432" s="3" t="s">
        <v>395</v>
      </c>
    </row>
    <row r="433" spans="1:13" x14ac:dyDescent="0.25">
      <c r="A433" t="s">
        <v>154</v>
      </c>
      <c r="B433" t="s">
        <v>154</v>
      </c>
      <c r="C433" s="8">
        <v>45629.5</v>
      </c>
      <c r="E433" s="6">
        <f>IF($A433="GPA4",$I433,"")</f>
        <v>11</v>
      </c>
      <c r="I433">
        <v>11</v>
      </c>
      <c r="J433" s="3">
        <v>500</v>
      </c>
      <c r="K433" t="s">
        <v>165</v>
      </c>
      <c r="L433" t="s">
        <v>12</v>
      </c>
      <c r="M433" s="3" t="s">
        <v>395</v>
      </c>
    </row>
    <row r="434" spans="1:13" x14ac:dyDescent="0.25">
      <c r="A434" s="11" t="s">
        <v>154</v>
      </c>
      <c r="C434" s="13">
        <v>45630</v>
      </c>
      <c r="E434" s="6">
        <f>IF($A434="GPA4",$I434,"")</f>
        <v>2</v>
      </c>
      <c r="I434" s="16">
        <v>2</v>
      </c>
      <c r="J434">
        <v>500</v>
      </c>
      <c r="L434" s="11" t="s">
        <v>416</v>
      </c>
    </row>
    <row r="435" spans="1:13" x14ac:dyDescent="0.25">
      <c r="A435" s="11" t="s">
        <v>154</v>
      </c>
      <c r="C435" s="13">
        <v>45630</v>
      </c>
      <c r="E435" s="6">
        <f>IF($A435="GPA4",$I435,"")</f>
        <v>7</v>
      </c>
      <c r="I435" s="16">
        <v>7</v>
      </c>
      <c r="J435">
        <v>500</v>
      </c>
      <c r="L435" s="11" t="s">
        <v>415</v>
      </c>
    </row>
    <row r="436" spans="1:13" x14ac:dyDescent="0.25">
      <c r="A436" s="11" t="s">
        <v>154</v>
      </c>
      <c r="C436" s="13">
        <v>45630</v>
      </c>
      <c r="I436" s="16"/>
      <c r="J436">
        <v>500</v>
      </c>
      <c r="L436" s="11" t="s">
        <v>417</v>
      </c>
    </row>
    <row r="437" spans="1:13" x14ac:dyDescent="0.25">
      <c r="A437" t="s">
        <v>154</v>
      </c>
      <c r="B437" t="s">
        <v>154</v>
      </c>
      <c r="C437" s="8">
        <v>45630.446527777778</v>
      </c>
      <c r="J437" s="3">
        <v>500</v>
      </c>
      <c r="K437" t="s">
        <v>10</v>
      </c>
      <c r="L437" t="s">
        <v>11</v>
      </c>
      <c r="M437" s="3" t="s">
        <v>395</v>
      </c>
    </row>
    <row r="438" spans="1:13" x14ac:dyDescent="0.25">
      <c r="A438" t="s">
        <v>154</v>
      </c>
      <c r="B438" t="s">
        <v>154</v>
      </c>
      <c r="C438" s="8">
        <v>45630.446527777778</v>
      </c>
      <c r="E438" s="6">
        <f>IF($A438="GPA4",$I438,"")</f>
        <v>2</v>
      </c>
      <c r="I438">
        <v>2</v>
      </c>
      <c r="J438" s="3">
        <v>500</v>
      </c>
      <c r="K438" t="s">
        <v>164</v>
      </c>
      <c r="L438" t="s">
        <v>12</v>
      </c>
      <c r="M438" s="3" t="s">
        <v>395</v>
      </c>
    </row>
    <row r="439" spans="1:13" x14ac:dyDescent="0.25">
      <c r="A439" s="11" t="s">
        <v>154</v>
      </c>
      <c r="C439" s="13">
        <v>45631</v>
      </c>
      <c r="E439" s="6">
        <f>IF($A439="GPA4",$I439,"")</f>
        <v>26</v>
      </c>
      <c r="I439" s="16">
        <v>26</v>
      </c>
      <c r="J439">
        <v>500</v>
      </c>
      <c r="L439" s="11" t="s">
        <v>416</v>
      </c>
    </row>
    <row r="440" spans="1:13" x14ac:dyDescent="0.25">
      <c r="A440" s="11" t="s">
        <v>154</v>
      </c>
      <c r="C440" s="13">
        <v>45631</v>
      </c>
      <c r="E440" s="6">
        <f>IF($A440="GPA4",$I440,"")</f>
        <v>29</v>
      </c>
      <c r="I440" s="16">
        <v>29</v>
      </c>
      <c r="J440">
        <v>500</v>
      </c>
      <c r="L440" s="11" t="s">
        <v>415</v>
      </c>
    </row>
    <row r="441" spans="1:13" x14ac:dyDescent="0.25">
      <c r="A441" s="11" t="s">
        <v>154</v>
      </c>
      <c r="C441" s="13">
        <v>45631</v>
      </c>
      <c r="I441" s="16"/>
      <c r="J441">
        <v>500</v>
      </c>
      <c r="L441" s="11" t="s">
        <v>417</v>
      </c>
    </row>
    <row r="442" spans="1:13" x14ac:dyDescent="0.25">
      <c r="A442" t="s">
        <v>154</v>
      </c>
      <c r="B442" t="s">
        <v>154</v>
      </c>
      <c r="C442" s="8">
        <v>45631.319444444445</v>
      </c>
      <c r="J442" s="3">
        <v>500</v>
      </c>
      <c r="K442" t="s">
        <v>10</v>
      </c>
      <c r="L442" t="s">
        <v>11</v>
      </c>
      <c r="M442" s="3" t="s">
        <v>395</v>
      </c>
    </row>
    <row r="443" spans="1:13" x14ac:dyDescent="0.25">
      <c r="A443" t="s">
        <v>154</v>
      </c>
      <c r="B443" t="s">
        <v>154</v>
      </c>
      <c r="C443" s="8">
        <v>45631.319444444445</v>
      </c>
      <c r="E443" s="6">
        <f>IF($A443="GPA4",$I443,"")</f>
        <v>26</v>
      </c>
      <c r="I443">
        <v>26</v>
      </c>
      <c r="J443" s="3">
        <v>500</v>
      </c>
      <c r="K443" t="s">
        <v>163</v>
      </c>
      <c r="L443" t="s">
        <v>12</v>
      </c>
      <c r="M443" s="3" t="s">
        <v>395</v>
      </c>
    </row>
    <row r="444" spans="1:13" x14ac:dyDescent="0.25">
      <c r="A444" s="11" t="s">
        <v>154</v>
      </c>
      <c r="C444" s="13">
        <v>45632</v>
      </c>
      <c r="E444" s="6">
        <f>IF($A444="GPA4",$I444,"")</f>
        <v>13</v>
      </c>
      <c r="I444" s="16">
        <v>13</v>
      </c>
      <c r="J444">
        <v>500</v>
      </c>
      <c r="L444" s="11" t="s">
        <v>415</v>
      </c>
    </row>
    <row r="445" spans="1:13" x14ac:dyDescent="0.25">
      <c r="A445" s="11" t="s">
        <v>154</v>
      </c>
      <c r="C445" s="13">
        <v>45632</v>
      </c>
      <c r="E445" s="6">
        <f>IF($A445="GPA4",$I445,"")</f>
        <v>36</v>
      </c>
      <c r="I445" s="16">
        <v>36</v>
      </c>
      <c r="J445">
        <v>500</v>
      </c>
      <c r="L445" s="11" t="s">
        <v>416</v>
      </c>
    </row>
    <row r="446" spans="1:13" x14ac:dyDescent="0.25">
      <c r="A446" s="11" t="s">
        <v>154</v>
      </c>
      <c r="C446" s="13">
        <v>45632</v>
      </c>
      <c r="I446" s="16"/>
      <c r="J446">
        <v>500</v>
      </c>
      <c r="L446" s="11" t="s">
        <v>417</v>
      </c>
    </row>
    <row r="447" spans="1:13" x14ac:dyDescent="0.25">
      <c r="A447" t="s">
        <v>154</v>
      </c>
      <c r="B447" t="s">
        <v>154</v>
      </c>
      <c r="C447" s="8">
        <v>45632.298611111109</v>
      </c>
      <c r="E447" s="6">
        <f>IF($A447="GPA4",$I447,"")</f>
        <v>36</v>
      </c>
      <c r="I447">
        <v>36</v>
      </c>
      <c r="J447" s="3">
        <v>500</v>
      </c>
      <c r="K447" t="s">
        <v>162</v>
      </c>
      <c r="L447" t="s">
        <v>12</v>
      </c>
      <c r="M447" s="3" t="s">
        <v>395</v>
      </c>
    </row>
    <row r="448" spans="1:13" x14ac:dyDescent="0.25">
      <c r="A448" t="s">
        <v>154</v>
      </c>
      <c r="B448" t="s">
        <v>154</v>
      </c>
      <c r="C448" s="8">
        <v>45632.298611111109</v>
      </c>
      <c r="J448" s="3">
        <v>500</v>
      </c>
      <c r="K448" t="s">
        <v>10</v>
      </c>
      <c r="L448" t="s">
        <v>11</v>
      </c>
      <c r="M448" s="3" t="s">
        <v>395</v>
      </c>
    </row>
    <row r="449" spans="1:13" x14ac:dyDescent="0.25">
      <c r="A449" s="11" t="s">
        <v>154</v>
      </c>
      <c r="C449" s="13">
        <v>45633</v>
      </c>
      <c r="E449" s="6">
        <f>IF($A449="GPA4",$I449,"")</f>
        <v>42</v>
      </c>
      <c r="I449" s="16">
        <v>42</v>
      </c>
      <c r="J449">
        <v>500</v>
      </c>
      <c r="L449" s="11" t="s">
        <v>416</v>
      </c>
    </row>
    <row r="450" spans="1:13" x14ac:dyDescent="0.25">
      <c r="A450" s="11" t="s">
        <v>154</v>
      </c>
      <c r="C450" s="13">
        <v>45633</v>
      </c>
      <c r="E450" s="6">
        <f>IF($A450="GPA4",$I450,"")</f>
        <v>45</v>
      </c>
      <c r="I450" s="16">
        <v>45</v>
      </c>
      <c r="J450">
        <v>500</v>
      </c>
      <c r="L450" s="11" t="s">
        <v>415</v>
      </c>
    </row>
    <row r="451" spans="1:13" x14ac:dyDescent="0.25">
      <c r="A451" s="11" t="s">
        <v>154</v>
      </c>
      <c r="C451" s="13">
        <v>45633</v>
      </c>
      <c r="I451" s="16"/>
      <c r="J451">
        <v>500</v>
      </c>
      <c r="L451" s="11" t="s">
        <v>417</v>
      </c>
    </row>
    <row r="452" spans="1:13" x14ac:dyDescent="0.25">
      <c r="A452" t="s">
        <v>154</v>
      </c>
      <c r="B452" t="s">
        <v>154</v>
      </c>
      <c r="C452" s="8">
        <v>45633.309027777781</v>
      </c>
      <c r="E452" s="6">
        <f>IF($A452="GPA4",$I452,"")</f>
        <v>42</v>
      </c>
      <c r="I452">
        <v>42</v>
      </c>
      <c r="J452" s="3">
        <v>500</v>
      </c>
      <c r="K452" t="s">
        <v>161</v>
      </c>
      <c r="L452" t="s">
        <v>12</v>
      </c>
      <c r="M452" s="3" t="s">
        <v>395</v>
      </c>
    </row>
    <row r="453" spans="1:13" x14ac:dyDescent="0.25">
      <c r="A453" t="s">
        <v>154</v>
      </c>
      <c r="B453" t="s">
        <v>154</v>
      </c>
      <c r="C453" s="8">
        <v>45633.309027777781</v>
      </c>
      <c r="J453" s="3">
        <v>500</v>
      </c>
      <c r="K453" t="s">
        <v>10</v>
      </c>
      <c r="L453" t="s">
        <v>11</v>
      </c>
      <c r="M453" s="3" t="s">
        <v>395</v>
      </c>
    </row>
    <row r="454" spans="1:13" x14ac:dyDescent="0.25">
      <c r="A454" s="11" t="s">
        <v>154</v>
      </c>
      <c r="C454" s="13">
        <v>45634</v>
      </c>
      <c r="E454" s="6">
        <f>IF($A454="GPA4",$I454,"")</f>
        <v>74</v>
      </c>
      <c r="I454" s="16">
        <v>74</v>
      </c>
      <c r="J454">
        <v>500</v>
      </c>
      <c r="L454" s="11" t="s">
        <v>416</v>
      </c>
    </row>
    <row r="455" spans="1:13" x14ac:dyDescent="0.25">
      <c r="A455" s="11" t="s">
        <v>154</v>
      </c>
      <c r="C455" s="13">
        <v>45634</v>
      </c>
      <c r="E455" s="6">
        <f>IF($A455="GPA4",$I455,"")</f>
        <v>84</v>
      </c>
      <c r="I455" s="16">
        <v>84</v>
      </c>
      <c r="J455">
        <v>500</v>
      </c>
      <c r="L455" s="11" t="s">
        <v>415</v>
      </c>
    </row>
    <row r="456" spans="1:13" x14ac:dyDescent="0.25">
      <c r="A456" s="11" t="s">
        <v>154</v>
      </c>
      <c r="C456" s="13">
        <v>45634</v>
      </c>
      <c r="I456" s="16"/>
      <c r="J456">
        <v>500</v>
      </c>
      <c r="L456" s="11" t="s">
        <v>417</v>
      </c>
    </row>
    <row r="457" spans="1:13" x14ac:dyDescent="0.25">
      <c r="A457" t="s">
        <v>154</v>
      </c>
      <c r="B457" t="s">
        <v>154</v>
      </c>
      <c r="C457" s="8">
        <v>45634.291666666664</v>
      </c>
      <c r="J457" s="3">
        <v>500</v>
      </c>
      <c r="K457" t="s">
        <v>10</v>
      </c>
      <c r="L457" t="s">
        <v>11</v>
      </c>
      <c r="M457" s="3" t="s">
        <v>395</v>
      </c>
    </row>
    <row r="458" spans="1:13" x14ac:dyDescent="0.25">
      <c r="A458" t="s">
        <v>154</v>
      </c>
      <c r="B458" t="s">
        <v>154</v>
      </c>
      <c r="C458" s="8">
        <v>45634.291666666664</v>
      </c>
      <c r="E458" s="6">
        <f>IF($A458="GPA4",$I458,"")</f>
        <v>74</v>
      </c>
      <c r="I458">
        <v>74</v>
      </c>
      <c r="J458" s="3">
        <v>500</v>
      </c>
      <c r="K458" t="s">
        <v>160</v>
      </c>
      <c r="L458" t="s">
        <v>12</v>
      </c>
      <c r="M458" s="3" t="s">
        <v>395</v>
      </c>
    </row>
    <row r="459" spans="1:13" x14ac:dyDescent="0.25">
      <c r="A459" s="11" t="s">
        <v>154</v>
      </c>
      <c r="C459" s="13">
        <v>45635</v>
      </c>
      <c r="E459" s="6">
        <f>IF($A459="GPA4",$I459,"")</f>
        <v>25</v>
      </c>
      <c r="I459" s="16">
        <v>25</v>
      </c>
      <c r="J459">
        <v>500</v>
      </c>
      <c r="L459" s="11" t="s">
        <v>416</v>
      </c>
    </row>
    <row r="460" spans="1:13" x14ac:dyDescent="0.25">
      <c r="A460" s="11" t="s">
        <v>154</v>
      </c>
      <c r="C460" s="13">
        <v>45635</v>
      </c>
      <c r="E460" s="6">
        <f>IF($A460="GPA4",$I460,"")</f>
        <v>36</v>
      </c>
      <c r="I460" s="16">
        <v>36</v>
      </c>
      <c r="J460">
        <v>500</v>
      </c>
      <c r="L460" s="11" t="s">
        <v>415</v>
      </c>
    </row>
    <row r="461" spans="1:13" x14ac:dyDescent="0.25">
      <c r="A461" s="11" t="s">
        <v>154</v>
      </c>
      <c r="C461" s="13">
        <v>45635</v>
      </c>
      <c r="I461" s="16"/>
      <c r="J461">
        <v>500</v>
      </c>
      <c r="L461" s="11" t="s">
        <v>417</v>
      </c>
    </row>
    <row r="462" spans="1:13" x14ac:dyDescent="0.25">
      <c r="A462" t="s">
        <v>154</v>
      </c>
      <c r="B462" t="s">
        <v>154</v>
      </c>
      <c r="C462" s="8">
        <v>45635.34375</v>
      </c>
      <c r="J462" s="3">
        <v>500</v>
      </c>
      <c r="K462" t="s">
        <v>10</v>
      </c>
      <c r="L462" t="s">
        <v>11</v>
      </c>
      <c r="M462" s="3" t="s">
        <v>395</v>
      </c>
    </row>
    <row r="463" spans="1:13" x14ac:dyDescent="0.25">
      <c r="A463" t="s">
        <v>154</v>
      </c>
      <c r="B463" t="s">
        <v>154</v>
      </c>
      <c r="C463" s="8">
        <v>45635.34375</v>
      </c>
      <c r="E463" s="6">
        <f>IF($A463="GPA4",$I463,"")</f>
        <v>25</v>
      </c>
      <c r="I463">
        <v>25</v>
      </c>
      <c r="J463" s="3">
        <v>500</v>
      </c>
      <c r="K463" t="s">
        <v>159</v>
      </c>
      <c r="L463" t="s">
        <v>12</v>
      </c>
      <c r="M463" s="3" t="s">
        <v>395</v>
      </c>
    </row>
    <row r="464" spans="1:13" x14ac:dyDescent="0.25">
      <c r="A464" s="11" t="s">
        <v>154</v>
      </c>
      <c r="C464" s="13">
        <v>45636</v>
      </c>
      <c r="E464" s="6">
        <f>IF($A464="GPA4",$I464,"")</f>
        <v>22</v>
      </c>
      <c r="I464" s="16">
        <v>22</v>
      </c>
      <c r="J464">
        <v>500</v>
      </c>
      <c r="L464" s="11" t="s">
        <v>415</v>
      </c>
    </row>
    <row r="465" spans="1:13" x14ac:dyDescent="0.25">
      <c r="A465" s="11" t="s">
        <v>154</v>
      </c>
      <c r="C465" s="13">
        <v>45636</v>
      </c>
      <c r="E465" s="6">
        <f>IF($A465="GPA4",$I465,"")</f>
        <v>24</v>
      </c>
      <c r="I465" s="16">
        <v>24</v>
      </c>
      <c r="J465">
        <v>500</v>
      </c>
      <c r="L465" s="11" t="s">
        <v>416</v>
      </c>
    </row>
    <row r="466" spans="1:13" x14ac:dyDescent="0.25">
      <c r="A466" s="11" t="s">
        <v>154</v>
      </c>
      <c r="C466" s="13">
        <v>45636</v>
      </c>
      <c r="I466" s="16"/>
      <c r="J466">
        <v>500</v>
      </c>
      <c r="L466" s="11" t="s">
        <v>417</v>
      </c>
    </row>
    <row r="467" spans="1:13" x14ac:dyDescent="0.25">
      <c r="A467" t="s">
        <v>154</v>
      </c>
      <c r="B467" t="s">
        <v>154</v>
      </c>
      <c r="C467" s="8">
        <v>45636.305555555555</v>
      </c>
      <c r="E467" s="6">
        <f>IF($A467="GPA4",$I467,"")</f>
        <v>24</v>
      </c>
      <c r="I467">
        <v>24</v>
      </c>
      <c r="J467" s="3">
        <v>500</v>
      </c>
      <c r="K467" t="s">
        <v>158</v>
      </c>
      <c r="L467" t="s">
        <v>12</v>
      </c>
      <c r="M467" s="3" t="s">
        <v>395</v>
      </c>
    </row>
    <row r="468" spans="1:13" x14ac:dyDescent="0.25">
      <c r="A468" t="s">
        <v>154</v>
      </c>
      <c r="B468" t="s">
        <v>154</v>
      </c>
      <c r="C468" s="8">
        <v>45636.305555555555</v>
      </c>
      <c r="J468" s="3">
        <v>500</v>
      </c>
      <c r="K468" t="s">
        <v>10</v>
      </c>
      <c r="L468" t="s">
        <v>11</v>
      </c>
      <c r="M468" s="3" t="s">
        <v>395</v>
      </c>
    </row>
    <row r="469" spans="1:13" x14ac:dyDescent="0.25">
      <c r="A469" s="11" t="s">
        <v>154</v>
      </c>
      <c r="C469" s="13">
        <v>45637</v>
      </c>
      <c r="E469" s="6">
        <f>IF($A469="GPA4",$I469,"")</f>
        <v>60</v>
      </c>
      <c r="I469" s="16">
        <v>60</v>
      </c>
      <c r="J469">
        <v>500</v>
      </c>
      <c r="L469" s="11" t="s">
        <v>416</v>
      </c>
    </row>
    <row r="470" spans="1:13" x14ac:dyDescent="0.25">
      <c r="A470" s="11" t="s">
        <v>154</v>
      </c>
      <c r="C470" s="13">
        <v>45637</v>
      </c>
      <c r="E470" s="6">
        <f>IF($A470="GPA4",$I470,"")</f>
        <v>67</v>
      </c>
      <c r="I470" s="16">
        <v>67</v>
      </c>
      <c r="J470">
        <v>500</v>
      </c>
      <c r="L470" s="11" t="s">
        <v>415</v>
      </c>
    </row>
    <row r="471" spans="1:13" x14ac:dyDescent="0.25">
      <c r="A471" s="11" t="s">
        <v>154</v>
      </c>
      <c r="C471" s="13">
        <v>45637</v>
      </c>
      <c r="I471" s="16"/>
      <c r="J471">
        <v>500</v>
      </c>
      <c r="L471" s="11" t="s">
        <v>417</v>
      </c>
    </row>
    <row r="472" spans="1:13" x14ac:dyDescent="0.25">
      <c r="A472" t="s">
        <v>154</v>
      </c>
      <c r="B472" t="s">
        <v>154</v>
      </c>
      <c r="C472" s="8">
        <v>45637.295138888891</v>
      </c>
      <c r="J472" s="3">
        <v>500</v>
      </c>
      <c r="K472" t="s">
        <v>10</v>
      </c>
      <c r="L472" t="s">
        <v>11</v>
      </c>
      <c r="M472" s="3" t="s">
        <v>395</v>
      </c>
    </row>
    <row r="473" spans="1:13" x14ac:dyDescent="0.25">
      <c r="A473" t="s">
        <v>154</v>
      </c>
      <c r="B473" t="s">
        <v>154</v>
      </c>
      <c r="C473" s="8">
        <v>45637.295138888891</v>
      </c>
      <c r="E473" s="6">
        <f>IF($A473="GPA4",$I473,"")</f>
        <v>60</v>
      </c>
      <c r="I473">
        <v>60</v>
      </c>
      <c r="J473" s="3">
        <v>500</v>
      </c>
      <c r="K473" t="s">
        <v>157</v>
      </c>
      <c r="L473" t="s">
        <v>12</v>
      </c>
      <c r="M473" s="3" t="s">
        <v>395</v>
      </c>
    </row>
    <row r="474" spans="1:13" x14ac:dyDescent="0.25">
      <c r="A474" s="11" t="s">
        <v>154</v>
      </c>
      <c r="C474" s="13">
        <v>45638</v>
      </c>
      <c r="E474" s="6">
        <f>IF($A474="GPA4",$I474,"")</f>
        <v>68</v>
      </c>
      <c r="I474" s="16">
        <v>68</v>
      </c>
      <c r="J474">
        <v>500</v>
      </c>
      <c r="L474" s="11" t="s">
        <v>416</v>
      </c>
    </row>
    <row r="475" spans="1:13" x14ac:dyDescent="0.25">
      <c r="A475" s="11" t="s">
        <v>154</v>
      </c>
      <c r="C475" s="13">
        <v>45638</v>
      </c>
      <c r="E475" s="6">
        <f>IF($A475="GPA4",$I475,"")</f>
        <v>75</v>
      </c>
      <c r="I475" s="16">
        <v>75</v>
      </c>
      <c r="J475">
        <v>500</v>
      </c>
      <c r="L475" s="11" t="s">
        <v>415</v>
      </c>
    </row>
    <row r="476" spans="1:13" x14ac:dyDescent="0.25">
      <c r="A476" s="11" t="s">
        <v>154</v>
      </c>
      <c r="C476" s="13">
        <v>45638</v>
      </c>
      <c r="I476" s="16"/>
      <c r="J476">
        <v>500</v>
      </c>
      <c r="L476" s="11" t="s">
        <v>417</v>
      </c>
    </row>
    <row r="477" spans="1:13" x14ac:dyDescent="0.25">
      <c r="A477" t="s">
        <v>154</v>
      </c>
      <c r="B477" t="s">
        <v>154</v>
      </c>
      <c r="C477" s="8">
        <v>45638.302083333336</v>
      </c>
      <c r="J477" s="3">
        <v>500</v>
      </c>
      <c r="K477" t="s">
        <v>10</v>
      </c>
      <c r="L477" t="s">
        <v>11</v>
      </c>
      <c r="M477" s="3" t="s">
        <v>395</v>
      </c>
    </row>
    <row r="478" spans="1:13" x14ac:dyDescent="0.25">
      <c r="A478" t="s">
        <v>154</v>
      </c>
      <c r="B478" t="s">
        <v>154</v>
      </c>
      <c r="C478" s="8">
        <v>45638.302083333336</v>
      </c>
      <c r="E478" s="6">
        <f>IF($A478="GPA4",$I478,"")</f>
        <v>68</v>
      </c>
      <c r="I478">
        <v>68</v>
      </c>
      <c r="J478" s="3">
        <v>500</v>
      </c>
      <c r="K478" t="s">
        <v>156</v>
      </c>
      <c r="L478" t="s">
        <v>12</v>
      </c>
      <c r="M478" s="3" t="s">
        <v>395</v>
      </c>
    </row>
    <row r="479" spans="1:13" x14ac:dyDescent="0.25">
      <c r="A479" s="11" t="s">
        <v>154</v>
      </c>
      <c r="C479" s="13">
        <v>45639</v>
      </c>
      <c r="E479" s="6">
        <f>IF($A479="GPA4",$I479,"")</f>
        <v>50</v>
      </c>
      <c r="I479" s="16">
        <v>50</v>
      </c>
      <c r="J479">
        <v>500</v>
      </c>
      <c r="L479" s="11" t="s">
        <v>416</v>
      </c>
    </row>
    <row r="480" spans="1:13" x14ac:dyDescent="0.25">
      <c r="A480" s="11" t="s">
        <v>154</v>
      </c>
      <c r="C480" s="13">
        <v>45639</v>
      </c>
      <c r="E480" s="6">
        <f>IF($A480="GPA4",$I480,"")</f>
        <v>64</v>
      </c>
      <c r="I480" s="16">
        <v>64</v>
      </c>
      <c r="J480">
        <v>500</v>
      </c>
      <c r="L480" s="11" t="s">
        <v>415</v>
      </c>
    </row>
    <row r="481" spans="1:13" x14ac:dyDescent="0.25">
      <c r="A481" s="11" t="s">
        <v>154</v>
      </c>
      <c r="C481" s="13">
        <v>45639</v>
      </c>
      <c r="I481" s="16"/>
      <c r="J481">
        <v>500</v>
      </c>
      <c r="L481" s="11" t="s">
        <v>417</v>
      </c>
    </row>
    <row r="482" spans="1:13" x14ac:dyDescent="0.25">
      <c r="A482" s="11" t="s">
        <v>154</v>
      </c>
      <c r="C482" s="13">
        <v>45639</v>
      </c>
      <c r="I482" s="16"/>
      <c r="J482">
        <v>500</v>
      </c>
      <c r="L482" s="11" t="s">
        <v>417</v>
      </c>
    </row>
    <row r="483" spans="1:13" x14ac:dyDescent="0.25">
      <c r="A483" t="s">
        <v>154</v>
      </c>
      <c r="B483" t="s">
        <v>154</v>
      </c>
      <c r="C483" s="8">
        <v>45639.28125</v>
      </c>
      <c r="J483" s="3">
        <v>500</v>
      </c>
      <c r="K483" t="s">
        <v>10</v>
      </c>
      <c r="L483" t="s">
        <v>11</v>
      </c>
      <c r="M483" s="3" t="s">
        <v>395</v>
      </c>
    </row>
    <row r="484" spans="1:13" x14ac:dyDescent="0.25">
      <c r="A484" t="s">
        <v>154</v>
      </c>
      <c r="B484" t="s">
        <v>154</v>
      </c>
      <c r="C484" s="8">
        <v>45639.618055555555</v>
      </c>
      <c r="E484" s="6">
        <f>IF($A484="GPA4",$I484,"")</f>
        <v>50</v>
      </c>
      <c r="I484">
        <v>50</v>
      </c>
      <c r="J484" s="3">
        <v>500</v>
      </c>
      <c r="K484" t="s">
        <v>155</v>
      </c>
      <c r="L484" t="s">
        <v>12</v>
      </c>
      <c r="M484" s="3" t="s">
        <v>395</v>
      </c>
    </row>
    <row r="485" spans="1:13" x14ac:dyDescent="0.25">
      <c r="A485" t="s">
        <v>154</v>
      </c>
      <c r="B485" t="s">
        <v>154</v>
      </c>
      <c r="C485" s="8">
        <v>45639.618055555555</v>
      </c>
      <c r="J485" s="3">
        <v>500</v>
      </c>
      <c r="K485" t="s">
        <v>10</v>
      </c>
      <c r="L485" t="s">
        <v>11</v>
      </c>
      <c r="M485" s="3" t="s">
        <v>395</v>
      </c>
    </row>
    <row r="486" spans="1:13" x14ac:dyDescent="0.25">
      <c r="A486" s="11" t="s">
        <v>154</v>
      </c>
      <c r="C486" s="13">
        <v>45640</v>
      </c>
      <c r="E486" s="6">
        <f>IF($A486="GPA4",$I486,"")</f>
        <v>28</v>
      </c>
      <c r="I486" s="16">
        <v>28</v>
      </c>
      <c r="J486">
        <v>500</v>
      </c>
      <c r="L486" s="11" t="s">
        <v>415</v>
      </c>
    </row>
    <row r="487" spans="1:13" x14ac:dyDescent="0.25">
      <c r="A487" s="11" t="s">
        <v>154</v>
      </c>
      <c r="C487" s="13">
        <v>45640</v>
      </c>
      <c r="E487" s="6">
        <f>IF($A487="GPA4",$I487,"")</f>
        <v>32</v>
      </c>
      <c r="I487" s="16">
        <v>32</v>
      </c>
      <c r="J487">
        <v>500</v>
      </c>
      <c r="L487" s="11" t="s">
        <v>416</v>
      </c>
    </row>
    <row r="488" spans="1:13" x14ac:dyDescent="0.25">
      <c r="A488" s="11" t="s">
        <v>154</v>
      </c>
      <c r="C488" s="13">
        <v>45640</v>
      </c>
      <c r="I488" s="16"/>
      <c r="J488">
        <v>500</v>
      </c>
      <c r="L488" s="11" t="s">
        <v>417</v>
      </c>
    </row>
    <row r="489" spans="1:13" x14ac:dyDescent="0.25">
      <c r="A489" s="11" t="s">
        <v>154</v>
      </c>
      <c r="C489" s="13">
        <v>45641</v>
      </c>
      <c r="E489" s="6">
        <f>IF($A489="GPA4",$I489,"")</f>
        <v>17</v>
      </c>
      <c r="I489" s="16">
        <v>17</v>
      </c>
      <c r="J489">
        <v>500</v>
      </c>
      <c r="L489" s="11" t="s">
        <v>415</v>
      </c>
    </row>
    <row r="490" spans="1:13" x14ac:dyDescent="0.25">
      <c r="A490" s="11" t="s">
        <v>154</v>
      </c>
      <c r="C490" s="13">
        <v>45641</v>
      </c>
      <c r="I490" s="16"/>
      <c r="J490">
        <v>500</v>
      </c>
      <c r="L490" s="11" t="s">
        <v>417</v>
      </c>
    </row>
    <row r="491" spans="1:13" x14ac:dyDescent="0.25">
      <c r="A491" s="11" t="s">
        <v>154</v>
      </c>
      <c r="C491" s="13">
        <v>45697</v>
      </c>
      <c r="I491" s="16"/>
      <c r="J491">
        <v>500</v>
      </c>
      <c r="L491" s="11" t="s">
        <v>417</v>
      </c>
    </row>
    <row r="492" spans="1:13" x14ac:dyDescent="0.25">
      <c r="A492" s="11" t="s">
        <v>154</v>
      </c>
      <c r="C492" s="13">
        <v>45698</v>
      </c>
      <c r="E492" s="6">
        <f>IF($A492="GPA4",$I492,"")</f>
        <v>76</v>
      </c>
      <c r="I492" s="16">
        <v>76</v>
      </c>
      <c r="J492">
        <v>500</v>
      </c>
      <c r="L492" s="11" t="s">
        <v>416</v>
      </c>
    </row>
    <row r="493" spans="1:13" x14ac:dyDescent="0.25">
      <c r="A493" s="11" t="s">
        <v>154</v>
      </c>
      <c r="C493" s="13">
        <v>45698</v>
      </c>
      <c r="E493" s="6">
        <f>IF($A493="GPA4",$I493,"")</f>
        <v>89</v>
      </c>
      <c r="I493" s="16">
        <v>89</v>
      </c>
      <c r="J493">
        <v>500</v>
      </c>
      <c r="L493" s="11" t="s">
        <v>415</v>
      </c>
    </row>
    <row r="494" spans="1:13" x14ac:dyDescent="0.25">
      <c r="A494" s="11" t="s">
        <v>154</v>
      </c>
      <c r="C494" s="13">
        <v>45698</v>
      </c>
      <c r="I494" s="16"/>
      <c r="J494">
        <v>500</v>
      </c>
      <c r="L494" s="11" t="s">
        <v>417</v>
      </c>
    </row>
    <row r="495" spans="1:13" x14ac:dyDescent="0.25">
      <c r="A495" s="11" t="s">
        <v>154</v>
      </c>
      <c r="C495" s="13">
        <v>45699</v>
      </c>
      <c r="E495" s="6">
        <f>IF($A495="GPA4",$I495,"")</f>
        <v>22</v>
      </c>
      <c r="I495" s="16">
        <v>22</v>
      </c>
      <c r="J495">
        <v>500</v>
      </c>
      <c r="L495" s="11" t="s">
        <v>415</v>
      </c>
    </row>
    <row r="496" spans="1:13" x14ac:dyDescent="0.25">
      <c r="A496" s="11" t="s">
        <v>154</v>
      </c>
      <c r="C496" s="13">
        <v>45699</v>
      </c>
      <c r="E496" s="6">
        <f>IF($A496="GPA4",$I496,"")</f>
        <v>127</v>
      </c>
      <c r="I496" s="16">
        <v>127</v>
      </c>
      <c r="J496">
        <v>500</v>
      </c>
      <c r="L496" s="11" t="s">
        <v>415</v>
      </c>
    </row>
    <row r="497" spans="1:12" x14ac:dyDescent="0.25">
      <c r="A497" s="11" t="s">
        <v>154</v>
      </c>
      <c r="C497" s="13">
        <v>45699</v>
      </c>
      <c r="E497" s="6">
        <f>IF($A497="GPA4",$I497,"")</f>
        <v>137</v>
      </c>
      <c r="I497" s="16">
        <v>137</v>
      </c>
      <c r="J497">
        <v>500</v>
      </c>
      <c r="L497" s="11" t="s">
        <v>416</v>
      </c>
    </row>
    <row r="498" spans="1:12" x14ac:dyDescent="0.25">
      <c r="A498" s="11" t="s">
        <v>154</v>
      </c>
      <c r="C498" s="13">
        <v>45699</v>
      </c>
      <c r="I498" s="16"/>
      <c r="J498">
        <v>500</v>
      </c>
      <c r="L498" s="11" t="s">
        <v>417</v>
      </c>
    </row>
    <row r="499" spans="1:12" x14ac:dyDescent="0.25">
      <c r="A499" s="11" t="s">
        <v>154</v>
      </c>
      <c r="C499" s="13">
        <v>45699</v>
      </c>
      <c r="I499" s="16"/>
      <c r="J499">
        <v>500</v>
      </c>
      <c r="L499" s="11" t="s">
        <v>417</v>
      </c>
    </row>
    <row r="500" spans="1:12" x14ac:dyDescent="0.25">
      <c r="A500" s="11" t="s">
        <v>154</v>
      </c>
      <c r="C500" s="13">
        <v>45700</v>
      </c>
      <c r="E500" s="6">
        <f>IF($A500="GPA4",$I500,"")</f>
        <v>26</v>
      </c>
      <c r="I500" s="16">
        <v>26</v>
      </c>
      <c r="J500">
        <v>500</v>
      </c>
      <c r="L500" s="11" t="s">
        <v>416</v>
      </c>
    </row>
    <row r="501" spans="1:12" x14ac:dyDescent="0.25">
      <c r="A501" s="11" t="s">
        <v>154</v>
      </c>
      <c r="C501" s="13">
        <v>45700</v>
      </c>
      <c r="E501" s="6">
        <f>IF($A501="GPA4",$I501,"")</f>
        <v>72</v>
      </c>
      <c r="I501" s="16">
        <v>72</v>
      </c>
      <c r="J501">
        <v>500</v>
      </c>
      <c r="L501" s="11" t="s">
        <v>415</v>
      </c>
    </row>
    <row r="502" spans="1:12" x14ac:dyDescent="0.25">
      <c r="A502" s="11" t="s">
        <v>154</v>
      </c>
      <c r="C502" s="13">
        <v>45700</v>
      </c>
      <c r="I502" s="16"/>
      <c r="J502">
        <v>500</v>
      </c>
      <c r="L502" s="11" t="s">
        <v>417</v>
      </c>
    </row>
    <row r="503" spans="1:12" x14ac:dyDescent="0.25">
      <c r="A503" s="11" t="s">
        <v>154</v>
      </c>
      <c r="C503" s="13">
        <v>45701</v>
      </c>
      <c r="E503" s="6">
        <f>IF($A503="GPA4",$I503,"")</f>
        <v>57</v>
      </c>
      <c r="I503" s="16">
        <v>57</v>
      </c>
      <c r="J503">
        <v>500</v>
      </c>
      <c r="L503" s="11" t="s">
        <v>415</v>
      </c>
    </row>
    <row r="504" spans="1:12" x14ac:dyDescent="0.25">
      <c r="A504" s="11" t="s">
        <v>154</v>
      </c>
      <c r="C504" s="13">
        <v>45701</v>
      </c>
      <c r="E504" s="6">
        <f>IF($A504="GPA4",$I504,"")</f>
        <v>98</v>
      </c>
      <c r="I504" s="16">
        <v>98</v>
      </c>
      <c r="J504">
        <v>500</v>
      </c>
      <c r="L504" s="11" t="s">
        <v>416</v>
      </c>
    </row>
    <row r="505" spans="1:12" x14ac:dyDescent="0.25">
      <c r="A505" s="11" t="s">
        <v>154</v>
      </c>
      <c r="C505" s="13">
        <v>45701</v>
      </c>
      <c r="I505" s="16"/>
      <c r="J505">
        <v>500</v>
      </c>
      <c r="L505" s="11" t="s">
        <v>417</v>
      </c>
    </row>
    <row r="506" spans="1:12" x14ac:dyDescent="0.25">
      <c r="A506" s="11" t="s">
        <v>154</v>
      </c>
      <c r="C506" s="13">
        <v>45702</v>
      </c>
      <c r="E506" s="6">
        <f>IF($A506="GPA4",$I506,"")</f>
        <v>27</v>
      </c>
      <c r="I506" s="16">
        <v>27</v>
      </c>
      <c r="J506">
        <v>500</v>
      </c>
      <c r="L506" s="11" t="s">
        <v>416</v>
      </c>
    </row>
    <row r="507" spans="1:12" x14ac:dyDescent="0.25">
      <c r="A507" s="11" t="s">
        <v>154</v>
      </c>
      <c r="C507" s="13">
        <v>45702</v>
      </c>
      <c r="E507" s="6">
        <f>IF($A507="GPA4",$I507,"")</f>
        <v>63</v>
      </c>
      <c r="I507" s="16">
        <v>63</v>
      </c>
      <c r="J507">
        <v>500</v>
      </c>
      <c r="L507" s="11" t="s">
        <v>415</v>
      </c>
    </row>
    <row r="508" spans="1:12" x14ac:dyDescent="0.25">
      <c r="A508" s="11" t="s">
        <v>154</v>
      </c>
      <c r="C508" s="13">
        <v>45702</v>
      </c>
      <c r="I508" s="16"/>
      <c r="J508">
        <v>500</v>
      </c>
      <c r="L508" s="11" t="s">
        <v>417</v>
      </c>
    </row>
    <row r="509" spans="1:12" x14ac:dyDescent="0.25">
      <c r="A509" s="11" t="s">
        <v>154</v>
      </c>
      <c r="C509" s="13">
        <v>45703</v>
      </c>
      <c r="E509" s="6">
        <f>IF($A509="GPA4",$I509,"")</f>
        <v>147</v>
      </c>
      <c r="I509" s="16">
        <v>147</v>
      </c>
      <c r="J509">
        <v>500</v>
      </c>
      <c r="L509" s="11" t="s">
        <v>415</v>
      </c>
    </row>
    <row r="510" spans="1:12" x14ac:dyDescent="0.25">
      <c r="A510" s="11" t="s">
        <v>154</v>
      </c>
      <c r="C510" s="13">
        <v>45703</v>
      </c>
      <c r="E510" s="6">
        <f>IF($A510="GPA4",$I510,"")</f>
        <v>163</v>
      </c>
      <c r="I510" s="16">
        <v>163</v>
      </c>
      <c r="J510">
        <v>500</v>
      </c>
      <c r="L510" s="11" t="s">
        <v>416</v>
      </c>
    </row>
    <row r="511" spans="1:12" x14ac:dyDescent="0.25">
      <c r="A511" s="11" t="s">
        <v>154</v>
      </c>
      <c r="C511" s="13">
        <v>45703</v>
      </c>
      <c r="I511" s="16"/>
      <c r="J511">
        <v>500</v>
      </c>
      <c r="L511" s="11" t="s">
        <v>417</v>
      </c>
    </row>
    <row r="512" spans="1:12" x14ac:dyDescent="0.25">
      <c r="A512" s="11" t="s">
        <v>154</v>
      </c>
      <c r="C512" s="13">
        <v>45704</v>
      </c>
      <c r="E512" s="6">
        <f>IF($A512="GPA4",$I512,"")</f>
        <v>13</v>
      </c>
      <c r="I512" s="16">
        <v>13</v>
      </c>
      <c r="J512">
        <v>500</v>
      </c>
      <c r="L512" s="11" t="s">
        <v>416</v>
      </c>
    </row>
    <row r="513" spans="1:12" x14ac:dyDescent="0.25">
      <c r="A513" s="11" t="s">
        <v>154</v>
      </c>
      <c r="C513" s="13">
        <v>45704</v>
      </c>
      <c r="E513" s="6">
        <f>IF($A513="GPA4",$I513,"")</f>
        <v>39</v>
      </c>
      <c r="I513" s="16">
        <v>39</v>
      </c>
      <c r="J513">
        <v>500</v>
      </c>
      <c r="L513" s="11" t="s">
        <v>415</v>
      </c>
    </row>
    <row r="514" spans="1:12" x14ac:dyDescent="0.25">
      <c r="A514" s="11" t="s">
        <v>154</v>
      </c>
      <c r="C514" s="13">
        <v>45704</v>
      </c>
      <c r="E514" s="6">
        <f>IF($A514="GPA4",$I514,"")</f>
        <v>153</v>
      </c>
      <c r="I514" s="16">
        <v>153</v>
      </c>
      <c r="J514">
        <v>500</v>
      </c>
      <c r="L514" s="11" t="s">
        <v>415</v>
      </c>
    </row>
    <row r="515" spans="1:12" x14ac:dyDescent="0.25">
      <c r="A515" s="11" t="s">
        <v>154</v>
      </c>
      <c r="C515" s="13">
        <v>45704</v>
      </c>
      <c r="E515" s="6">
        <f>IF($A515="GPA4",$I515,"")</f>
        <v>186</v>
      </c>
      <c r="I515" s="16">
        <v>186</v>
      </c>
      <c r="J515">
        <v>500</v>
      </c>
      <c r="L515" s="11" t="s">
        <v>416</v>
      </c>
    </row>
    <row r="516" spans="1:12" x14ac:dyDescent="0.25">
      <c r="A516" s="11" t="s">
        <v>154</v>
      </c>
      <c r="C516" s="13">
        <v>45704</v>
      </c>
      <c r="I516" s="16"/>
      <c r="J516">
        <v>500</v>
      </c>
      <c r="L516" s="11" t="s">
        <v>417</v>
      </c>
    </row>
    <row r="517" spans="1:12" x14ac:dyDescent="0.25">
      <c r="A517" s="11" t="s">
        <v>154</v>
      </c>
      <c r="C517" s="13">
        <v>45704</v>
      </c>
      <c r="I517" s="16"/>
      <c r="J517">
        <v>500</v>
      </c>
      <c r="L517" s="11" t="s">
        <v>417</v>
      </c>
    </row>
    <row r="518" spans="1:12" x14ac:dyDescent="0.25">
      <c r="A518" s="11" t="s">
        <v>154</v>
      </c>
      <c r="C518" s="13">
        <v>45705</v>
      </c>
      <c r="E518" s="6">
        <f>IF($A518="GPA4",$I518,"")</f>
        <v>48</v>
      </c>
      <c r="I518" s="16">
        <v>48</v>
      </c>
      <c r="J518">
        <v>500</v>
      </c>
      <c r="L518" s="11" t="s">
        <v>416</v>
      </c>
    </row>
    <row r="519" spans="1:12" x14ac:dyDescent="0.25">
      <c r="A519" s="11" t="s">
        <v>154</v>
      </c>
      <c r="C519" s="13">
        <v>45705</v>
      </c>
      <c r="E519" s="6">
        <f>IF($A519="GPA4",$I519,"")</f>
        <v>57</v>
      </c>
      <c r="I519" s="16">
        <v>57</v>
      </c>
      <c r="J519">
        <v>500</v>
      </c>
      <c r="L519" s="11" t="s">
        <v>415</v>
      </c>
    </row>
    <row r="520" spans="1:12" x14ac:dyDescent="0.25">
      <c r="A520" s="11" t="s">
        <v>154</v>
      </c>
      <c r="C520" s="13">
        <v>45705</v>
      </c>
      <c r="I520" s="16"/>
      <c r="J520">
        <v>500</v>
      </c>
      <c r="L520" s="11" t="s">
        <v>417</v>
      </c>
    </row>
    <row r="521" spans="1:12" x14ac:dyDescent="0.25">
      <c r="A521" s="11" t="s">
        <v>154</v>
      </c>
      <c r="C521" s="13">
        <v>45706</v>
      </c>
      <c r="E521" s="6">
        <f>IF($A521="GPA4",$I521,"")</f>
        <v>48</v>
      </c>
      <c r="I521" s="16">
        <v>48</v>
      </c>
      <c r="J521">
        <v>500</v>
      </c>
      <c r="L521" s="11" t="s">
        <v>416</v>
      </c>
    </row>
    <row r="522" spans="1:12" x14ac:dyDescent="0.25">
      <c r="A522" s="11" t="s">
        <v>154</v>
      </c>
      <c r="C522" s="13">
        <v>45706</v>
      </c>
      <c r="E522" s="6">
        <f>IF($A522="GPA4",$I522,"")</f>
        <v>50</v>
      </c>
      <c r="I522" s="16">
        <v>50</v>
      </c>
      <c r="J522">
        <v>500</v>
      </c>
      <c r="L522" s="11" t="s">
        <v>415</v>
      </c>
    </row>
    <row r="523" spans="1:12" x14ac:dyDescent="0.25">
      <c r="A523" s="11" t="s">
        <v>154</v>
      </c>
      <c r="C523" s="13">
        <v>45706</v>
      </c>
      <c r="I523" s="16"/>
      <c r="J523">
        <v>500</v>
      </c>
      <c r="L523" s="11" t="s">
        <v>417</v>
      </c>
    </row>
    <row r="524" spans="1:12" x14ac:dyDescent="0.25">
      <c r="A524" s="11" t="s">
        <v>154</v>
      </c>
      <c r="C524" s="13">
        <v>45707</v>
      </c>
      <c r="E524" s="6">
        <f>IF($A524="GPA4",$I524,"")</f>
        <v>44</v>
      </c>
      <c r="I524" s="16">
        <v>44</v>
      </c>
      <c r="J524">
        <v>500</v>
      </c>
      <c r="L524" s="11" t="s">
        <v>415</v>
      </c>
    </row>
    <row r="525" spans="1:12" x14ac:dyDescent="0.25">
      <c r="A525" s="11" t="s">
        <v>154</v>
      </c>
      <c r="C525" s="13">
        <v>45707</v>
      </c>
      <c r="E525" s="6">
        <f>IF($A525="GPA4",$I525,"")</f>
        <v>47</v>
      </c>
      <c r="I525" s="16">
        <v>47</v>
      </c>
      <c r="J525">
        <v>500</v>
      </c>
      <c r="L525" s="11" t="s">
        <v>416</v>
      </c>
    </row>
    <row r="526" spans="1:12" x14ac:dyDescent="0.25">
      <c r="A526" s="11" t="s">
        <v>154</v>
      </c>
      <c r="C526" s="13">
        <v>45707</v>
      </c>
      <c r="I526" s="16"/>
      <c r="J526">
        <v>500</v>
      </c>
      <c r="L526" s="11" t="s">
        <v>417</v>
      </c>
    </row>
    <row r="527" spans="1:12" x14ac:dyDescent="0.25">
      <c r="A527" s="11" t="s">
        <v>154</v>
      </c>
      <c r="C527" s="13">
        <v>45748</v>
      </c>
      <c r="E527" s="6">
        <f>IF($A527="GPA4",$I527,"")</f>
        <v>10</v>
      </c>
      <c r="I527" s="16">
        <v>10</v>
      </c>
      <c r="J527">
        <v>500</v>
      </c>
      <c r="L527" s="11" t="s">
        <v>416</v>
      </c>
    </row>
    <row r="528" spans="1:12" x14ac:dyDescent="0.25">
      <c r="A528" s="12" t="s">
        <v>154</v>
      </c>
      <c r="C528" s="14">
        <v>45748</v>
      </c>
      <c r="E528" s="6">
        <f>IF($A528="GPA4",$I528,"")</f>
        <v>16</v>
      </c>
      <c r="I528" s="17">
        <v>16</v>
      </c>
      <c r="J528">
        <v>500</v>
      </c>
      <c r="L528" s="11" t="s">
        <v>415</v>
      </c>
    </row>
    <row r="529" spans="1:12" ht="30" x14ac:dyDescent="0.25">
      <c r="A529" s="11" t="s">
        <v>154</v>
      </c>
      <c r="C529" s="13">
        <v>45748</v>
      </c>
      <c r="I529" s="16"/>
      <c r="J529">
        <v>500</v>
      </c>
      <c r="L529" s="19" t="s">
        <v>417</v>
      </c>
    </row>
    <row r="530" spans="1:12" x14ac:dyDescent="0.25">
      <c r="A530" s="11" t="s">
        <v>154</v>
      </c>
      <c r="C530" s="13">
        <v>45749</v>
      </c>
      <c r="E530" s="6">
        <f>IF($A530="GPA4",$I530,"")</f>
        <v>22</v>
      </c>
      <c r="I530" s="16">
        <v>22</v>
      </c>
      <c r="J530">
        <v>500</v>
      </c>
      <c r="L530" s="11" t="s">
        <v>416</v>
      </c>
    </row>
    <row r="531" spans="1:12" x14ac:dyDescent="0.25">
      <c r="A531" s="12" t="s">
        <v>154</v>
      </c>
      <c r="C531" s="14">
        <v>45749</v>
      </c>
      <c r="E531" s="6">
        <f>IF($A531="GPA4",$I531,"")</f>
        <v>25</v>
      </c>
      <c r="I531" s="17">
        <v>25</v>
      </c>
      <c r="J531">
        <v>500</v>
      </c>
      <c r="L531" s="11" t="s">
        <v>415</v>
      </c>
    </row>
    <row r="532" spans="1:12" ht="30" x14ac:dyDescent="0.25">
      <c r="A532" s="11" t="s">
        <v>154</v>
      </c>
      <c r="C532" s="13">
        <v>45749</v>
      </c>
      <c r="I532" s="16"/>
      <c r="J532">
        <v>500</v>
      </c>
      <c r="L532" s="19" t="s">
        <v>417</v>
      </c>
    </row>
    <row r="533" spans="1:12" x14ac:dyDescent="0.25">
      <c r="A533" s="11" t="s">
        <v>154</v>
      </c>
      <c r="C533" s="13">
        <v>45752</v>
      </c>
      <c r="E533" s="6">
        <f>IF($A533="GPA4",$I533,"")</f>
        <v>75</v>
      </c>
      <c r="I533" s="16">
        <v>75</v>
      </c>
      <c r="J533">
        <v>500</v>
      </c>
      <c r="L533" s="11" t="s">
        <v>416</v>
      </c>
    </row>
    <row r="534" spans="1:12" x14ac:dyDescent="0.25">
      <c r="A534" s="12" t="s">
        <v>154</v>
      </c>
      <c r="C534" s="14">
        <v>45752</v>
      </c>
      <c r="E534" s="6">
        <f>IF($A534="GPA4",$I534,"")</f>
        <v>94</v>
      </c>
      <c r="I534" s="17">
        <v>94</v>
      </c>
      <c r="J534">
        <v>500</v>
      </c>
      <c r="L534" s="11" t="s">
        <v>415</v>
      </c>
    </row>
    <row r="535" spans="1:12" ht="30" x14ac:dyDescent="0.25">
      <c r="A535" s="11" t="s">
        <v>154</v>
      </c>
      <c r="C535" s="13">
        <v>45752</v>
      </c>
      <c r="I535" s="16"/>
      <c r="J535">
        <v>500</v>
      </c>
      <c r="L535" s="19" t="s">
        <v>417</v>
      </c>
    </row>
    <row r="536" spans="1:12" x14ac:dyDescent="0.25">
      <c r="A536" s="11" t="s">
        <v>154</v>
      </c>
      <c r="C536" s="13">
        <v>45753</v>
      </c>
      <c r="E536" s="6">
        <f>IF($A536="GPA4",$I536,"")</f>
        <v>36</v>
      </c>
      <c r="I536" s="16">
        <v>36</v>
      </c>
      <c r="J536">
        <v>500</v>
      </c>
      <c r="L536" s="11" t="s">
        <v>416</v>
      </c>
    </row>
    <row r="537" spans="1:12" x14ac:dyDescent="0.25">
      <c r="A537" s="12" t="s">
        <v>154</v>
      </c>
      <c r="C537" s="14">
        <v>45753</v>
      </c>
      <c r="E537" s="6">
        <f>IF($A537="GPA4",$I537,"")</f>
        <v>64</v>
      </c>
      <c r="I537" s="17">
        <v>64</v>
      </c>
      <c r="J537">
        <v>500</v>
      </c>
      <c r="L537" s="11" t="s">
        <v>415</v>
      </c>
    </row>
    <row r="538" spans="1:12" ht="30" x14ac:dyDescent="0.25">
      <c r="A538" s="11" t="s">
        <v>154</v>
      </c>
      <c r="C538" s="13">
        <v>45753</v>
      </c>
      <c r="I538" s="16"/>
      <c r="J538">
        <v>500</v>
      </c>
      <c r="L538" s="19" t="s">
        <v>417</v>
      </c>
    </row>
    <row r="539" spans="1:12" x14ac:dyDescent="0.25">
      <c r="A539" s="11" t="s">
        <v>154</v>
      </c>
      <c r="C539" s="13">
        <v>45754</v>
      </c>
      <c r="E539" s="6">
        <f>IF($A539="GPA4",$I539,"")</f>
        <v>91</v>
      </c>
      <c r="I539" s="16">
        <v>91</v>
      </c>
      <c r="J539">
        <v>500</v>
      </c>
      <c r="L539" s="11" t="s">
        <v>416</v>
      </c>
    </row>
    <row r="540" spans="1:12" x14ac:dyDescent="0.25">
      <c r="A540" s="12" t="s">
        <v>154</v>
      </c>
      <c r="C540" s="14">
        <v>45754</v>
      </c>
      <c r="E540" s="6">
        <f>IF($A540="GPA4",$I540,"")</f>
        <v>99</v>
      </c>
      <c r="I540" s="17">
        <v>99</v>
      </c>
      <c r="J540">
        <v>500</v>
      </c>
      <c r="L540" s="11" t="s">
        <v>415</v>
      </c>
    </row>
    <row r="541" spans="1:12" ht="30" x14ac:dyDescent="0.25">
      <c r="A541" s="11" t="s">
        <v>154</v>
      </c>
      <c r="C541" s="13">
        <v>45754</v>
      </c>
      <c r="I541" s="16"/>
      <c r="J541">
        <v>500</v>
      </c>
      <c r="L541" s="19" t="s">
        <v>417</v>
      </c>
    </row>
    <row r="542" spans="1:12" x14ac:dyDescent="0.25">
      <c r="A542" s="11" t="s">
        <v>154</v>
      </c>
      <c r="C542" s="13">
        <v>45755</v>
      </c>
      <c r="E542" s="6">
        <f>IF($A542="GPA4",$I542,"")</f>
        <v>24</v>
      </c>
      <c r="I542" s="16">
        <v>24</v>
      </c>
      <c r="J542">
        <v>500</v>
      </c>
      <c r="L542" s="11" t="s">
        <v>416</v>
      </c>
    </row>
    <row r="543" spans="1:12" x14ac:dyDescent="0.25">
      <c r="A543" s="12" t="s">
        <v>154</v>
      </c>
      <c r="C543" s="14">
        <v>45755</v>
      </c>
      <c r="E543" s="6">
        <f>IF($A543="GPA4",$I543,"")</f>
        <v>218</v>
      </c>
      <c r="I543" s="17">
        <v>218</v>
      </c>
      <c r="J543">
        <v>500</v>
      </c>
      <c r="L543" s="11" t="s">
        <v>415</v>
      </c>
    </row>
    <row r="544" spans="1:12" ht="30" x14ac:dyDescent="0.25">
      <c r="A544" s="11" t="s">
        <v>154</v>
      </c>
      <c r="C544" s="13">
        <v>45755</v>
      </c>
      <c r="I544" s="16"/>
      <c r="J544">
        <v>500</v>
      </c>
      <c r="L544" s="19" t="s">
        <v>417</v>
      </c>
    </row>
    <row r="545" spans="1:13" x14ac:dyDescent="0.25">
      <c r="A545" s="12" t="s">
        <v>154</v>
      </c>
      <c r="C545" s="14">
        <v>45756</v>
      </c>
      <c r="E545" s="6">
        <f>IF($A545="GPA4",$I545,"")</f>
        <v>30</v>
      </c>
      <c r="I545" s="17">
        <v>30</v>
      </c>
      <c r="J545">
        <v>500</v>
      </c>
      <c r="L545" s="11" t="s">
        <v>415</v>
      </c>
    </row>
    <row r="546" spans="1:13" ht="30" x14ac:dyDescent="0.25">
      <c r="A546" s="11" t="s">
        <v>154</v>
      </c>
      <c r="C546" s="13">
        <v>45756</v>
      </c>
      <c r="I546" s="16"/>
      <c r="J546">
        <v>500</v>
      </c>
      <c r="L546" s="19" t="s">
        <v>417</v>
      </c>
    </row>
    <row r="547" spans="1:13" x14ac:dyDescent="0.25">
      <c r="A547" t="s">
        <v>168</v>
      </c>
      <c r="B547" t="s">
        <v>168</v>
      </c>
      <c r="C547" s="8">
        <v>43883</v>
      </c>
      <c r="F547" s="6">
        <f t="shared" ref="F547:F555" si="6">IF($A547="GPA5",$I547,"")</f>
        <v>12</v>
      </c>
      <c r="I547">
        <v>12</v>
      </c>
      <c r="J547" s="3">
        <v>500</v>
      </c>
      <c r="K547" t="s">
        <v>229</v>
      </c>
      <c r="L547" t="s">
        <v>12</v>
      </c>
      <c r="M547" s="3" t="s">
        <v>395</v>
      </c>
    </row>
    <row r="548" spans="1:13" x14ac:dyDescent="0.25">
      <c r="A548" t="s">
        <v>168</v>
      </c>
      <c r="B548" t="s">
        <v>168</v>
      </c>
      <c r="C548" s="8">
        <v>43891</v>
      </c>
      <c r="F548" s="6">
        <f t="shared" si="6"/>
        <v>7</v>
      </c>
      <c r="I548">
        <v>7</v>
      </c>
      <c r="J548" s="3">
        <v>500</v>
      </c>
      <c r="K548" t="s">
        <v>228</v>
      </c>
      <c r="L548" t="s">
        <v>12</v>
      </c>
      <c r="M548" s="3" t="s">
        <v>395</v>
      </c>
    </row>
    <row r="549" spans="1:13" x14ac:dyDescent="0.25">
      <c r="A549" t="s">
        <v>168</v>
      </c>
      <c r="B549" t="s">
        <v>168</v>
      </c>
      <c r="C549" s="8">
        <v>43901</v>
      </c>
      <c r="F549" s="6">
        <f t="shared" si="6"/>
        <v>263</v>
      </c>
      <c r="I549">
        <v>263</v>
      </c>
      <c r="J549" s="3">
        <v>500</v>
      </c>
      <c r="K549" t="s">
        <v>227</v>
      </c>
      <c r="L549" t="s">
        <v>12</v>
      </c>
      <c r="M549" s="3" t="s">
        <v>395</v>
      </c>
    </row>
    <row r="550" spans="1:13" x14ac:dyDescent="0.25">
      <c r="A550" t="s">
        <v>168</v>
      </c>
      <c r="B550" t="s">
        <v>168</v>
      </c>
      <c r="C550" s="8">
        <v>43902</v>
      </c>
      <c r="F550" s="6">
        <f t="shared" si="6"/>
        <v>295</v>
      </c>
      <c r="I550">
        <v>295</v>
      </c>
      <c r="J550" s="3">
        <v>500</v>
      </c>
      <c r="K550" t="s">
        <v>226</v>
      </c>
      <c r="L550" t="s">
        <v>12</v>
      </c>
      <c r="M550" s="3" t="s">
        <v>395</v>
      </c>
    </row>
    <row r="551" spans="1:13" x14ac:dyDescent="0.25">
      <c r="A551" t="s">
        <v>168</v>
      </c>
      <c r="B551" t="s">
        <v>168</v>
      </c>
      <c r="C551" s="8">
        <v>43903</v>
      </c>
      <c r="F551" s="6">
        <f t="shared" si="6"/>
        <v>482</v>
      </c>
      <c r="I551">
        <v>482</v>
      </c>
      <c r="J551" s="3">
        <v>500</v>
      </c>
      <c r="K551" t="s">
        <v>225</v>
      </c>
      <c r="L551" t="s">
        <v>12</v>
      </c>
      <c r="M551" s="3" t="s">
        <v>395</v>
      </c>
    </row>
    <row r="552" spans="1:13" x14ac:dyDescent="0.25">
      <c r="A552" t="s">
        <v>168</v>
      </c>
      <c r="B552" t="s">
        <v>168</v>
      </c>
      <c r="C552" s="8">
        <v>43904</v>
      </c>
      <c r="F552" s="6">
        <f t="shared" si="6"/>
        <v>615</v>
      </c>
      <c r="I552">
        <v>615</v>
      </c>
      <c r="J552" s="3">
        <v>500</v>
      </c>
      <c r="K552" t="s">
        <v>224</v>
      </c>
      <c r="L552" t="s">
        <v>12</v>
      </c>
      <c r="M552" s="3" t="s">
        <v>395</v>
      </c>
    </row>
    <row r="553" spans="1:13" x14ac:dyDescent="0.25">
      <c r="A553" t="s">
        <v>168</v>
      </c>
      <c r="B553" t="s">
        <v>168</v>
      </c>
      <c r="C553" s="8">
        <v>44191</v>
      </c>
      <c r="F553" s="6">
        <f t="shared" si="6"/>
        <v>366</v>
      </c>
      <c r="I553">
        <v>366</v>
      </c>
      <c r="J553" s="3">
        <v>500</v>
      </c>
      <c r="K553" t="s">
        <v>223</v>
      </c>
      <c r="L553" t="s">
        <v>12</v>
      </c>
      <c r="M553" s="3" t="s">
        <v>395</v>
      </c>
    </row>
    <row r="554" spans="1:13" x14ac:dyDescent="0.25">
      <c r="A554" t="s">
        <v>168</v>
      </c>
      <c r="B554" t="s">
        <v>168</v>
      </c>
      <c r="C554" s="8">
        <v>44236</v>
      </c>
      <c r="F554" s="6">
        <f t="shared" si="6"/>
        <v>222</v>
      </c>
      <c r="I554">
        <v>222</v>
      </c>
      <c r="J554" s="3">
        <v>500</v>
      </c>
      <c r="K554" t="s">
        <v>222</v>
      </c>
      <c r="L554" t="s">
        <v>12</v>
      </c>
      <c r="M554" s="3" t="s">
        <v>395</v>
      </c>
    </row>
    <row r="555" spans="1:13" x14ac:dyDescent="0.25">
      <c r="A555" t="s">
        <v>168</v>
      </c>
      <c r="B555" t="s">
        <v>399</v>
      </c>
      <c r="C555" s="8">
        <v>44245</v>
      </c>
      <c r="F555" s="6">
        <f t="shared" si="6"/>
        <v>152</v>
      </c>
      <c r="I555">
        <v>152</v>
      </c>
      <c r="J555" s="3">
        <v>500</v>
      </c>
      <c r="K555" t="s">
        <v>393</v>
      </c>
      <c r="L555" t="s">
        <v>12</v>
      </c>
      <c r="M555" s="3" t="s">
        <v>395</v>
      </c>
    </row>
    <row r="556" spans="1:13" x14ac:dyDescent="0.25">
      <c r="A556" t="s">
        <v>168</v>
      </c>
      <c r="B556" t="s">
        <v>399</v>
      </c>
      <c r="C556" s="8">
        <v>44245.51666666667</v>
      </c>
      <c r="J556" s="3">
        <v>500</v>
      </c>
      <c r="K556" t="s">
        <v>10</v>
      </c>
      <c r="L556" t="s">
        <v>11</v>
      </c>
      <c r="M556" s="3" t="s">
        <v>395</v>
      </c>
    </row>
    <row r="557" spans="1:13" x14ac:dyDescent="0.25">
      <c r="A557" t="s">
        <v>168</v>
      </c>
      <c r="B557" t="s">
        <v>168</v>
      </c>
      <c r="C557" s="8">
        <v>44283</v>
      </c>
      <c r="F557" s="6">
        <f>IF($A557="GPA5",$I557,"")</f>
        <v>86</v>
      </c>
      <c r="I557">
        <v>86</v>
      </c>
      <c r="J557" s="3">
        <v>500</v>
      </c>
      <c r="K557" t="s">
        <v>221</v>
      </c>
      <c r="L557" t="s">
        <v>12</v>
      </c>
      <c r="M557" s="3" t="s">
        <v>395</v>
      </c>
    </row>
    <row r="558" spans="1:13" x14ac:dyDescent="0.25">
      <c r="A558" t="s">
        <v>168</v>
      </c>
      <c r="B558" t="s">
        <v>168</v>
      </c>
      <c r="C558" s="8">
        <v>44283.470833333333</v>
      </c>
      <c r="J558" s="3">
        <v>500</v>
      </c>
      <c r="K558" t="s">
        <v>10</v>
      </c>
      <c r="L558" t="s">
        <v>11</v>
      </c>
      <c r="M558" s="3" t="s">
        <v>395</v>
      </c>
    </row>
    <row r="559" spans="1:13" x14ac:dyDescent="0.25">
      <c r="A559" t="s">
        <v>168</v>
      </c>
      <c r="B559" t="s">
        <v>168</v>
      </c>
      <c r="C559" s="8">
        <v>44504</v>
      </c>
      <c r="F559" s="6">
        <f>IF($A559="GPA5",$I559,"")</f>
        <v>6</v>
      </c>
      <c r="I559">
        <v>6</v>
      </c>
      <c r="J559" s="3">
        <v>500</v>
      </c>
      <c r="K559" t="s">
        <v>220</v>
      </c>
      <c r="L559" t="s">
        <v>12</v>
      </c>
      <c r="M559" s="3" t="s">
        <v>395</v>
      </c>
    </row>
    <row r="560" spans="1:13" x14ac:dyDescent="0.25">
      <c r="A560" t="s">
        <v>168</v>
      </c>
      <c r="B560" t="s">
        <v>168</v>
      </c>
      <c r="C560" s="8">
        <v>44504.555555555555</v>
      </c>
      <c r="J560" s="3">
        <v>500</v>
      </c>
      <c r="K560" t="s">
        <v>10</v>
      </c>
      <c r="L560" t="s">
        <v>11</v>
      </c>
      <c r="M560" s="3" t="s">
        <v>395</v>
      </c>
    </row>
    <row r="561" spans="1:13" x14ac:dyDescent="0.25">
      <c r="A561" t="s">
        <v>168</v>
      </c>
      <c r="B561" t="s">
        <v>168</v>
      </c>
      <c r="C561" s="8">
        <v>44513</v>
      </c>
      <c r="F561" s="6">
        <f>IF($A561="GPA5",$I561,"")</f>
        <v>7</v>
      </c>
      <c r="I561">
        <v>7</v>
      </c>
      <c r="J561" s="3">
        <v>500</v>
      </c>
      <c r="K561" t="s">
        <v>219</v>
      </c>
      <c r="L561" t="s">
        <v>12</v>
      </c>
      <c r="M561" s="3" t="s">
        <v>395</v>
      </c>
    </row>
    <row r="562" spans="1:13" x14ac:dyDescent="0.25">
      <c r="A562" t="s">
        <v>168</v>
      </c>
      <c r="B562" t="s">
        <v>168</v>
      </c>
      <c r="C562" s="8">
        <v>44513.614583333336</v>
      </c>
      <c r="J562" s="3">
        <v>500</v>
      </c>
      <c r="K562" t="s">
        <v>10</v>
      </c>
      <c r="L562" t="s">
        <v>11</v>
      </c>
      <c r="M562" s="3" t="s">
        <v>395</v>
      </c>
    </row>
    <row r="563" spans="1:13" x14ac:dyDescent="0.25">
      <c r="A563" t="s">
        <v>168</v>
      </c>
      <c r="B563" t="s">
        <v>168</v>
      </c>
      <c r="C563" s="8">
        <v>44550</v>
      </c>
      <c r="F563" s="6">
        <f>IF($A563="GPA5",$I563,"")</f>
        <v>39</v>
      </c>
      <c r="I563">
        <v>39</v>
      </c>
      <c r="J563" s="3">
        <v>500</v>
      </c>
      <c r="K563" t="s">
        <v>218</v>
      </c>
      <c r="L563" t="s">
        <v>12</v>
      </c>
      <c r="M563" s="3" t="s">
        <v>395</v>
      </c>
    </row>
    <row r="564" spans="1:13" x14ac:dyDescent="0.25">
      <c r="A564" t="s">
        <v>168</v>
      </c>
      <c r="B564" t="s">
        <v>168</v>
      </c>
      <c r="C564" s="8">
        <v>44550.282638888886</v>
      </c>
      <c r="J564" s="3">
        <v>500</v>
      </c>
      <c r="K564" t="s">
        <v>10</v>
      </c>
      <c r="L564" t="s">
        <v>11</v>
      </c>
      <c r="M564" s="3" t="s">
        <v>395</v>
      </c>
    </row>
    <row r="565" spans="1:13" x14ac:dyDescent="0.25">
      <c r="A565" t="s">
        <v>168</v>
      </c>
      <c r="B565" t="s">
        <v>168</v>
      </c>
      <c r="C565" s="8">
        <v>44551</v>
      </c>
      <c r="F565" s="6">
        <f>IF($A565="GPA5",$I565,"")</f>
        <v>440</v>
      </c>
      <c r="I565">
        <v>440</v>
      </c>
      <c r="J565" s="3">
        <v>500</v>
      </c>
      <c r="K565" t="s">
        <v>217</v>
      </c>
      <c r="L565" t="s">
        <v>12</v>
      </c>
      <c r="M565" s="3" t="s">
        <v>395</v>
      </c>
    </row>
    <row r="566" spans="1:13" x14ac:dyDescent="0.25">
      <c r="A566" t="s">
        <v>168</v>
      </c>
      <c r="B566" t="s">
        <v>168</v>
      </c>
      <c r="C566" s="8">
        <v>44551.404861111114</v>
      </c>
      <c r="J566" s="3">
        <v>500</v>
      </c>
      <c r="K566" t="s">
        <v>10</v>
      </c>
      <c r="L566" t="s">
        <v>11</v>
      </c>
      <c r="M566" s="3" t="s">
        <v>395</v>
      </c>
    </row>
    <row r="567" spans="1:13" x14ac:dyDescent="0.25">
      <c r="A567" t="s">
        <v>168</v>
      </c>
      <c r="B567" t="s">
        <v>168</v>
      </c>
      <c r="C567" s="8">
        <v>44553</v>
      </c>
      <c r="F567" s="6">
        <f>IF($A567="GPA5",$I567,"")</f>
        <v>83</v>
      </c>
      <c r="I567">
        <v>83</v>
      </c>
      <c r="J567" s="3">
        <v>500</v>
      </c>
      <c r="K567" t="s">
        <v>216</v>
      </c>
      <c r="L567" t="s">
        <v>12</v>
      </c>
      <c r="M567" s="3" t="s">
        <v>395</v>
      </c>
    </row>
    <row r="568" spans="1:13" x14ac:dyDescent="0.25">
      <c r="A568" t="s">
        <v>168</v>
      </c>
      <c r="B568" t="s">
        <v>168</v>
      </c>
      <c r="C568" s="8">
        <v>44553.326388888891</v>
      </c>
      <c r="J568" s="3">
        <v>500</v>
      </c>
      <c r="K568" t="s">
        <v>10</v>
      </c>
      <c r="L568" t="s">
        <v>11</v>
      </c>
      <c r="M568" s="3" t="s">
        <v>395</v>
      </c>
    </row>
    <row r="569" spans="1:13" x14ac:dyDescent="0.25">
      <c r="A569" t="s">
        <v>168</v>
      </c>
      <c r="B569" t="s">
        <v>168</v>
      </c>
      <c r="C569" s="8">
        <v>44554</v>
      </c>
      <c r="F569" s="6">
        <f>IF($A569="GPA5",$I569,"")</f>
        <v>316</v>
      </c>
      <c r="I569">
        <v>316</v>
      </c>
      <c r="J569" s="3">
        <v>500</v>
      </c>
      <c r="K569" t="s">
        <v>215</v>
      </c>
      <c r="L569" t="s">
        <v>12</v>
      </c>
      <c r="M569" s="3" t="s">
        <v>395</v>
      </c>
    </row>
    <row r="570" spans="1:13" x14ac:dyDescent="0.25">
      <c r="A570" t="s">
        <v>168</v>
      </c>
      <c r="B570" t="s">
        <v>168</v>
      </c>
      <c r="C570" s="8">
        <v>44554.409722222219</v>
      </c>
      <c r="J570" s="3">
        <v>500</v>
      </c>
      <c r="K570" t="s">
        <v>10</v>
      </c>
      <c r="L570" t="s">
        <v>11</v>
      </c>
      <c r="M570" s="3" t="s">
        <v>395</v>
      </c>
    </row>
    <row r="571" spans="1:13" x14ac:dyDescent="0.25">
      <c r="A571" t="s">
        <v>168</v>
      </c>
      <c r="B571" t="s">
        <v>168</v>
      </c>
      <c r="C571" s="8">
        <v>44576</v>
      </c>
      <c r="F571" s="6">
        <f>IF($A571="GPA5",$I571,"")</f>
        <v>245</v>
      </c>
      <c r="I571">
        <v>245</v>
      </c>
      <c r="J571" s="3">
        <v>500</v>
      </c>
      <c r="K571" t="s">
        <v>214</v>
      </c>
      <c r="L571" t="s">
        <v>12</v>
      </c>
      <c r="M571" s="3" t="s">
        <v>395</v>
      </c>
    </row>
    <row r="572" spans="1:13" x14ac:dyDescent="0.25">
      <c r="A572" t="s">
        <v>168</v>
      </c>
      <c r="B572" t="s">
        <v>168</v>
      </c>
      <c r="C572" s="8">
        <v>44576.486111111109</v>
      </c>
      <c r="J572" s="3">
        <v>500</v>
      </c>
      <c r="K572" t="s">
        <v>10</v>
      </c>
      <c r="L572" t="s">
        <v>11</v>
      </c>
      <c r="M572" s="3" t="s">
        <v>395</v>
      </c>
    </row>
    <row r="573" spans="1:13" x14ac:dyDescent="0.25">
      <c r="A573" t="s">
        <v>168</v>
      </c>
      <c r="B573" t="s">
        <v>168</v>
      </c>
      <c r="C573" s="8">
        <v>44596</v>
      </c>
      <c r="F573" s="6">
        <f>IF($A573="GPA5",$I573,"")</f>
        <v>71</v>
      </c>
      <c r="I573">
        <v>71</v>
      </c>
      <c r="J573" s="3">
        <v>500</v>
      </c>
      <c r="K573" t="s">
        <v>213</v>
      </c>
      <c r="L573" t="s">
        <v>12</v>
      </c>
      <c r="M573" s="3" t="s">
        <v>395</v>
      </c>
    </row>
    <row r="574" spans="1:13" x14ac:dyDescent="0.25">
      <c r="A574" t="s">
        <v>168</v>
      </c>
      <c r="B574" t="s">
        <v>168</v>
      </c>
      <c r="C574" s="8">
        <v>44596.605555555558</v>
      </c>
      <c r="J574" s="3">
        <v>500</v>
      </c>
      <c r="K574" t="s">
        <v>10</v>
      </c>
      <c r="L574" t="s">
        <v>11</v>
      </c>
      <c r="M574" s="3" t="s">
        <v>395</v>
      </c>
    </row>
    <row r="575" spans="1:13" x14ac:dyDescent="0.25">
      <c r="A575" t="s">
        <v>168</v>
      </c>
      <c r="B575" t="s">
        <v>168</v>
      </c>
      <c r="C575" s="8">
        <v>44597</v>
      </c>
      <c r="F575" s="6">
        <f>IF($A575="GPA5",$I575,"")</f>
        <v>7</v>
      </c>
      <c r="I575">
        <v>7</v>
      </c>
      <c r="J575" s="3">
        <v>500</v>
      </c>
      <c r="K575" t="s">
        <v>211</v>
      </c>
      <c r="L575" t="s">
        <v>12</v>
      </c>
      <c r="M575" s="3" t="s">
        <v>395</v>
      </c>
    </row>
    <row r="576" spans="1:13" x14ac:dyDescent="0.25">
      <c r="A576" t="s">
        <v>168</v>
      </c>
      <c r="B576" t="s">
        <v>168</v>
      </c>
      <c r="C576" s="8">
        <v>44597</v>
      </c>
      <c r="F576" s="6">
        <f>IF($A576="GPA5",$I576,"")</f>
        <v>7</v>
      </c>
      <c r="I576">
        <v>7</v>
      </c>
      <c r="J576" s="3">
        <v>500</v>
      </c>
      <c r="K576" t="s">
        <v>212</v>
      </c>
      <c r="L576" t="s">
        <v>12</v>
      </c>
      <c r="M576" s="3" t="s">
        <v>395</v>
      </c>
    </row>
    <row r="577" spans="1:13" x14ac:dyDescent="0.25">
      <c r="A577" t="s">
        <v>168</v>
      </c>
      <c r="B577" t="s">
        <v>168</v>
      </c>
      <c r="C577" s="8">
        <v>44597.615972222222</v>
      </c>
      <c r="J577" s="3">
        <v>500</v>
      </c>
      <c r="K577" t="s">
        <v>10</v>
      </c>
      <c r="L577" t="s">
        <v>11</v>
      </c>
      <c r="M577" s="3" t="s">
        <v>395</v>
      </c>
    </row>
    <row r="578" spans="1:13" x14ac:dyDescent="0.25">
      <c r="A578" t="s">
        <v>168</v>
      </c>
      <c r="B578" t="s">
        <v>168</v>
      </c>
      <c r="C578" s="8">
        <v>44600</v>
      </c>
      <c r="F578" s="6">
        <f>IF($A578="GPA5",$I578,"")</f>
        <v>11</v>
      </c>
      <c r="I578">
        <v>11</v>
      </c>
      <c r="J578" s="3">
        <v>500</v>
      </c>
      <c r="K578" t="s">
        <v>210</v>
      </c>
      <c r="L578" t="s">
        <v>12</v>
      </c>
      <c r="M578" s="3" t="s">
        <v>395</v>
      </c>
    </row>
    <row r="579" spans="1:13" x14ac:dyDescent="0.25">
      <c r="A579" t="s">
        <v>168</v>
      </c>
      <c r="B579" t="s">
        <v>168</v>
      </c>
      <c r="C579" s="8">
        <v>44600.50277777778</v>
      </c>
      <c r="J579" s="3">
        <v>500</v>
      </c>
      <c r="K579" t="s">
        <v>10</v>
      </c>
      <c r="L579" t="s">
        <v>11</v>
      </c>
      <c r="M579" s="3" t="s">
        <v>395</v>
      </c>
    </row>
    <row r="580" spans="1:13" x14ac:dyDescent="0.25">
      <c r="A580" t="s">
        <v>168</v>
      </c>
      <c r="B580" t="s">
        <v>168</v>
      </c>
      <c r="C580" s="8">
        <v>44605</v>
      </c>
      <c r="F580" s="6">
        <f>IF($A580="GPA5",$I580,"")</f>
        <v>18</v>
      </c>
      <c r="I580">
        <v>18</v>
      </c>
      <c r="J580" s="3">
        <v>500</v>
      </c>
      <c r="K580" t="s">
        <v>209</v>
      </c>
      <c r="L580" t="s">
        <v>12</v>
      </c>
      <c r="M580" s="3" t="s">
        <v>395</v>
      </c>
    </row>
    <row r="581" spans="1:13" x14ac:dyDescent="0.25">
      <c r="A581" t="s">
        <v>168</v>
      </c>
      <c r="B581" t="s">
        <v>168</v>
      </c>
      <c r="C581" s="8">
        <v>44605.303472222222</v>
      </c>
      <c r="J581" s="3">
        <v>500</v>
      </c>
      <c r="K581" t="s">
        <v>10</v>
      </c>
      <c r="L581" t="s">
        <v>11</v>
      </c>
      <c r="M581" s="3" t="s">
        <v>395</v>
      </c>
    </row>
    <row r="582" spans="1:13" x14ac:dyDescent="0.25">
      <c r="A582" t="s">
        <v>168</v>
      </c>
      <c r="B582" t="s">
        <v>168</v>
      </c>
      <c r="C582" s="8">
        <v>44607</v>
      </c>
      <c r="F582" s="6">
        <f>IF($A582="GPA5",$I582,"")</f>
        <v>351</v>
      </c>
      <c r="I582">
        <v>351</v>
      </c>
      <c r="J582" s="3">
        <v>500</v>
      </c>
      <c r="K582" t="s">
        <v>208</v>
      </c>
      <c r="L582" t="s">
        <v>12</v>
      </c>
      <c r="M582" s="3" t="s">
        <v>395</v>
      </c>
    </row>
    <row r="583" spans="1:13" x14ac:dyDescent="0.25">
      <c r="A583" t="s">
        <v>168</v>
      </c>
      <c r="B583" t="s">
        <v>168</v>
      </c>
      <c r="C583" s="8">
        <v>44607.665277777778</v>
      </c>
      <c r="J583" s="3">
        <v>500</v>
      </c>
      <c r="K583" t="s">
        <v>10</v>
      </c>
      <c r="L583" t="s">
        <v>11</v>
      </c>
      <c r="M583" s="3" t="s">
        <v>395</v>
      </c>
    </row>
    <row r="584" spans="1:13" x14ac:dyDescent="0.25">
      <c r="A584" t="s">
        <v>168</v>
      </c>
      <c r="B584" t="s">
        <v>168</v>
      </c>
      <c r="C584" s="8">
        <v>44608</v>
      </c>
      <c r="F584" s="6">
        <f>IF($A584="GPA5",$I584,"")</f>
        <v>293</v>
      </c>
      <c r="I584">
        <v>293</v>
      </c>
      <c r="J584" s="3">
        <v>500</v>
      </c>
      <c r="K584" t="s">
        <v>207</v>
      </c>
      <c r="L584" t="s">
        <v>12</v>
      </c>
      <c r="M584" s="3" t="s">
        <v>395</v>
      </c>
    </row>
    <row r="585" spans="1:13" x14ac:dyDescent="0.25">
      <c r="A585" t="s">
        <v>168</v>
      </c>
      <c r="B585" t="s">
        <v>168</v>
      </c>
      <c r="C585" s="8">
        <v>44608.568749999999</v>
      </c>
      <c r="J585" s="3">
        <v>500</v>
      </c>
      <c r="K585" t="s">
        <v>10</v>
      </c>
      <c r="L585" t="s">
        <v>11</v>
      </c>
      <c r="M585" s="3" t="s">
        <v>395</v>
      </c>
    </row>
    <row r="586" spans="1:13" x14ac:dyDescent="0.25">
      <c r="A586" t="s">
        <v>168</v>
      </c>
      <c r="B586" t="s">
        <v>168</v>
      </c>
      <c r="C586" s="8">
        <v>44609</v>
      </c>
      <c r="F586" s="6">
        <f>IF($A586="GPA5",$I586,"")</f>
        <v>301</v>
      </c>
      <c r="I586">
        <v>301</v>
      </c>
      <c r="J586" s="3">
        <v>500</v>
      </c>
      <c r="K586" t="s">
        <v>206</v>
      </c>
      <c r="L586" t="s">
        <v>12</v>
      </c>
      <c r="M586" s="3" t="s">
        <v>395</v>
      </c>
    </row>
    <row r="587" spans="1:13" x14ac:dyDescent="0.25">
      <c r="A587" t="s">
        <v>168</v>
      </c>
      <c r="B587" t="s">
        <v>168</v>
      </c>
      <c r="C587" s="8">
        <v>44609.624305555553</v>
      </c>
      <c r="J587" s="3">
        <v>500</v>
      </c>
      <c r="K587" t="s">
        <v>10</v>
      </c>
      <c r="L587" t="s">
        <v>11</v>
      </c>
      <c r="M587" s="3" t="s">
        <v>395</v>
      </c>
    </row>
    <row r="588" spans="1:13" x14ac:dyDescent="0.25">
      <c r="A588" t="s">
        <v>168</v>
      </c>
      <c r="B588" t="s">
        <v>168</v>
      </c>
      <c r="C588" s="8">
        <v>44886.460416666669</v>
      </c>
      <c r="F588" s="6">
        <f>IF($A588="GPA5",$I588,"")</f>
        <v>18</v>
      </c>
      <c r="I588">
        <v>18</v>
      </c>
      <c r="J588" s="3">
        <v>500</v>
      </c>
      <c r="K588" t="s">
        <v>205</v>
      </c>
      <c r="L588" t="s">
        <v>12</v>
      </c>
      <c r="M588" s="3" t="s">
        <v>395</v>
      </c>
    </row>
    <row r="589" spans="1:13" x14ac:dyDescent="0.25">
      <c r="A589" t="s">
        <v>168</v>
      </c>
      <c r="B589" t="s">
        <v>168</v>
      </c>
      <c r="C589" s="8">
        <v>44886.460416666669</v>
      </c>
      <c r="J589" s="3">
        <v>500</v>
      </c>
      <c r="K589" t="s">
        <v>10</v>
      </c>
      <c r="L589" t="s">
        <v>11</v>
      </c>
      <c r="M589" s="3" t="s">
        <v>395</v>
      </c>
    </row>
    <row r="590" spans="1:13" x14ac:dyDescent="0.25">
      <c r="A590" t="s">
        <v>168</v>
      </c>
      <c r="B590" t="s">
        <v>168</v>
      </c>
      <c r="C590" s="8">
        <v>44893.425694444442</v>
      </c>
      <c r="J590" s="3">
        <v>500</v>
      </c>
      <c r="K590" t="s">
        <v>10</v>
      </c>
      <c r="L590" t="s">
        <v>11</v>
      </c>
      <c r="M590" s="3" t="s">
        <v>395</v>
      </c>
    </row>
    <row r="591" spans="1:13" x14ac:dyDescent="0.25">
      <c r="A591" t="s">
        <v>168</v>
      </c>
      <c r="B591" t="s">
        <v>168</v>
      </c>
      <c r="C591" s="8">
        <v>44893.425694444442</v>
      </c>
      <c r="F591" s="6">
        <f>IF($A591="GPA5",$I591,"")</f>
        <v>51</v>
      </c>
      <c r="I591">
        <v>51</v>
      </c>
      <c r="J591" s="3">
        <v>500</v>
      </c>
      <c r="K591" t="s">
        <v>204</v>
      </c>
      <c r="L591" t="s">
        <v>12</v>
      </c>
      <c r="M591" s="3" t="s">
        <v>395</v>
      </c>
    </row>
    <row r="592" spans="1:13" x14ac:dyDescent="0.25">
      <c r="A592" t="s">
        <v>168</v>
      </c>
      <c r="B592" t="s">
        <v>168</v>
      </c>
      <c r="C592" s="8">
        <v>44946.027083333334</v>
      </c>
      <c r="J592" s="3">
        <v>500</v>
      </c>
      <c r="K592" t="s">
        <v>10</v>
      </c>
      <c r="L592" t="s">
        <v>11</v>
      </c>
      <c r="M592" s="3" t="s">
        <v>395</v>
      </c>
    </row>
    <row r="593" spans="1:13" x14ac:dyDescent="0.25">
      <c r="A593" t="s">
        <v>168</v>
      </c>
      <c r="B593" t="s">
        <v>168</v>
      </c>
      <c r="C593" s="8">
        <v>44946.527083333334</v>
      </c>
      <c r="F593" s="6">
        <f>IF($A593="GPA5",$I593,"")</f>
        <v>19</v>
      </c>
      <c r="I593">
        <v>19</v>
      </c>
      <c r="J593" s="3">
        <v>500</v>
      </c>
      <c r="K593" t="s">
        <v>203</v>
      </c>
      <c r="L593" t="s">
        <v>12</v>
      </c>
      <c r="M593" s="3" t="s">
        <v>395</v>
      </c>
    </row>
    <row r="594" spans="1:13" x14ac:dyDescent="0.25">
      <c r="A594" t="s">
        <v>168</v>
      </c>
      <c r="B594" t="s">
        <v>168</v>
      </c>
      <c r="C594" s="8">
        <v>44947.457638888889</v>
      </c>
      <c r="J594" s="3">
        <v>500</v>
      </c>
      <c r="K594" t="s">
        <v>10</v>
      </c>
      <c r="L594" t="s">
        <v>11</v>
      </c>
      <c r="M594" s="3" t="s">
        <v>395</v>
      </c>
    </row>
    <row r="595" spans="1:13" x14ac:dyDescent="0.25">
      <c r="A595" t="s">
        <v>168</v>
      </c>
      <c r="B595" t="s">
        <v>168</v>
      </c>
      <c r="C595" s="8">
        <v>44947.457638888889</v>
      </c>
      <c r="F595" s="6">
        <f>IF($A595="GPA5",$I595,"")</f>
        <v>68</v>
      </c>
      <c r="I595">
        <v>68</v>
      </c>
      <c r="J595" s="3">
        <v>500</v>
      </c>
      <c r="K595" t="s">
        <v>202</v>
      </c>
      <c r="L595" t="s">
        <v>12</v>
      </c>
      <c r="M595" s="3" t="s">
        <v>395</v>
      </c>
    </row>
    <row r="596" spans="1:13" x14ac:dyDescent="0.25">
      <c r="A596" t="s">
        <v>168</v>
      </c>
      <c r="B596" t="s">
        <v>168</v>
      </c>
      <c r="C596" s="8">
        <v>44948.607638888891</v>
      </c>
      <c r="J596" s="3">
        <v>500</v>
      </c>
      <c r="K596" t="s">
        <v>10</v>
      </c>
      <c r="L596" t="s">
        <v>11</v>
      </c>
      <c r="M596" s="3" t="s">
        <v>395</v>
      </c>
    </row>
    <row r="597" spans="1:13" x14ac:dyDescent="0.25">
      <c r="A597" t="s">
        <v>168</v>
      </c>
      <c r="B597" t="s">
        <v>168</v>
      </c>
      <c r="C597" s="8">
        <v>44948.607638888891</v>
      </c>
      <c r="F597" s="6">
        <f>IF($A597="GPA5",$I597,"")</f>
        <v>186</v>
      </c>
      <c r="I597">
        <v>186</v>
      </c>
      <c r="J597" s="3">
        <v>500</v>
      </c>
      <c r="K597" t="s">
        <v>201</v>
      </c>
      <c r="L597" t="s">
        <v>12</v>
      </c>
      <c r="M597" s="3" t="s">
        <v>395</v>
      </c>
    </row>
    <row r="598" spans="1:13" x14ac:dyDescent="0.25">
      <c r="A598" t="s">
        <v>168</v>
      </c>
      <c r="B598" t="s">
        <v>168</v>
      </c>
      <c r="C598" s="8">
        <v>44954.626388888886</v>
      </c>
      <c r="J598" s="3">
        <v>500</v>
      </c>
      <c r="K598" t="s">
        <v>10</v>
      </c>
      <c r="L598" t="s">
        <v>11</v>
      </c>
      <c r="M598" s="3" t="s">
        <v>395</v>
      </c>
    </row>
    <row r="599" spans="1:13" x14ac:dyDescent="0.25">
      <c r="A599" t="s">
        <v>168</v>
      </c>
      <c r="B599" t="s">
        <v>168</v>
      </c>
      <c r="C599" s="8">
        <v>44954.638888888891</v>
      </c>
      <c r="F599" s="6">
        <f>IF($A599="GPA5",$I599,"")</f>
        <v>27</v>
      </c>
      <c r="I599">
        <v>27</v>
      </c>
      <c r="J599" s="3">
        <v>500</v>
      </c>
      <c r="K599" t="s">
        <v>200</v>
      </c>
      <c r="L599" t="s">
        <v>12</v>
      </c>
      <c r="M599" s="3" t="s">
        <v>395</v>
      </c>
    </row>
    <row r="600" spans="1:13" x14ac:dyDescent="0.25">
      <c r="A600" t="s">
        <v>168</v>
      </c>
      <c r="B600" t="s">
        <v>168</v>
      </c>
      <c r="C600" s="8">
        <v>44955.561111111114</v>
      </c>
      <c r="J600" s="3">
        <v>500</v>
      </c>
      <c r="K600" t="s">
        <v>10</v>
      </c>
      <c r="L600" t="s">
        <v>11</v>
      </c>
      <c r="M600" s="3" t="s">
        <v>395</v>
      </c>
    </row>
    <row r="601" spans="1:13" x14ac:dyDescent="0.25">
      <c r="A601" t="s">
        <v>168</v>
      </c>
      <c r="B601" t="s">
        <v>168</v>
      </c>
      <c r="C601" s="8">
        <v>44955.561111111114</v>
      </c>
      <c r="F601" s="6">
        <f>IF($A601="GPA5",$I601,"")</f>
        <v>216</v>
      </c>
      <c r="I601">
        <v>216</v>
      </c>
      <c r="J601" s="3">
        <v>500</v>
      </c>
      <c r="K601" t="s">
        <v>199</v>
      </c>
      <c r="L601" t="s">
        <v>12</v>
      </c>
      <c r="M601" s="3" t="s">
        <v>395</v>
      </c>
    </row>
    <row r="602" spans="1:13" x14ac:dyDescent="0.25">
      <c r="A602" t="s">
        <v>168</v>
      </c>
      <c r="B602" t="s">
        <v>168</v>
      </c>
      <c r="C602" s="8">
        <v>44956.604861111111</v>
      </c>
      <c r="J602" s="3">
        <v>500</v>
      </c>
      <c r="K602" t="s">
        <v>10</v>
      </c>
      <c r="L602" t="s">
        <v>11</v>
      </c>
      <c r="M602" s="3" t="s">
        <v>395</v>
      </c>
    </row>
    <row r="603" spans="1:13" x14ac:dyDescent="0.25">
      <c r="A603" t="s">
        <v>168</v>
      </c>
      <c r="B603" t="s">
        <v>168</v>
      </c>
      <c r="C603" s="8">
        <v>44956.604861111111</v>
      </c>
      <c r="F603" s="6">
        <f>IF($A603="GPA5",$I603,"")</f>
        <v>7</v>
      </c>
      <c r="I603">
        <v>7</v>
      </c>
      <c r="J603" s="3">
        <v>500</v>
      </c>
      <c r="K603" t="s">
        <v>198</v>
      </c>
      <c r="L603" t="s">
        <v>12</v>
      </c>
      <c r="M603" s="3" t="s">
        <v>395</v>
      </c>
    </row>
    <row r="604" spans="1:13" x14ac:dyDescent="0.25">
      <c r="A604" t="s">
        <v>168</v>
      </c>
      <c r="B604" t="s">
        <v>168</v>
      </c>
      <c r="C604" s="8">
        <v>44957.486805555556</v>
      </c>
      <c r="J604" s="3">
        <v>500</v>
      </c>
      <c r="K604" t="s">
        <v>10</v>
      </c>
      <c r="L604" t="s">
        <v>11</v>
      </c>
      <c r="M604" s="3" t="s">
        <v>395</v>
      </c>
    </row>
    <row r="605" spans="1:13" x14ac:dyDescent="0.25">
      <c r="A605" t="s">
        <v>168</v>
      </c>
      <c r="B605" t="s">
        <v>168</v>
      </c>
      <c r="C605" s="8">
        <v>44957.486805555556</v>
      </c>
      <c r="F605" s="6">
        <f>IF($A605="GPA5",$I605,"")</f>
        <v>34</v>
      </c>
      <c r="I605">
        <v>34</v>
      </c>
      <c r="J605" s="3">
        <v>500</v>
      </c>
      <c r="K605" t="s">
        <v>197</v>
      </c>
      <c r="L605" t="s">
        <v>12</v>
      </c>
      <c r="M605" s="3" t="s">
        <v>395</v>
      </c>
    </row>
    <row r="606" spans="1:13" x14ac:dyDescent="0.25">
      <c r="A606" t="s">
        <v>168</v>
      </c>
      <c r="B606" t="s">
        <v>168</v>
      </c>
      <c r="C606" s="8">
        <v>44958.552083333336</v>
      </c>
      <c r="J606" s="3">
        <v>500</v>
      </c>
      <c r="K606" t="s">
        <v>10</v>
      </c>
      <c r="L606" t="s">
        <v>11</v>
      </c>
      <c r="M606" s="3" t="s">
        <v>395</v>
      </c>
    </row>
    <row r="607" spans="1:13" x14ac:dyDescent="0.25">
      <c r="A607" t="s">
        <v>168</v>
      </c>
      <c r="B607" t="s">
        <v>168</v>
      </c>
      <c r="C607" s="8">
        <v>44958.552083333336</v>
      </c>
      <c r="F607" s="6">
        <f>IF($A607="GPA5",$I607,"")</f>
        <v>86</v>
      </c>
      <c r="I607">
        <v>86</v>
      </c>
      <c r="J607" s="3">
        <v>500</v>
      </c>
      <c r="K607" t="s">
        <v>196</v>
      </c>
      <c r="L607" t="s">
        <v>12</v>
      </c>
      <c r="M607" s="3" t="s">
        <v>395</v>
      </c>
    </row>
    <row r="608" spans="1:13" x14ac:dyDescent="0.25">
      <c r="A608" t="s">
        <v>168</v>
      </c>
      <c r="B608" t="s">
        <v>168</v>
      </c>
      <c r="C608" s="8">
        <v>44960.589583333334</v>
      </c>
      <c r="F608" s="6">
        <f>IF($A608="GPA5",$I608,"")</f>
        <v>3</v>
      </c>
      <c r="I608">
        <v>3</v>
      </c>
      <c r="J608" s="3">
        <v>500</v>
      </c>
      <c r="K608" t="s">
        <v>195</v>
      </c>
      <c r="L608" t="s">
        <v>12</v>
      </c>
      <c r="M608" s="3" t="s">
        <v>395</v>
      </c>
    </row>
    <row r="609" spans="1:13" x14ac:dyDescent="0.25">
      <c r="A609" t="s">
        <v>168</v>
      </c>
      <c r="B609" t="s">
        <v>168</v>
      </c>
      <c r="C609" s="8">
        <v>44960.589583333334</v>
      </c>
      <c r="J609" s="3">
        <v>500</v>
      </c>
      <c r="K609" t="s">
        <v>10</v>
      </c>
      <c r="L609" t="s">
        <v>11</v>
      </c>
      <c r="M609" s="3" t="s">
        <v>395</v>
      </c>
    </row>
    <row r="610" spans="1:13" x14ac:dyDescent="0.25">
      <c r="A610" t="s">
        <v>168</v>
      </c>
      <c r="B610" t="s">
        <v>168</v>
      </c>
      <c r="C610" s="8">
        <v>44961.591666666667</v>
      </c>
      <c r="J610" s="3">
        <v>500</v>
      </c>
      <c r="K610" t="s">
        <v>10</v>
      </c>
      <c r="L610" t="s">
        <v>11</v>
      </c>
      <c r="M610" s="3" t="s">
        <v>395</v>
      </c>
    </row>
    <row r="611" spans="1:13" x14ac:dyDescent="0.25">
      <c r="A611" t="s">
        <v>168</v>
      </c>
      <c r="B611" t="s">
        <v>168</v>
      </c>
      <c r="C611" s="8">
        <v>44961.591666666667</v>
      </c>
      <c r="F611" s="6">
        <f>IF($A611="GPA5",$I611,"")</f>
        <v>40</v>
      </c>
      <c r="I611">
        <v>40</v>
      </c>
      <c r="J611" s="3">
        <v>500</v>
      </c>
      <c r="K611" t="s">
        <v>194</v>
      </c>
      <c r="L611" t="s">
        <v>12</v>
      </c>
      <c r="M611" s="3" t="s">
        <v>395</v>
      </c>
    </row>
    <row r="612" spans="1:13" x14ac:dyDescent="0.25">
      <c r="A612" t="s">
        <v>168</v>
      </c>
      <c r="B612" t="s">
        <v>168</v>
      </c>
      <c r="C612" s="8">
        <v>44962.643750000003</v>
      </c>
      <c r="J612" s="3">
        <v>500</v>
      </c>
      <c r="K612" t="s">
        <v>10</v>
      </c>
      <c r="L612" t="s">
        <v>11</v>
      </c>
      <c r="M612" s="3" t="s">
        <v>395</v>
      </c>
    </row>
    <row r="613" spans="1:13" x14ac:dyDescent="0.25">
      <c r="A613" t="s">
        <v>168</v>
      </c>
      <c r="B613" t="s">
        <v>168</v>
      </c>
      <c r="C613" s="8">
        <v>44962.643750000003</v>
      </c>
      <c r="F613" s="6">
        <f>IF($A613="GPA5",$I613,"")</f>
        <v>69</v>
      </c>
      <c r="I613">
        <v>69</v>
      </c>
      <c r="J613" s="3">
        <v>500</v>
      </c>
      <c r="K613" t="s">
        <v>193</v>
      </c>
      <c r="L613" t="s">
        <v>12</v>
      </c>
      <c r="M613" s="3" t="s">
        <v>395</v>
      </c>
    </row>
    <row r="614" spans="1:13" x14ac:dyDescent="0.25">
      <c r="A614" t="s">
        <v>168</v>
      </c>
      <c r="B614" t="s">
        <v>168</v>
      </c>
      <c r="C614" s="8">
        <v>44977.554166666669</v>
      </c>
      <c r="J614" s="3">
        <v>500</v>
      </c>
      <c r="K614" t="s">
        <v>10</v>
      </c>
      <c r="L614" t="s">
        <v>11</v>
      </c>
      <c r="M614" s="3" t="s">
        <v>395</v>
      </c>
    </row>
    <row r="615" spans="1:13" x14ac:dyDescent="0.25">
      <c r="A615" t="s">
        <v>168</v>
      </c>
      <c r="B615" t="s">
        <v>168</v>
      </c>
      <c r="C615" s="8">
        <v>44977.554166666669</v>
      </c>
      <c r="F615" s="6">
        <f>IF($A615="GPA5",$I615,"")</f>
        <v>3</v>
      </c>
      <c r="I615">
        <v>3</v>
      </c>
      <c r="J615" s="3">
        <v>500</v>
      </c>
      <c r="K615" t="s">
        <v>192</v>
      </c>
      <c r="L615" t="s">
        <v>12</v>
      </c>
      <c r="M615" s="3" t="s">
        <v>395</v>
      </c>
    </row>
    <row r="616" spans="1:13" x14ac:dyDescent="0.25">
      <c r="A616" t="s">
        <v>168</v>
      </c>
      <c r="B616" t="s">
        <v>168</v>
      </c>
      <c r="C616" s="8">
        <v>44990.381944444445</v>
      </c>
      <c r="J616" s="3">
        <v>500</v>
      </c>
      <c r="K616" t="s">
        <v>10</v>
      </c>
      <c r="L616" t="s">
        <v>11</v>
      </c>
      <c r="M616" s="3" t="s">
        <v>395</v>
      </c>
    </row>
    <row r="617" spans="1:13" x14ac:dyDescent="0.25">
      <c r="A617" t="s">
        <v>168</v>
      </c>
      <c r="B617" t="s">
        <v>168</v>
      </c>
      <c r="C617" s="8">
        <v>44992.385416666664</v>
      </c>
      <c r="J617" s="3">
        <v>500</v>
      </c>
      <c r="K617" t="s">
        <v>10</v>
      </c>
      <c r="L617" t="s">
        <v>11</v>
      </c>
      <c r="M617" s="3" t="s">
        <v>395</v>
      </c>
    </row>
    <row r="618" spans="1:13" x14ac:dyDescent="0.25">
      <c r="A618" t="s">
        <v>168</v>
      </c>
      <c r="B618" t="s">
        <v>398</v>
      </c>
      <c r="C618" s="8">
        <v>45002.734722222223</v>
      </c>
      <c r="J618" s="3">
        <v>500</v>
      </c>
      <c r="K618" t="s">
        <v>10</v>
      </c>
      <c r="L618" t="s">
        <v>11</v>
      </c>
      <c r="M618" s="3" t="s">
        <v>395</v>
      </c>
    </row>
    <row r="619" spans="1:13" x14ac:dyDescent="0.25">
      <c r="A619" t="s">
        <v>168</v>
      </c>
      <c r="B619" t="s">
        <v>398</v>
      </c>
      <c r="C619" s="8">
        <v>45002.734722222223</v>
      </c>
      <c r="F619" s="6">
        <f>IF($A619="GPA5",$I619,"")</f>
        <v>7</v>
      </c>
      <c r="I619">
        <v>7</v>
      </c>
      <c r="J619" s="3">
        <v>500</v>
      </c>
      <c r="K619" t="s">
        <v>239</v>
      </c>
      <c r="L619" t="s">
        <v>12</v>
      </c>
      <c r="M619" s="3" t="s">
        <v>395</v>
      </c>
    </row>
    <row r="620" spans="1:13" x14ac:dyDescent="0.25">
      <c r="A620" t="s">
        <v>168</v>
      </c>
      <c r="B620" t="s">
        <v>398</v>
      </c>
      <c r="C620" s="8">
        <v>45003.697916666664</v>
      </c>
      <c r="J620" s="3">
        <v>500</v>
      </c>
      <c r="K620" t="s">
        <v>10</v>
      </c>
      <c r="L620" t="s">
        <v>11</v>
      </c>
      <c r="M620" s="3" t="s">
        <v>395</v>
      </c>
    </row>
    <row r="621" spans="1:13" x14ac:dyDescent="0.25">
      <c r="A621" t="s">
        <v>168</v>
      </c>
      <c r="B621" t="s">
        <v>398</v>
      </c>
      <c r="C621" s="8">
        <v>45003.697916666664</v>
      </c>
      <c r="F621" s="6">
        <f>IF($A621="GPA5",$I621,"")</f>
        <v>34</v>
      </c>
      <c r="I621">
        <v>34</v>
      </c>
      <c r="J621" s="3">
        <v>500</v>
      </c>
      <c r="K621" t="s">
        <v>238</v>
      </c>
      <c r="L621" t="s">
        <v>12</v>
      </c>
      <c r="M621" s="3" t="s">
        <v>395</v>
      </c>
    </row>
    <row r="622" spans="1:13" x14ac:dyDescent="0.25">
      <c r="A622" t="s">
        <v>168</v>
      </c>
      <c r="B622" t="s">
        <v>398</v>
      </c>
      <c r="C622" s="8">
        <v>45004.667361111111</v>
      </c>
      <c r="F622" s="6">
        <f>IF($A622="GPA5",$I622,"")</f>
        <v>39</v>
      </c>
      <c r="I622">
        <v>39</v>
      </c>
      <c r="J622" s="3">
        <v>500</v>
      </c>
      <c r="K622" t="s">
        <v>237</v>
      </c>
      <c r="L622" t="s">
        <v>12</v>
      </c>
      <c r="M622" s="3" t="s">
        <v>395</v>
      </c>
    </row>
    <row r="623" spans="1:13" x14ac:dyDescent="0.25">
      <c r="A623" t="s">
        <v>168</v>
      </c>
      <c r="B623" t="s">
        <v>398</v>
      </c>
      <c r="C623" s="8">
        <v>45004.667361111111</v>
      </c>
      <c r="J623" s="3">
        <v>500</v>
      </c>
      <c r="K623" t="s">
        <v>10</v>
      </c>
      <c r="L623" t="s">
        <v>11</v>
      </c>
      <c r="M623" s="3" t="s">
        <v>395</v>
      </c>
    </row>
    <row r="624" spans="1:13" x14ac:dyDescent="0.25">
      <c r="A624" t="s">
        <v>168</v>
      </c>
      <c r="B624" t="s">
        <v>398</v>
      </c>
      <c r="C624" s="8">
        <v>45005.688888888886</v>
      </c>
      <c r="J624" s="3">
        <v>500</v>
      </c>
      <c r="K624" t="s">
        <v>10</v>
      </c>
      <c r="L624" t="s">
        <v>11</v>
      </c>
      <c r="M624" s="3" t="s">
        <v>395</v>
      </c>
    </row>
    <row r="625" spans="1:13" x14ac:dyDescent="0.25">
      <c r="A625" t="s">
        <v>168</v>
      </c>
      <c r="B625" t="s">
        <v>398</v>
      </c>
      <c r="C625" s="8">
        <v>45005.688888888886</v>
      </c>
      <c r="F625" s="6">
        <f>IF($A625="GPA5",$I625,"")</f>
        <v>0.5</v>
      </c>
      <c r="I625" s="1">
        <v>0.5</v>
      </c>
      <c r="J625" s="3">
        <v>500</v>
      </c>
      <c r="K625" t="s">
        <v>236</v>
      </c>
      <c r="L625" t="s">
        <v>12</v>
      </c>
      <c r="M625" s="3" t="s">
        <v>395</v>
      </c>
    </row>
    <row r="626" spans="1:13" x14ac:dyDescent="0.25">
      <c r="A626" t="s">
        <v>168</v>
      </c>
      <c r="B626" t="s">
        <v>398</v>
      </c>
      <c r="C626" s="8">
        <v>45006.652083333334</v>
      </c>
      <c r="J626" s="3">
        <v>500</v>
      </c>
      <c r="K626" t="s">
        <v>10</v>
      </c>
      <c r="L626" t="s">
        <v>11</v>
      </c>
      <c r="M626" s="3" t="s">
        <v>395</v>
      </c>
    </row>
    <row r="627" spans="1:13" x14ac:dyDescent="0.25">
      <c r="A627" t="s">
        <v>168</v>
      </c>
      <c r="B627" t="s">
        <v>398</v>
      </c>
      <c r="C627" s="8">
        <v>45006.693749999999</v>
      </c>
      <c r="F627" s="6">
        <f>IF($A627="GPA5",$I627,"")</f>
        <v>13</v>
      </c>
      <c r="I627">
        <v>13</v>
      </c>
      <c r="J627" s="3">
        <v>500</v>
      </c>
      <c r="K627" t="s">
        <v>235</v>
      </c>
      <c r="L627" t="s">
        <v>12</v>
      </c>
      <c r="M627" s="3" t="s">
        <v>395</v>
      </c>
    </row>
    <row r="628" spans="1:13" x14ac:dyDescent="0.25">
      <c r="A628" t="s">
        <v>168</v>
      </c>
      <c r="B628" t="s">
        <v>398</v>
      </c>
      <c r="C628" s="8">
        <v>45007.592361111114</v>
      </c>
      <c r="J628" s="3">
        <v>500</v>
      </c>
      <c r="K628" t="s">
        <v>10</v>
      </c>
      <c r="L628" t="s">
        <v>11</v>
      </c>
      <c r="M628" s="3" t="s">
        <v>395</v>
      </c>
    </row>
    <row r="629" spans="1:13" x14ac:dyDescent="0.25">
      <c r="A629" t="s">
        <v>168</v>
      </c>
      <c r="B629" t="s">
        <v>398</v>
      </c>
      <c r="C629" s="8">
        <v>45007.592361111114</v>
      </c>
      <c r="F629" s="6">
        <f>IF($A629="GPA5",$I629,"")</f>
        <v>359</v>
      </c>
      <c r="I629">
        <v>359</v>
      </c>
      <c r="J629" s="3">
        <v>500</v>
      </c>
      <c r="K629" t="s">
        <v>234</v>
      </c>
      <c r="L629" t="s">
        <v>12</v>
      </c>
      <c r="M629" s="3" t="s">
        <v>395</v>
      </c>
    </row>
    <row r="630" spans="1:13" x14ac:dyDescent="0.25">
      <c r="A630" t="s">
        <v>168</v>
      </c>
      <c r="B630" t="s">
        <v>398</v>
      </c>
      <c r="C630" s="8">
        <v>45008.680555555555</v>
      </c>
      <c r="J630" s="3">
        <v>500</v>
      </c>
      <c r="K630" t="s">
        <v>10</v>
      </c>
      <c r="L630" t="s">
        <v>11</v>
      </c>
      <c r="M630" s="3" t="s">
        <v>395</v>
      </c>
    </row>
    <row r="631" spans="1:13" x14ac:dyDescent="0.25">
      <c r="A631" t="s">
        <v>168</v>
      </c>
      <c r="B631" t="s">
        <v>398</v>
      </c>
      <c r="C631" s="8">
        <v>45008.680555555555</v>
      </c>
      <c r="F631" s="6">
        <f>IF($A631="GPA5",$I631,"")</f>
        <v>64</v>
      </c>
      <c r="I631">
        <v>64</v>
      </c>
      <c r="J631" s="3">
        <v>500</v>
      </c>
      <c r="K631" t="s">
        <v>233</v>
      </c>
      <c r="L631" t="s">
        <v>12</v>
      </c>
      <c r="M631" s="3" t="s">
        <v>395</v>
      </c>
    </row>
    <row r="632" spans="1:13" x14ac:dyDescent="0.25">
      <c r="A632" t="s">
        <v>168</v>
      </c>
      <c r="B632" t="s">
        <v>398</v>
      </c>
      <c r="C632" s="8">
        <v>45009.697916666664</v>
      </c>
      <c r="J632" s="3">
        <v>500</v>
      </c>
      <c r="K632" t="s">
        <v>10</v>
      </c>
      <c r="L632" t="s">
        <v>11</v>
      </c>
      <c r="M632" s="3" t="s">
        <v>395</v>
      </c>
    </row>
    <row r="633" spans="1:13" x14ac:dyDescent="0.25">
      <c r="A633" t="s">
        <v>168</v>
      </c>
      <c r="B633" t="s">
        <v>398</v>
      </c>
      <c r="C633" s="8">
        <v>45009.697916666664</v>
      </c>
      <c r="F633" s="6">
        <f>IF($A633="GPA5",$I633,"")</f>
        <v>181</v>
      </c>
      <c r="I633">
        <v>181</v>
      </c>
      <c r="J633" s="3">
        <v>500</v>
      </c>
      <c r="K633" t="s">
        <v>232</v>
      </c>
      <c r="L633" t="s">
        <v>12</v>
      </c>
      <c r="M633" s="3" t="s">
        <v>395</v>
      </c>
    </row>
    <row r="634" spans="1:13" x14ac:dyDescent="0.25">
      <c r="A634" t="s">
        <v>168</v>
      </c>
      <c r="B634" t="s">
        <v>398</v>
      </c>
      <c r="C634" s="8">
        <v>45010.643750000003</v>
      </c>
      <c r="J634" s="3">
        <v>500</v>
      </c>
      <c r="K634" t="s">
        <v>10</v>
      </c>
      <c r="L634" t="s">
        <v>11</v>
      </c>
      <c r="M634" s="3" t="s">
        <v>395</v>
      </c>
    </row>
    <row r="635" spans="1:13" x14ac:dyDescent="0.25">
      <c r="A635" t="s">
        <v>168</v>
      </c>
      <c r="B635" t="s">
        <v>398</v>
      </c>
      <c r="C635" s="8">
        <v>45010.643750000003</v>
      </c>
      <c r="F635" s="6">
        <f>IF($A635="GPA5",$I635,"")</f>
        <v>10</v>
      </c>
      <c r="I635">
        <v>10</v>
      </c>
      <c r="J635" s="3">
        <v>500</v>
      </c>
      <c r="K635" t="s">
        <v>231</v>
      </c>
      <c r="L635" t="s">
        <v>12</v>
      </c>
      <c r="M635" s="3" t="s">
        <v>395</v>
      </c>
    </row>
    <row r="636" spans="1:13" x14ac:dyDescent="0.25">
      <c r="A636" t="s">
        <v>168</v>
      </c>
      <c r="B636" t="s">
        <v>398</v>
      </c>
      <c r="C636" s="8">
        <v>45011.575694444444</v>
      </c>
      <c r="J636" s="3">
        <v>500</v>
      </c>
      <c r="K636" t="s">
        <v>10</v>
      </c>
      <c r="L636" t="s">
        <v>11</v>
      </c>
      <c r="M636" s="3" t="s">
        <v>395</v>
      </c>
    </row>
    <row r="637" spans="1:13" x14ac:dyDescent="0.25">
      <c r="A637" t="s">
        <v>168</v>
      </c>
      <c r="B637" t="s">
        <v>398</v>
      </c>
      <c r="C637" s="8">
        <v>45011.575694444444</v>
      </c>
      <c r="F637" s="6">
        <f>IF($A637="GPA5",$I637,"")</f>
        <v>6</v>
      </c>
      <c r="I637">
        <v>6</v>
      </c>
      <c r="J637" s="3">
        <v>500</v>
      </c>
      <c r="K637" t="s">
        <v>230</v>
      </c>
      <c r="L637" t="s">
        <v>12</v>
      </c>
      <c r="M637" s="3" t="s">
        <v>395</v>
      </c>
    </row>
    <row r="638" spans="1:13" x14ac:dyDescent="0.25">
      <c r="A638" t="s">
        <v>168</v>
      </c>
      <c r="B638" t="s">
        <v>168</v>
      </c>
      <c r="C638" s="8">
        <v>45012.636805555558</v>
      </c>
      <c r="J638" s="3">
        <v>500</v>
      </c>
      <c r="K638" t="s">
        <v>10</v>
      </c>
      <c r="L638" t="s">
        <v>11</v>
      </c>
      <c r="M638" s="3" t="s">
        <v>395</v>
      </c>
    </row>
    <row r="639" spans="1:13" x14ac:dyDescent="0.25">
      <c r="A639" t="s">
        <v>168</v>
      </c>
      <c r="B639" t="s">
        <v>168</v>
      </c>
      <c r="C639" s="8">
        <v>45012.636805555558</v>
      </c>
      <c r="F639" s="6">
        <f>IF($A639="GPA5",$I639,"")</f>
        <v>46</v>
      </c>
      <c r="I639">
        <v>46</v>
      </c>
      <c r="J639" s="3">
        <v>500</v>
      </c>
      <c r="K639" t="s">
        <v>191</v>
      </c>
      <c r="L639" t="s">
        <v>12</v>
      </c>
      <c r="M639" s="3" t="s">
        <v>395</v>
      </c>
    </row>
    <row r="640" spans="1:13" x14ac:dyDescent="0.25">
      <c r="A640" t="s">
        <v>168</v>
      </c>
      <c r="B640" t="s">
        <v>168</v>
      </c>
      <c r="C640" s="8">
        <v>45013.407638888886</v>
      </c>
      <c r="J640" s="3">
        <v>500</v>
      </c>
      <c r="K640" t="s">
        <v>10</v>
      </c>
      <c r="L640" t="s">
        <v>11</v>
      </c>
      <c r="M640" s="3" t="s">
        <v>395</v>
      </c>
    </row>
    <row r="641" spans="1:13" x14ac:dyDescent="0.25">
      <c r="A641" t="s">
        <v>168</v>
      </c>
      <c r="B641" t="s">
        <v>168</v>
      </c>
      <c r="C641" s="8">
        <v>45013.407638888886</v>
      </c>
      <c r="F641" s="6">
        <f>IF($A641="GPA5",$I641,"")</f>
        <v>24</v>
      </c>
      <c r="I641">
        <v>24</v>
      </c>
      <c r="J641" s="3">
        <v>500</v>
      </c>
      <c r="K641" t="s">
        <v>190</v>
      </c>
      <c r="L641" t="s">
        <v>12</v>
      </c>
      <c r="M641" s="3" t="s">
        <v>395</v>
      </c>
    </row>
    <row r="642" spans="1:13" x14ac:dyDescent="0.25">
      <c r="A642" t="s">
        <v>168</v>
      </c>
      <c r="B642" t="s">
        <v>168</v>
      </c>
      <c r="C642" s="8">
        <v>45014.548611111109</v>
      </c>
      <c r="J642" s="3">
        <v>500</v>
      </c>
      <c r="K642" t="s">
        <v>10</v>
      </c>
      <c r="L642" t="s">
        <v>11</v>
      </c>
      <c r="M642" s="3" t="s">
        <v>395</v>
      </c>
    </row>
    <row r="643" spans="1:13" x14ac:dyDescent="0.25">
      <c r="A643" t="s">
        <v>168</v>
      </c>
      <c r="B643" t="s">
        <v>168</v>
      </c>
      <c r="C643" s="8">
        <v>45014.548611111109</v>
      </c>
      <c r="F643" s="6">
        <f>IF($A643="GPA5",$I643,"")</f>
        <v>15</v>
      </c>
      <c r="I643">
        <v>15</v>
      </c>
      <c r="J643" s="3">
        <v>500</v>
      </c>
      <c r="K643" t="s">
        <v>189</v>
      </c>
      <c r="L643" t="s">
        <v>12</v>
      </c>
      <c r="M643" s="3" t="s">
        <v>395</v>
      </c>
    </row>
    <row r="644" spans="1:13" x14ac:dyDescent="0.25">
      <c r="A644" t="s">
        <v>168</v>
      </c>
      <c r="B644" t="s">
        <v>168</v>
      </c>
      <c r="C644" s="8">
        <v>45015.53125</v>
      </c>
      <c r="J644" s="3">
        <v>500</v>
      </c>
      <c r="K644" t="s">
        <v>10</v>
      </c>
      <c r="L644" t="s">
        <v>11</v>
      </c>
      <c r="M644" s="3" t="s">
        <v>395</v>
      </c>
    </row>
    <row r="645" spans="1:13" x14ac:dyDescent="0.25">
      <c r="A645" t="s">
        <v>168</v>
      </c>
      <c r="B645" t="s">
        <v>168</v>
      </c>
      <c r="C645" s="8">
        <v>45015.53125</v>
      </c>
      <c r="F645" s="6">
        <f>IF($A645="GPA5",$I645,"")</f>
        <v>192</v>
      </c>
      <c r="I645">
        <v>192</v>
      </c>
      <c r="J645" s="3">
        <v>500</v>
      </c>
      <c r="K645" t="s">
        <v>188</v>
      </c>
      <c r="L645" t="s">
        <v>12</v>
      </c>
      <c r="M645" s="3" t="s">
        <v>395</v>
      </c>
    </row>
    <row r="646" spans="1:13" x14ac:dyDescent="0.25">
      <c r="A646" t="s">
        <v>168</v>
      </c>
      <c r="B646" t="s">
        <v>168</v>
      </c>
      <c r="C646" s="8">
        <v>45016.395833333336</v>
      </c>
      <c r="J646" s="3">
        <v>500</v>
      </c>
      <c r="K646" t="s">
        <v>10</v>
      </c>
      <c r="L646" t="s">
        <v>11</v>
      </c>
      <c r="M646" s="3" t="s">
        <v>395</v>
      </c>
    </row>
    <row r="647" spans="1:13" x14ac:dyDescent="0.25">
      <c r="A647" t="s">
        <v>168</v>
      </c>
      <c r="B647" t="s">
        <v>168</v>
      </c>
      <c r="C647" s="8">
        <v>45016.395833333336</v>
      </c>
      <c r="F647" s="6">
        <f>IF($A647="GPA5",$I647,"")</f>
        <v>200</v>
      </c>
      <c r="I647">
        <v>200</v>
      </c>
      <c r="J647" s="3">
        <v>500</v>
      </c>
      <c r="K647" t="s">
        <v>187</v>
      </c>
      <c r="L647" t="s">
        <v>12</v>
      </c>
      <c r="M647" s="3" t="s">
        <v>395</v>
      </c>
    </row>
    <row r="648" spans="1:13" x14ac:dyDescent="0.25">
      <c r="A648" t="s">
        <v>168</v>
      </c>
      <c r="B648" t="s">
        <v>168</v>
      </c>
      <c r="C648" s="8">
        <v>45305.604166666664</v>
      </c>
      <c r="F648" s="6">
        <f>IF($A648="GPA5",$I648,"")</f>
        <v>11</v>
      </c>
      <c r="I648">
        <v>11</v>
      </c>
      <c r="J648" s="3">
        <v>500</v>
      </c>
      <c r="K648" t="s">
        <v>186</v>
      </c>
      <c r="L648" t="s">
        <v>12</v>
      </c>
      <c r="M648" s="3" t="s">
        <v>395</v>
      </c>
    </row>
    <row r="649" spans="1:13" x14ac:dyDescent="0.25">
      <c r="A649" t="s">
        <v>168</v>
      </c>
      <c r="B649" t="s">
        <v>168</v>
      </c>
      <c r="C649" s="8">
        <v>45305.6875</v>
      </c>
      <c r="J649" s="3">
        <v>500</v>
      </c>
      <c r="K649" t="s">
        <v>10</v>
      </c>
      <c r="L649" t="s">
        <v>11</v>
      </c>
      <c r="M649" s="3" t="s">
        <v>395</v>
      </c>
    </row>
    <row r="650" spans="1:13" x14ac:dyDescent="0.25">
      <c r="A650" t="s">
        <v>168</v>
      </c>
      <c r="B650" t="s">
        <v>168</v>
      </c>
      <c r="C650" s="8">
        <v>45306.680555555555</v>
      </c>
      <c r="J650" s="3">
        <v>500</v>
      </c>
      <c r="K650" t="s">
        <v>10</v>
      </c>
      <c r="L650" t="s">
        <v>11</v>
      </c>
      <c r="M650" s="3" t="s">
        <v>395</v>
      </c>
    </row>
    <row r="651" spans="1:13" x14ac:dyDescent="0.25">
      <c r="A651" t="s">
        <v>168</v>
      </c>
      <c r="B651" t="s">
        <v>168</v>
      </c>
      <c r="C651" s="8">
        <v>45306.680555555555</v>
      </c>
      <c r="F651" s="6">
        <f>IF($A651="GPA5",$I651,"")</f>
        <v>94</v>
      </c>
      <c r="I651">
        <v>94</v>
      </c>
      <c r="J651" s="3">
        <v>500</v>
      </c>
      <c r="K651" t="s">
        <v>185</v>
      </c>
      <c r="L651" t="s">
        <v>12</v>
      </c>
      <c r="M651" s="3" t="s">
        <v>395</v>
      </c>
    </row>
    <row r="652" spans="1:13" x14ac:dyDescent="0.25">
      <c r="A652" t="s">
        <v>168</v>
      </c>
      <c r="B652" t="s">
        <v>168</v>
      </c>
      <c r="C652" s="8">
        <v>45307.666666666664</v>
      </c>
      <c r="J652" s="3">
        <v>500</v>
      </c>
      <c r="K652" t="s">
        <v>10</v>
      </c>
      <c r="L652" t="s">
        <v>11</v>
      </c>
      <c r="M652" s="3" t="s">
        <v>395</v>
      </c>
    </row>
    <row r="653" spans="1:13" x14ac:dyDescent="0.25">
      <c r="A653" t="s">
        <v>168</v>
      </c>
      <c r="B653" t="s">
        <v>168</v>
      </c>
      <c r="C653" s="8">
        <v>45307.666666666664</v>
      </c>
      <c r="F653" s="6">
        <f>IF($A653="GPA5",$I653,"")</f>
        <v>370</v>
      </c>
      <c r="I653">
        <v>370</v>
      </c>
      <c r="J653" s="3">
        <v>500</v>
      </c>
      <c r="K653" t="s">
        <v>184</v>
      </c>
      <c r="L653" t="s">
        <v>12</v>
      </c>
      <c r="M653" s="3" t="s">
        <v>395</v>
      </c>
    </row>
    <row r="654" spans="1:13" x14ac:dyDescent="0.25">
      <c r="A654" t="s">
        <v>168</v>
      </c>
      <c r="B654" t="s">
        <v>168</v>
      </c>
      <c r="C654" s="8">
        <v>45308.479166666664</v>
      </c>
      <c r="J654" s="3">
        <v>500</v>
      </c>
      <c r="K654" t="s">
        <v>10</v>
      </c>
      <c r="L654" t="s">
        <v>11</v>
      </c>
      <c r="M654" s="3" t="s">
        <v>395</v>
      </c>
    </row>
    <row r="655" spans="1:13" x14ac:dyDescent="0.25">
      <c r="A655" t="s">
        <v>168</v>
      </c>
      <c r="B655" t="s">
        <v>168</v>
      </c>
      <c r="C655" s="8">
        <v>45308.960416666669</v>
      </c>
      <c r="F655" s="6">
        <f>IF($A655="GPA5",$I655,"")</f>
        <v>148</v>
      </c>
      <c r="I655">
        <v>148</v>
      </c>
      <c r="J655" s="3">
        <v>500</v>
      </c>
      <c r="K655" t="s">
        <v>183</v>
      </c>
      <c r="L655" t="s">
        <v>12</v>
      </c>
      <c r="M655" s="3" t="s">
        <v>395</v>
      </c>
    </row>
    <row r="656" spans="1:13" x14ac:dyDescent="0.25">
      <c r="A656" t="s">
        <v>168</v>
      </c>
      <c r="B656" t="s">
        <v>168</v>
      </c>
      <c r="C656" s="8">
        <v>45309.545138888891</v>
      </c>
      <c r="J656" s="3">
        <v>500</v>
      </c>
      <c r="K656" t="s">
        <v>10</v>
      </c>
      <c r="L656" t="s">
        <v>11</v>
      </c>
      <c r="M656" s="3" t="s">
        <v>395</v>
      </c>
    </row>
    <row r="657" spans="1:13" x14ac:dyDescent="0.25">
      <c r="A657" t="s">
        <v>168</v>
      </c>
      <c r="B657" t="s">
        <v>168</v>
      </c>
      <c r="C657" s="8">
        <v>45309.545138888891</v>
      </c>
      <c r="F657" s="6">
        <f>IF($A657="GPA5",$I657,"")</f>
        <v>80</v>
      </c>
      <c r="I657">
        <v>80</v>
      </c>
      <c r="J657" s="3">
        <v>500</v>
      </c>
      <c r="K657" t="s">
        <v>182</v>
      </c>
      <c r="L657" t="s">
        <v>12</v>
      </c>
      <c r="M657" s="3" t="s">
        <v>395</v>
      </c>
    </row>
    <row r="658" spans="1:13" x14ac:dyDescent="0.25">
      <c r="A658" t="s">
        <v>168</v>
      </c>
      <c r="B658" t="s">
        <v>168</v>
      </c>
      <c r="C658" s="8">
        <v>45310.520833333336</v>
      </c>
      <c r="J658" s="3">
        <v>500</v>
      </c>
      <c r="K658" t="s">
        <v>10</v>
      </c>
      <c r="L658" t="s">
        <v>11</v>
      </c>
      <c r="M658" s="3" t="s">
        <v>395</v>
      </c>
    </row>
    <row r="659" spans="1:13" x14ac:dyDescent="0.25">
      <c r="A659" t="s">
        <v>168</v>
      </c>
      <c r="B659" t="s">
        <v>168</v>
      </c>
      <c r="C659" s="8">
        <v>45310.520833333336</v>
      </c>
      <c r="F659" s="6">
        <f>IF($A659="GPA5",$I659,"")</f>
        <v>76</v>
      </c>
      <c r="I659">
        <v>76</v>
      </c>
      <c r="J659" s="3">
        <v>500</v>
      </c>
      <c r="K659" t="s">
        <v>181</v>
      </c>
      <c r="L659" t="s">
        <v>12</v>
      </c>
      <c r="M659" s="3" t="s">
        <v>395</v>
      </c>
    </row>
    <row r="660" spans="1:13" x14ac:dyDescent="0.25">
      <c r="A660" t="s">
        <v>168</v>
      </c>
      <c r="B660" t="s">
        <v>168</v>
      </c>
      <c r="C660" s="8">
        <v>45314.448611111111</v>
      </c>
      <c r="J660" s="3">
        <v>500</v>
      </c>
      <c r="K660" t="s">
        <v>10</v>
      </c>
      <c r="L660" t="s">
        <v>11</v>
      </c>
      <c r="M660" s="3" t="s">
        <v>395</v>
      </c>
    </row>
    <row r="661" spans="1:13" x14ac:dyDescent="0.25">
      <c r="A661" t="s">
        <v>168</v>
      </c>
      <c r="B661" t="s">
        <v>168</v>
      </c>
      <c r="C661" s="8">
        <v>45314.448611111111</v>
      </c>
      <c r="F661" s="6">
        <f>IF($A661="GPA5",$I661,"")</f>
        <v>5</v>
      </c>
      <c r="I661">
        <v>5</v>
      </c>
      <c r="J661" s="3">
        <v>500</v>
      </c>
      <c r="K661" t="s">
        <v>180</v>
      </c>
      <c r="L661" t="s">
        <v>12</v>
      </c>
      <c r="M661" s="3" t="s">
        <v>395</v>
      </c>
    </row>
    <row r="662" spans="1:13" x14ac:dyDescent="0.25">
      <c r="A662" t="s">
        <v>168</v>
      </c>
      <c r="B662" t="s">
        <v>168</v>
      </c>
      <c r="C662" s="8">
        <v>45322.731944444444</v>
      </c>
      <c r="F662" s="6">
        <f>IF($A662="GPA5",$I662,"")</f>
        <v>5</v>
      </c>
      <c r="I662">
        <v>5</v>
      </c>
      <c r="J662" s="3">
        <v>500</v>
      </c>
      <c r="K662" t="s">
        <v>179</v>
      </c>
      <c r="L662" t="s">
        <v>12</v>
      </c>
      <c r="M662" s="3" t="s">
        <v>395</v>
      </c>
    </row>
    <row r="663" spans="1:13" x14ac:dyDescent="0.25">
      <c r="A663" t="s">
        <v>168</v>
      </c>
      <c r="B663" t="s">
        <v>168</v>
      </c>
      <c r="C663" s="8">
        <v>45322.731944444444</v>
      </c>
      <c r="J663" s="3">
        <v>500</v>
      </c>
      <c r="K663" t="s">
        <v>10</v>
      </c>
      <c r="L663" t="s">
        <v>11</v>
      </c>
      <c r="M663" s="3" t="s">
        <v>395</v>
      </c>
    </row>
    <row r="664" spans="1:13" x14ac:dyDescent="0.25">
      <c r="A664" t="s">
        <v>168</v>
      </c>
      <c r="B664" t="s">
        <v>168</v>
      </c>
      <c r="C664" s="8">
        <v>45329.614583333336</v>
      </c>
      <c r="J664" s="3">
        <v>500</v>
      </c>
      <c r="K664" t="s">
        <v>10</v>
      </c>
      <c r="L664" t="s">
        <v>11</v>
      </c>
      <c r="M664" s="3" t="s">
        <v>395</v>
      </c>
    </row>
    <row r="665" spans="1:13" x14ac:dyDescent="0.25">
      <c r="A665" t="s">
        <v>168</v>
      </c>
      <c r="B665" t="s">
        <v>168</v>
      </c>
      <c r="C665" s="8">
        <v>45330.625</v>
      </c>
      <c r="F665" s="6">
        <f>IF($A665="GPA5",$I665,"")</f>
        <v>20</v>
      </c>
      <c r="I665">
        <v>20</v>
      </c>
      <c r="J665" s="3">
        <v>500</v>
      </c>
      <c r="K665" t="s">
        <v>178</v>
      </c>
      <c r="L665" t="s">
        <v>12</v>
      </c>
      <c r="M665" s="3" t="s">
        <v>395</v>
      </c>
    </row>
    <row r="666" spans="1:13" x14ac:dyDescent="0.25">
      <c r="A666" t="s">
        <v>168</v>
      </c>
      <c r="B666" t="s">
        <v>168</v>
      </c>
      <c r="C666" s="8">
        <v>45330.625</v>
      </c>
      <c r="J666" s="3">
        <v>500</v>
      </c>
      <c r="K666" t="s">
        <v>10</v>
      </c>
      <c r="L666" t="s">
        <v>11</v>
      </c>
      <c r="M666" s="3" t="s">
        <v>395</v>
      </c>
    </row>
    <row r="667" spans="1:13" x14ac:dyDescent="0.25">
      <c r="A667" t="s">
        <v>168</v>
      </c>
      <c r="B667" t="s">
        <v>168</v>
      </c>
      <c r="C667" s="8">
        <v>45348</v>
      </c>
      <c r="F667" s="6">
        <f>IF($A667="GPA5",$I667,"")</f>
        <v>7</v>
      </c>
      <c r="I667">
        <v>7</v>
      </c>
      <c r="J667" s="3">
        <v>500</v>
      </c>
      <c r="K667" t="s">
        <v>177</v>
      </c>
      <c r="L667" t="s">
        <v>12</v>
      </c>
      <c r="M667" s="3" t="s">
        <v>395</v>
      </c>
    </row>
    <row r="668" spans="1:13" x14ac:dyDescent="0.25">
      <c r="A668" t="s">
        <v>168</v>
      </c>
      <c r="B668" t="s">
        <v>168</v>
      </c>
      <c r="C668" s="8">
        <v>45348.647916666669</v>
      </c>
      <c r="J668" s="3">
        <v>500</v>
      </c>
      <c r="K668" t="s">
        <v>10</v>
      </c>
      <c r="L668" t="s">
        <v>11</v>
      </c>
      <c r="M668" s="3" t="s">
        <v>395</v>
      </c>
    </row>
    <row r="669" spans="1:13" x14ac:dyDescent="0.25">
      <c r="A669" t="s">
        <v>168</v>
      </c>
      <c r="B669" t="s">
        <v>168</v>
      </c>
      <c r="C669" s="8">
        <v>45352.614583333336</v>
      </c>
      <c r="J669" s="3">
        <v>500</v>
      </c>
      <c r="K669" t="s">
        <v>10</v>
      </c>
      <c r="L669" t="s">
        <v>11</v>
      </c>
      <c r="M669" s="3" t="s">
        <v>395</v>
      </c>
    </row>
    <row r="670" spans="1:13" x14ac:dyDescent="0.25">
      <c r="A670" t="s">
        <v>168</v>
      </c>
      <c r="B670" t="s">
        <v>168</v>
      </c>
      <c r="C670" s="8">
        <v>45352.614583333336</v>
      </c>
      <c r="F670" s="6">
        <f>IF($A670="GPA5",$I670,"")</f>
        <v>5</v>
      </c>
      <c r="I670">
        <v>5</v>
      </c>
      <c r="J670" s="3">
        <v>500</v>
      </c>
      <c r="K670" t="s">
        <v>176</v>
      </c>
      <c r="L670" t="s">
        <v>12</v>
      </c>
      <c r="M670" s="3" t="s">
        <v>395</v>
      </c>
    </row>
    <row r="671" spans="1:13" x14ac:dyDescent="0.25">
      <c r="A671" t="s">
        <v>168</v>
      </c>
      <c r="B671" t="s">
        <v>168</v>
      </c>
      <c r="C671" s="8">
        <v>45355.65</v>
      </c>
      <c r="F671" s="6">
        <f>IF($A671="GPA5",$I671,"")</f>
        <v>6</v>
      </c>
      <c r="I671">
        <v>6</v>
      </c>
      <c r="J671" s="3">
        <v>500</v>
      </c>
      <c r="K671" t="s">
        <v>175</v>
      </c>
      <c r="L671" t="s">
        <v>12</v>
      </c>
      <c r="M671" s="3" t="s">
        <v>395</v>
      </c>
    </row>
    <row r="672" spans="1:13" x14ac:dyDescent="0.25">
      <c r="A672" t="s">
        <v>168</v>
      </c>
      <c r="B672" t="s">
        <v>168</v>
      </c>
      <c r="C672" s="8">
        <v>45355.65</v>
      </c>
      <c r="J672" s="3">
        <v>500</v>
      </c>
      <c r="K672" t="s">
        <v>10</v>
      </c>
      <c r="L672" t="s">
        <v>11</v>
      </c>
      <c r="M672" s="3" t="s">
        <v>395</v>
      </c>
    </row>
    <row r="673" spans="1:13" x14ac:dyDescent="0.25">
      <c r="A673" t="s">
        <v>168</v>
      </c>
      <c r="B673" t="s">
        <v>168</v>
      </c>
      <c r="C673" s="8">
        <v>45357.503472222219</v>
      </c>
      <c r="J673" s="3">
        <v>500</v>
      </c>
      <c r="K673" t="s">
        <v>10</v>
      </c>
      <c r="L673" t="s">
        <v>11</v>
      </c>
      <c r="M673" s="3" t="s">
        <v>395</v>
      </c>
    </row>
    <row r="674" spans="1:13" x14ac:dyDescent="0.25">
      <c r="A674" t="s">
        <v>168</v>
      </c>
      <c r="B674" t="s">
        <v>168</v>
      </c>
      <c r="C674" s="8">
        <v>45358.503472222219</v>
      </c>
      <c r="F674" s="6">
        <f>IF($A674="GPA5",$I674,"")</f>
        <v>7</v>
      </c>
      <c r="I674">
        <v>7</v>
      </c>
      <c r="J674" s="3">
        <v>500</v>
      </c>
      <c r="K674" t="s">
        <v>174</v>
      </c>
      <c r="L674" t="s">
        <v>12</v>
      </c>
      <c r="M674" s="3" t="s">
        <v>395</v>
      </c>
    </row>
    <row r="675" spans="1:13" x14ac:dyDescent="0.25">
      <c r="A675" t="s">
        <v>168</v>
      </c>
      <c r="B675" t="s">
        <v>168</v>
      </c>
      <c r="C675" s="8">
        <v>45358.611111111109</v>
      </c>
      <c r="J675" s="3">
        <v>500</v>
      </c>
      <c r="K675" t="s">
        <v>10</v>
      </c>
      <c r="L675" t="s">
        <v>11</v>
      </c>
      <c r="M675" s="3" t="s">
        <v>395</v>
      </c>
    </row>
    <row r="676" spans="1:13" x14ac:dyDescent="0.25">
      <c r="A676" t="s">
        <v>168</v>
      </c>
      <c r="B676" t="s">
        <v>168</v>
      </c>
      <c r="C676" s="8">
        <v>45358.611111111109</v>
      </c>
      <c r="F676" s="6">
        <f>IF($A676="GPA5",$I676,"")</f>
        <v>16</v>
      </c>
      <c r="I676">
        <v>16</v>
      </c>
      <c r="J676" s="3">
        <v>500</v>
      </c>
      <c r="K676" t="s">
        <v>173</v>
      </c>
      <c r="L676" t="s">
        <v>12</v>
      </c>
      <c r="M676" s="3" t="s">
        <v>395</v>
      </c>
    </row>
    <row r="677" spans="1:13" x14ac:dyDescent="0.25">
      <c r="A677" t="s">
        <v>168</v>
      </c>
      <c r="B677" t="s">
        <v>168</v>
      </c>
      <c r="C677" s="8">
        <v>45372.697916666664</v>
      </c>
      <c r="F677" s="6">
        <f>IF($A677="GPA5",$I677,"")</f>
        <v>52</v>
      </c>
      <c r="I677">
        <v>52</v>
      </c>
      <c r="J677" s="3">
        <v>500</v>
      </c>
      <c r="K677" t="s">
        <v>172</v>
      </c>
      <c r="L677" t="s">
        <v>12</v>
      </c>
      <c r="M677" s="3" t="s">
        <v>395</v>
      </c>
    </row>
    <row r="678" spans="1:13" x14ac:dyDescent="0.25">
      <c r="A678" t="s">
        <v>168</v>
      </c>
      <c r="B678" t="s">
        <v>168</v>
      </c>
      <c r="C678" s="8">
        <v>45372.697916666664</v>
      </c>
      <c r="J678" s="3">
        <v>500</v>
      </c>
      <c r="K678" t="s">
        <v>10</v>
      </c>
      <c r="L678" t="s">
        <v>11</v>
      </c>
      <c r="M678" s="3" t="s">
        <v>395</v>
      </c>
    </row>
    <row r="679" spans="1:13" x14ac:dyDescent="0.25">
      <c r="A679" t="s">
        <v>168</v>
      </c>
      <c r="B679" t="s">
        <v>168</v>
      </c>
      <c r="C679" s="8">
        <v>45373.659722222219</v>
      </c>
      <c r="J679" s="3">
        <v>500</v>
      </c>
      <c r="K679" t="s">
        <v>10</v>
      </c>
      <c r="L679" t="s">
        <v>11</v>
      </c>
      <c r="M679" s="3" t="s">
        <v>395</v>
      </c>
    </row>
    <row r="680" spans="1:13" x14ac:dyDescent="0.25">
      <c r="A680" t="s">
        <v>168</v>
      </c>
      <c r="B680" t="s">
        <v>168</v>
      </c>
      <c r="C680" s="8">
        <v>45373.659722222219</v>
      </c>
      <c r="F680" s="6">
        <f>IF($A680="GPA5",$I680,"")</f>
        <v>56</v>
      </c>
      <c r="I680">
        <v>56</v>
      </c>
      <c r="J680" s="3">
        <v>500</v>
      </c>
      <c r="K680" t="s">
        <v>171</v>
      </c>
      <c r="L680" t="s">
        <v>12</v>
      </c>
      <c r="M680" s="3" t="s">
        <v>395</v>
      </c>
    </row>
    <row r="681" spans="1:13" x14ac:dyDescent="0.25">
      <c r="A681" t="s">
        <v>168</v>
      </c>
      <c r="B681" t="s">
        <v>168</v>
      </c>
      <c r="C681" s="8">
        <v>45381.555555555555</v>
      </c>
      <c r="J681" s="3">
        <v>500</v>
      </c>
      <c r="K681" t="s">
        <v>10</v>
      </c>
      <c r="L681" t="s">
        <v>11</v>
      </c>
      <c r="M681" s="3" t="s">
        <v>395</v>
      </c>
    </row>
    <row r="682" spans="1:13" x14ac:dyDescent="0.25">
      <c r="A682" t="s">
        <v>168</v>
      </c>
      <c r="B682" t="s">
        <v>168</v>
      </c>
      <c r="C682" s="8">
        <v>45381.555555555555</v>
      </c>
      <c r="F682" s="6">
        <f>IF($A682="GPA5",$I682,"")</f>
        <v>31</v>
      </c>
      <c r="I682">
        <v>31</v>
      </c>
      <c r="J682" s="3">
        <v>500</v>
      </c>
      <c r="K682" t="s">
        <v>170</v>
      </c>
      <c r="L682" t="s">
        <v>12</v>
      </c>
      <c r="M682" s="3" t="s">
        <v>395</v>
      </c>
    </row>
    <row r="683" spans="1:13" x14ac:dyDescent="0.25">
      <c r="A683" t="s">
        <v>168</v>
      </c>
      <c r="B683" t="s">
        <v>168</v>
      </c>
      <c r="C683" s="8">
        <v>45388.479166666664</v>
      </c>
      <c r="J683" s="3">
        <v>500</v>
      </c>
      <c r="K683" t="s">
        <v>10</v>
      </c>
      <c r="L683" t="s">
        <v>11</v>
      </c>
      <c r="M683" s="3" t="s">
        <v>395</v>
      </c>
    </row>
    <row r="684" spans="1:13" x14ac:dyDescent="0.25">
      <c r="A684" t="s">
        <v>168</v>
      </c>
      <c r="B684" t="s">
        <v>168</v>
      </c>
      <c r="C684" s="8">
        <v>45388.479166666664</v>
      </c>
      <c r="F684" s="6">
        <f>IF($A684="GPA5",$I684,"")</f>
        <v>6</v>
      </c>
      <c r="I684">
        <v>6</v>
      </c>
      <c r="J684" s="3">
        <v>500</v>
      </c>
      <c r="K684" t="s">
        <v>169</v>
      </c>
      <c r="L684" t="s">
        <v>12</v>
      </c>
      <c r="M684" s="3" t="s">
        <v>395</v>
      </c>
    </row>
    <row r="685" spans="1:13" x14ac:dyDescent="0.25">
      <c r="A685" t="s">
        <v>168</v>
      </c>
      <c r="B685" t="s">
        <v>168</v>
      </c>
      <c r="C685" s="8">
        <v>45628.736111111109</v>
      </c>
      <c r="J685" s="3">
        <v>500</v>
      </c>
      <c r="K685" t="s">
        <v>10</v>
      </c>
      <c r="L685" t="s">
        <v>11</v>
      </c>
      <c r="M685" s="3" t="s">
        <v>395</v>
      </c>
    </row>
    <row r="686" spans="1:13" x14ac:dyDescent="0.25">
      <c r="A686" s="11" t="s">
        <v>168</v>
      </c>
      <c r="C686" s="13">
        <v>45744</v>
      </c>
      <c r="F686" s="6">
        <f>IF($A686="GPA5",$I686,"")</f>
        <v>20</v>
      </c>
      <c r="I686" s="16">
        <v>20</v>
      </c>
      <c r="J686">
        <v>500</v>
      </c>
      <c r="L686" s="11" t="s">
        <v>416</v>
      </c>
    </row>
    <row r="687" spans="1:13" x14ac:dyDescent="0.25">
      <c r="A687" s="12" t="s">
        <v>168</v>
      </c>
      <c r="C687" s="14">
        <v>45744</v>
      </c>
      <c r="F687" s="6">
        <f>IF($A687="GPA5",$I687,"")</f>
        <v>29</v>
      </c>
      <c r="I687" s="17">
        <v>29</v>
      </c>
      <c r="J687">
        <v>500</v>
      </c>
      <c r="L687" s="11" t="s">
        <v>415</v>
      </c>
    </row>
    <row r="688" spans="1:13" ht="30" x14ac:dyDescent="0.25">
      <c r="A688" s="11" t="s">
        <v>168</v>
      </c>
      <c r="C688" s="13">
        <v>45744</v>
      </c>
      <c r="I688" s="16"/>
      <c r="J688">
        <v>500</v>
      </c>
      <c r="L688" s="19" t="s">
        <v>417</v>
      </c>
    </row>
    <row r="689" spans="1:13" x14ac:dyDescent="0.25">
      <c r="A689" s="11" t="s">
        <v>168</v>
      </c>
      <c r="C689" s="13">
        <v>45745</v>
      </c>
      <c r="F689" s="6">
        <f>IF($A689="GPA5",$I689,"")</f>
        <v>124</v>
      </c>
      <c r="I689" s="16">
        <v>124</v>
      </c>
      <c r="J689">
        <v>500</v>
      </c>
      <c r="L689" s="11" t="s">
        <v>416</v>
      </c>
    </row>
    <row r="690" spans="1:13" x14ac:dyDescent="0.25">
      <c r="A690" s="12" t="s">
        <v>168</v>
      </c>
      <c r="C690" s="14">
        <v>45745</v>
      </c>
      <c r="F690" s="6">
        <f>IF($A690="GPA5",$I690,"")</f>
        <v>164</v>
      </c>
      <c r="I690" s="17">
        <v>164</v>
      </c>
      <c r="J690">
        <v>500</v>
      </c>
      <c r="L690" s="11" t="s">
        <v>415</v>
      </c>
    </row>
    <row r="691" spans="1:13" ht="30" x14ac:dyDescent="0.25">
      <c r="A691" s="11" t="s">
        <v>168</v>
      </c>
      <c r="C691" s="13">
        <v>45745</v>
      </c>
      <c r="I691" s="16"/>
      <c r="J691">
        <v>500</v>
      </c>
      <c r="L691" s="19" t="s">
        <v>417</v>
      </c>
    </row>
    <row r="692" spans="1:13" x14ac:dyDescent="0.25">
      <c r="A692" s="11" t="s">
        <v>168</v>
      </c>
      <c r="C692" s="13">
        <v>45746</v>
      </c>
      <c r="F692" s="6">
        <f>IF($A692="GPA5",$I692,"")</f>
        <v>64</v>
      </c>
      <c r="I692" s="16">
        <v>64</v>
      </c>
      <c r="J692">
        <v>500</v>
      </c>
      <c r="L692" s="11" t="s">
        <v>416</v>
      </c>
    </row>
    <row r="693" spans="1:13" x14ac:dyDescent="0.25">
      <c r="A693" s="12" t="s">
        <v>168</v>
      </c>
      <c r="C693" s="14">
        <v>45746</v>
      </c>
      <c r="F693" s="6">
        <f>IF($A693="GPA5",$I693,"")</f>
        <v>85</v>
      </c>
      <c r="I693" s="17">
        <v>85</v>
      </c>
      <c r="J693">
        <v>500</v>
      </c>
      <c r="L693" s="11" t="s">
        <v>415</v>
      </c>
    </row>
    <row r="694" spans="1:13" ht="30" x14ac:dyDescent="0.25">
      <c r="A694" s="11" t="s">
        <v>168</v>
      </c>
      <c r="C694" s="13">
        <v>45746</v>
      </c>
      <c r="I694" s="16"/>
      <c r="J694">
        <v>500</v>
      </c>
      <c r="L694" s="19" t="s">
        <v>417</v>
      </c>
    </row>
    <row r="695" spans="1:13" x14ac:dyDescent="0.25">
      <c r="A695" s="11" t="s">
        <v>168</v>
      </c>
      <c r="C695" s="13">
        <v>45747</v>
      </c>
      <c r="F695" s="6">
        <f>IF($A695="GPA5",$I695,"")</f>
        <v>44</v>
      </c>
      <c r="I695" s="16">
        <v>44</v>
      </c>
      <c r="J695">
        <v>500</v>
      </c>
      <c r="L695" s="11" t="s">
        <v>416</v>
      </c>
    </row>
    <row r="696" spans="1:13" x14ac:dyDescent="0.25">
      <c r="A696" s="11" t="s">
        <v>168</v>
      </c>
      <c r="C696" s="14">
        <v>45747</v>
      </c>
      <c r="F696" s="6">
        <f>IF($A696="GPA5",$I696,"")</f>
        <v>29</v>
      </c>
      <c r="I696" s="17">
        <v>29</v>
      </c>
      <c r="J696">
        <v>500</v>
      </c>
      <c r="L696" s="11" t="s">
        <v>415</v>
      </c>
    </row>
    <row r="697" spans="1:13" ht="30" x14ac:dyDescent="0.25">
      <c r="A697" s="11" t="s">
        <v>168</v>
      </c>
      <c r="C697" s="13">
        <v>45747</v>
      </c>
      <c r="I697" s="16"/>
      <c r="J697">
        <v>500</v>
      </c>
      <c r="L697" s="19" t="s">
        <v>417</v>
      </c>
    </row>
    <row r="698" spans="1:13" x14ac:dyDescent="0.25">
      <c r="A698" t="s">
        <v>240</v>
      </c>
      <c r="B698" t="s">
        <v>240</v>
      </c>
      <c r="C698" s="8">
        <v>43854</v>
      </c>
      <c r="G698" s="6">
        <f t="shared" ref="G698:G712" si="7">IF($A698="GPA7",$I698,"")</f>
        <v>36</v>
      </c>
      <c r="I698">
        <v>36</v>
      </c>
      <c r="J698" s="3">
        <v>500</v>
      </c>
      <c r="K698" t="s">
        <v>313</v>
      </c>
      <c r="L698" t="s">
        <v>12</v>
      </c>
      <c r="M698" s="3" t="s">
        <v>395</v>
      </c>
    </row>
    <row r="699" spans="1:13" x14ac:dyDescent="0.25">
      <c r="A699" t="s">
        <v>240</v>
      </c>
      <c r="B699" t="s">
        <v>400</v>
      </c>
      <c r="C699" s="8">
        <v>43859</v>
      </c>
      <c r="G699" s="6">
        <f t="shared" si="7"/>
        <v>45</v>
      </c>
      <c r="I699">
        <v>45</v>
      </c>
      <c r="J699" s="3">
        <v>500</v>
      </c>
      <c r="K699" t="s">
        <v>392</v>
      </c>
      <c r="L699" t="s">
        <v>12</v>
      </c>
      <c r="M699" s="3" t="s">
        <v>395</v>
      </c>
    </row>
    <row r="700" spans="1:13" x14ac:dyDescent="0.25">
      <c r="A700" t="s">
        <v>240</v>
      </c>
      <c r="B700" t="s">
        <v>400</v>
      </c>
      <c r="C700" s="8">
        <v>43860</v>
      </c>
      <c r="G700" s="6">
        <f t="shared" si="7"/>
        <v>100</v>
      </c>
      <c r="I700">
        <v>100</v>
      </c>
      <c r="J700" s="3">
        <v>500</v>
      </c>
      <c r="K700" t="s">
        <v>391</v>
      </c>
      <c r="L700" t="s">
        <v>12</v>
      </c>
      <c r="M700" s="3" t="s">
        <v>395</v>
      </c>
    </row>
    <row r="701" spans="1:13" x14ac:dyDescent="0.25">
      <c r="A701" t="s">
        <v>240</v>
      </c>
      <c r="B701" t="s">
        <v>400</v>
      </c>
      <c r="C701" s="8">
        <v>43861</v>
      </c>
      <c r="G701" s="6">
        <f t="shared" si="7"/>
        <v>55</v>
      </c>
      <c r="I701">
        <v>55</v>
      </c>
      <c r="J701" s="3">
        <v>500</v>
      </c>
      <c r="K701" t="s">
        <v>390</v>
      </c>
      <c r="L701" t="s">
        <v>12</v>
      </c>
      <c r="M701" s="3" t="s">
        <v>395</v>
      </c>
    </row>
    <row r="702" spans="1:13" x14ac:dyDescent="0.25">
      <c r="A702" t="s">
        <v>240</v>
      </c>
      <c r="B702" t="s">
        <v>400</v>
      </c>
      <c r="C702" s="8">
        <v>43862</v>
      </c>
      <c r="G702" s="6">
        <f t="shared" si="7"/>
        <v>70</v>
      </c>
      <c r="I702">
        <v>70</v>
      </c>
      <c r="J702" s="3">
        <v>500</v>
      </c>
      <c r="K702" t="s">
        <v>389</v>
      </c>
      <c r="L702" t="s">
        <v>12</v>
      </c>
      <c r="M702" s="3" t="s">
        <v>395</v>
      </c>
    </row>
    <row r="703" spans="1:13" x14ac:dyDescent="0.25">
      <c r="A703" t="s">
        <v>240</v>
      </c>
      <c r="B703" t="s">
        <v>400</v>
      </c>
      <c r="C703" s="8">
        <v>43864</v>
      </c>
      <c r="G703" s="6">
        <f t="shared" si="7"/>
        <v>54</v>
      </c>
      <c r="I703">
        <v>54</v>
      </c>
      <c r="J703" s="3">
        <v>500</v>
      </c>
      <c r="K703" t="s">
        <v>388</v>
      </c>
      <c r="L703" t="s">
        <v>12</v>
      </c>
      <c r="M703" s="3" t="s">
        <v>395</v>
      </c>
    </row>
    <row r="704" spans="1:13" x14ac:dyDescent="0.25">
      <c r="A704" t="s">
        <v>240</v>
      </c>
      <c r="B704" t="s">
        <v>400</v>
      </c>
      <c r="C704" s="8">
        <v>43864.603391203702</v>
      </c>
      <c r="J704" s="3">
        <v>500</v>
      </c>
      <c r="K704" t="s">
        <v>10</v>
      </c>
      <c r="L704" t="s">
        <v>381</v>
      </c>
      <c r="M704" s="3" t="s">
        <v>395</v>
      </c>
    </row>
    <row r="705" spans="1:13" x14ac:dyDescent="0.25">
      <c r="A705" t="s">
        <v>240</v>
      </c>
      <c r="B705" t="s">
        <v>400</v>
      </c>
      <c r="C705" s="8">
        <v>43865</v>
      </c>
      <c r="G705" s="6">
        <f t="shared" si="7"/>
        <v>34</v>
      </c>
      <c r="I705">
        <v>34</v>
      </c>
      <c r="J705" s="3">
        <v>500</v>
      </c>
      <c r="K705" t="s">
        <v>387</v>
      </c>
      <c r="L705" t="s">
        <v>12</v>
      </c>
      <c r="M705" s="3" t="s">
        <v>395</v>
      </c>
    </row>
    <row r="706" spans="1:13" x14ac:dyDescent="0.25">
      <c r="A706" t="s">
        <v>240</v>
      </c>
      <c r="B706" t="s">
        <v>400</v>
      </c>
      <c r="C706" s="8">
        <v>43870</v>
      </c>
      <c r="G706" s="6">
        <f t="shared" si="7"/>
        <v>34</v>
      </c>
      <c r="I706">
        <v>34</v>
      </c>
      <c r="J706" s="3">
        <v>500</v>
      </c>
      <c r="K706" t="s">
        <v>386</v>
      </c>
      <c r="L706" t="s">
        <v>12</v>
      </c>
      <c r="M706" s="3" t="s">
        <v>395</v>
      </c>
    </row>
    <row r="707" spans="1:13" x14ac:dyDescent="0.25">
      <c r="A707" t="s">
        <v>240</v>
      </c>
      <c r="B707" t="s">
        <v>240</v>
      </c>
      <c r="C707" s="8">
        <v>43883</v>
      </c>
      <c r="G707" s="6">
        <f t="shared" si="7"/>
        <v>18</v>
      </c>
      <c r="I707">
        <v>18</v>
      </c>
      <c r="J707" s="3">
        <v>500</v>
      </c>
      <c r="K707" t="s">
        <v>312</v>
      </c>
      <c r="L707" t="s">
        <v>12</v>
      </c>
      <c r="M707" s="3" t="s">
        <v>395</v>
      </c>
    </row>
    <row r="708" spans="1:13" x14ac:dyDescent="0.25">
      <c r="A708" t="s">
        <v>240</v>
      </c>
      <c r="B708" t="s">
        <v>400</v>
      </c>
      <c r="C708" s="8">
        <v>43888</v>
      </c>
      <c r="G708" s="6">
        <f t="shared" si="7"/>
        <v>6</v>
      </c>
      <c r="I708">
        <v>6</v>
      </c>
      <c r="J708" s="3">
        <v>500</v>
      </c>
      <c r="K708" t="s">
        <v>385</v>
      </c>
      <c r="L708" t="s">
        <v>12</v>
      </c>
      <c r="M708" s="3" t="s">
        <v>395</v>
      </c>
    </row>
    <row r="709" spans="1:13" x14ac:dyDescent="0.25">
      <c r="A709" t="s">
        <v>240</v>
      </c>
      <c r="B709" t="s">
        <v>240</v>
      </c>
      <c r="C709" s="8">
        <v>43891</v>
      </c>
      <c r="G709" s="6">
        <f t="shared" si="7"/>
        <v>9</v>
      </c>
      <c r="I709">
        <v>9</v>
      </c>
      <c r="J709" s="3">
        <v>500</v>
      </c>
      <c r="K709" t="s">
        <v>311</v>
      </c>
      <c r="L709" t="s">
        <v>12</v>
      </c>
      <c r="M709" s="3" t="s">
        <v>395</v>
      </c>
    </row>
    <row r="710" spans="1:13" x14ac:dyDescent="0.25">
      <c r="A710" t="s">
        <v>240</v>
      </c>
      <c r="B710" t="s">
        <v>400</v>
      </c>
      <c r="C710" s="8">
        <v>43895</v>
      </c>
      <c r="G710" s="6">
        <f t="shared" si="7"/>
        <v>15</v>
      </c>
      <c r="I710">
        <v>15</v>
      </c>
      <c r="J710" s="3">
        <v>500</v>
      </c>
      <c r="K710" t="s">
        <v>384</v>
      </c>
      <c r="L710" t="s">
        <v>12</v>
      </c>
      <c r="M710" s="3" t="s">
        <v>395</v>
      </c>
    </row>
    <row r="711" spans="1:13" x14ac:dyDescent="0.25">
      <c r="A711" t="s">
        <v>240</v>
      </c>
      <c r="B711" t="s">
        <v>400</v>
      </c>
      <c r="C711" s="8">
        <v>43899</v>
      </c>
      <c r="G711" s="6">
        <f t="shared" si="7"/>
        <v>14</v>
      </c>
      <c r="I711">
        <v>14</v>
      </c>
      <c r="J711" s="3">
        <v>500</v>
      </c>
      <c r="K711" t="s">
        <v>383</v>
      </c>
      <c r="L711" t="s">
        <v>12</v>
      </c>
      <c r="M711" s="3" t="s">
        <v>395</v>
      </c>
    </row>
    <row r="712" spans="1:13" x14ac:dyDescent="0.25">
      <c r="A712" t="s">
        <v>240</v>
      </c>
      <c r="B712" t="s">
        <v>400</v>
      </c>
      <c r="C712" s="8">
        <v>43900</v>
      </c>
      <c r="G712" s="6">
        <f t="shared" si="7"/>
        <v>16</v>
      </c>
      <c r="I712">
        <v>16</v>
      </c>
      <c r="J712" s="3">
        <v>500</v>
      </c>
      <c r="K712" t="s">
        <v>382</v>
      </c>
      <c r="L712" t="s">
        <v>12</v>
      </c>
      <c r="M712" s="3" t="s">
        <v>395</v>
      </c>
    </row>
    <row r="713" spans="1:13" x14ac:dyDescent="0.25">
      <c r="A713" t="s">
        <v>240</v>
      </c>
      <c r="B713" t="s">
        <v>240</v>
      </c>
      <c r="C713" s="8">
        <v>44192</v>
      </c>
      <c r="G713" s="6">
        <f t="shared" ref="G713:G775" si="8">IF($A713="GPA7",$I713,"")</f>
        <v>552</v>
      </c>
      <c r="I713">
        <v>552</v>
      </c>
      <c r="J713" s="3">
        <v>500</v>
      </c>
      <c r="K713" t="s">
        <v>310</v>
      </c>
      <c r="L713" t="s">
        <v>12</v>
      </c>
      <c r="M713" s="3" t="s">
        <v>395</v>
      </c>
    </row>
    <row r="714" spans="1:13" x14ac:dyDescent="0.25">
      <c r="A714" t="s">
        <v>240</v>
      </c>
      <c r="B714" t="s">
        <v>240</v>
      </c>
      <c r="C714" s="8">
        <v>44197.529166666667</v>
      </c>
      <c r="J714" s="3">
        <v>500</v>
      </c>
      <c r="K714" t="s">
        <v>10</v>
      </c>
      <c r="L714" t="s">
        <v>11</v>
      </c>
      <c r="M714" s="3" t="s">
        <v>395</v>
      </c>
    </row>
    <row r="715" spans="1:13" x14ac:dyDescent="0.25">
      <c r="A715" t="s">
        <v>240</v>
      </c>
      <c r="B715" t="s">
        <v>240</v>
      </c>
      <c r="C715" s="8">
        <v>44216.458333333336</v>
      </c>
      <c r="J715" s="3">
        <v>500</v>
      </c>
      <c r="K715" t="s">
        <v>10</v>
      </c>
      <c r="L715" t="s">
        <v>11</v>
      </c>
      <c r="M715" s="3" t="s">
        <v>395</v>
      </c>
    </row>
    <row r="716" spans="1:13" x14ac:dyDescent="0.25">
      <c r="A716" t="s">
        <v>240</v>
      </c>
      <c r="B716" t="s">
        <v>240</v>
      </c>
      <c r="C716" s="8">
        <v>44217.666666666664</v>
      </c>
      <c r="J716" s="3">
        <v>500</v>
      </c>
      <c r="K716" t="s">
        <v>10</v>
      </c>
      <c r="L716" t="s">
        <v>11</v>
      </c>
      <c r="M716" s="3" t="s">
        <v>395</v>
      </c>
    </row>
    <row r="717" spans="1:13" x14ac:dyDescent="0.25">
      <c r="A717" t="s">
        <v>240</v>
      </c>
      <c r="B717" t="s">
        <v>240</v>
      </c>
      <c r="C717" s="8">
        <v>44218.565972222219</v>
      </c>
      <c r="J717" s="3">
        <v>500</v>
      </c>
      <c r="K717" t="s">
        <v>10</v>
      </c>
      <c r="L717" t="s">
        <v>11</v>
      </c>
      <c r="M717" s="3" t="s">
        <v>395</v>
      </c>
    </row>
    <row r="718" spans="1:13" x14ac:dyDescent="0.25">
      <c r="A718" t="s">
        <v>240</v>
      </c>
      <c r="B718" t="s">
        <v>240</v>
      </c>
      <c r="C718" s="8">
        <v>44219.645833333336</v>
      </c>
      <c r="J718" s="3">
        <v>500</v>
      </c>
      <c r="K718" t="s">
        <v>10</v>
      </c>
      <c r="L718" t="s">
        <v>11</v>
      </c>
      <c r="M718" s="3" t="s">
        <v>395</v>
      </c>
    </row>
    <row r="719" spans="1:13" x14ac:dyDescent="0.25">
      <c r="A719" t="s">
        <v>240</v>
      </c>
      <c r="B719" t="s">
        <v>240</v>
      </c>
      <c r="C719" s="8">
        <v>44220.638888888891</v>
      </c>
      <c r="J719" s="3">
        <v>500</v>
      </c>
      <c r="K719" t="s">
        <v>10</v>
      </c>
      <c r="L719" t="s">
        <v>11</v>
      </c>
      <c r="M719" s="3" t="s">
        <v>395</v>
      </c>
    </row>
    <row r="720" spans="1:13" x14ac:dyDescent="0.25">
      <c r="A720" t="s">
        <v>240</v>
      </c>
      <c r="B720" t="s">
        <v>240</v>
      </c>
      <c r="C720" s="8">
        <v>44221</v>
      </c>
      <c r="G720" s="6">
        <f t="shared" si="8"/>
        <v>650</v>
      </c>
      <c r="I720">
        <v>650</v>
      </c>
      <c r="J720" s="3">
        <v>500</v>
      </c>
      <c r="K720" t="s">
        <v>309</v>
      </c>
      <c r="L720" t="s">
        <v>12</v>
      </c>
      <c r="M720" s="3" t="s">
        <v>395</v>
      </c>
    </row>
    <row r="721" spans="1:13" x14ac:dyDescent="0.25">
      <c r="A721" t="s">
        <v>240</v>
      </c>
      <c r="B721" t="s">
        <v>240</v>
      </c>
      <c r="C721" s="8">
        <v>44221.513888888891</v>
      </c>
      <c r="J721" s="3">
        <v>500</v>
      </c>
      <c r="K721" t="s">
        <v>10</v>
      </c>
      <c r="L721" t="s">
        <v>11</v>
      </c>
      <c r="M721" s="3" t="s">
        <v>395</v>
      </c>
    </row>
    <row r="722" spans="1:13" x14ac:dyDescent="0.25">
      <c r="A722" t="s">
        <v>240</v>
      </c>
      <c r="B722" t="s">
        <v>240</v>
      </c>
      <c r="C722" s="8">
        <v>44234.625</v>
      </c>
      <c r="J722" s="3">
        <v>500</v>
      </c>
      <c r="K722" t="s">
        <v>10</v>
      </c>
      <c r="L722" t="s">
        <v>11</v>
      </c>
      <c r="M722" s="3" t="s">
        <v>395</v>
      </c>
    </row>
    <row r="723" spans="1:13" x14ac:dyDescent="0.25">
      <c r="A723" t="s">
        <v>240</v>
      </c>
      <c r="B723" t="s">
        <v>240</v>
      </c>
      <c r="C723" s="8">
        <v>44236</v>
      </c>
      <c r="G723" s="6">
        <f t="shared" si="8"/>
        <v>348</v>
      </c>
      <c r="I723">
        <v>348</v>
      </c>
      <c r="J723" s="3">
        <v>500</v>
      </c>
      <c r="K723" t="s">
        <v>308</v>
      </c>
      <c r="L723" t="s">
        <v>12</v>
      </c>
      <c r="M723" s="3" t="s">
        <v>395</v>
      </c>
    </row>
    <row r="724" spans="1:13" x14ac:dyDescent="0.25">
      <c r="A724" t="s">
        <v>240</v>
      </c>
      <c r="B724" t="s">
        <v>240</v>
      </c>
      <c r="C724" s="8">
        <v>44236.427083333336</v>
      </c>
      <c r="J724" s="3">
        <v>500</v>
      </c>
      <c r="K724" t="s">
        <v>10</v>
      </c>
      <c r="L724" t="s">
        <v>11</v>
      </c>
      <c r="M724" s="3" t="s">
        <v>395</v>
      </c>
    </row>
    <row r="725" spans="1:13" x14ac:dyDescent="0.25">
      <c r="A725" t="s">
        <v>240</v>
      </c>
      <c r="B725" t="s">
        <v>240</v>
      </c>
      <c r="C725" s="8">
        <v>44237</v>
      </c>
      <c r="G725" s="6">
        <f t="shared" si="8"/>
        <v>448</v>
      </c>
      <c r="I725">
        <v>448</v>
      </c>
      <c r="J725" s="3">
        <v>500</v>
      </c>
      <c r="K725" t="s">
        <v>307</v>
      </c>
      <c r="L725" t="s">
        <v>12</v>
      </c>
      <c r="M725" s="3" t="s">
        <v>395</v>
      </c>
    </row>
    <row r="726" spans="1:13" x14ac:dyDescent="0.25">
      <c r="A726" t="s">
        <v>240</v>
      </c>
      <c r="B726" t="s">
        <v>240</v>
      </c>
      <c r="C726" s="8">
        <v>44237.612500000003</v>
      </c>
      <c r="J726" s="3">
        <v>500</v>
      </c>
      <c r="K726" t="s">
        <v>10</v>
      </c>
      <c r="L726" t="s">
        <v>11</v>
      </c>
      <c r="M726" s="3" t="s">
        <v>395</v>
      </c>
    </row>
    <row r="727" spans="1:13" x14ac:dyDescent="0.25">
      <c r="A727" t="s">
        <v>240</v>
      </c>
      <c r="B727" t="s">
        <v>240</v>
      </c>
      <c r="C727" s="8">
        <v>44238</v>
      </c>
      <c r="G727" s="6">
        <f t="shared" si="8"/>
        <v>551</v>
      </c>
      <c r="I727">
        <v>551</v>
      </c>
      <c r="J727" s="3">
        <v>500</v>
      </c>
      <c r="K727" t="s">
        <v>306</v>
      </c>
      <c r="L727" t="s">
        <v>12</v>
      </c>
      <c r="M727" s="3" t="s">
        <v>395</v>
      </c>
    </row>
    <row r="728" spans="1:13" x14ac:dyDescent="0.25">
      <c r="A728" t="s">
        <v>240</v>
      </c>
      <c r="B728" t="s">
        <v>240</v>
      </c>
      <c r="C728" s="8">
        <v>44238.49722222222</v>
      </c>
      <c r="J728" s="3">
        <v>500</v>
      </c>
      <c r="K728" t="s">
        <v>10</v>
      </c>
      <c r="L728" t="s">
        <v>11</v>
      </c>
      <c r="M728" s="3" t="s">
        <v>395</v>
      </c>
    </row>
    <row r="729" spans="1:13" x14ac:dyDescent="0.25">
      <c r="A729" t="s">
        <v>240</v>
      </c>
      <c r="B729" t="s">
        <v>240</v>
      </c>
      <c r="C729" s="8">
        <v>44242</v>
      </c>
      <c r="G729" s="6">
        <f t="shared" si="8"/>
        <v>48</v>
      </c>
      <c r="I729">
        <v>48</v>
      </c>
      <c r="J729" s="3">
        <v>500</v>
      </c>
      <c r="K729" t="s">
        <v>305</v>
      </c>
      <c r="L729" t="s">
        <v>12</v>
      </c>
      <c r="M729" s="3" t="s">
        <v>395</v>
      </c>
    </row>
    <row r="730" spans="1:13" x14ac:dyDescent="0.25">
      <c r="A730" t="s">
        <v>240</v>
      </c>
      <c r="B730" t="s">
        <v>240</v>
      </c>
      <c r="C730" s="8">
        <v>44242.569444444445</v>
      </c>
      <c r="J730" s="3">
        <v>500</v>
      </c>
      <c r="K730" t="s">
        <v>10</v>
      </c>
      <c r="L730" t="s">
        <v>11</v>
      </c>
      <c r="M730" s="3" t="s">
        <v>395</v>
      </c>
    </row>
    <row r="731" spans="1:13" x14ac:dyDescent="0.25">
      <c r="A731" t="s">
        <v>240</v>
      </c>
      <c r="B731" t="s">
        <v>240</v>
      </c>
      <c r="C731" s="8">
        <v>44243</v>
      </c>
      <c r="G731" s="6">
        <f t="shared" si="8"/>
        <v>337</v>
      </c>
      <c r="I731">
        <v>337</v>
      </c>
      <c r="J731" s="3">
        <v>500</v>
      </c>
      <c r="K731" t="s">
        <v>304</v>
      </c>
      <c r="L731" t="s">
        <v>12</v>
      </c>
      <c r="M731" s="3" t="s">
        <v>395</v>
      </c>
    </row>
    <row r="732" spans="1:13" x14ac:dyDescent="0.25">
      <c r="A732" t="s">
        <v>240</v>
      </c>
      <c r="B732" t="s">
        <v>240</v>
      </c>
      <c r="C732" s="8">
        <v>44243.386805555558</v>
      </c>
      <c r="J732" s="3">
        <v>500</v>
      </c>
      <c r="K732" t="s">
        <v>10</v>
      </c>
      <c r="L732" t="s">
        <v>11</v>
      </c>
      <c r="M732" s="3" t="s">
        <v>395</v>
      </c>
    </row>
    <row r="733" spans="1:13" x14ac:dyDescent="0.25">
      <c r="A733" t="s">
        <v>240</v>
      </c>
      <c r="B733" t="s">
        <v>240</v>
      </c>
      <c r="C733" s="8">
        <v>44244</v>
      </c>
      <c r="G733" s="6">
        <f t="shared" si="8"/>
        <v>385</v>
      </c>
      <c r="I733">
        <v>385</v>
      </c>
      <c r="J733" s="3">
        <v>500</v>
      </c>
      <c r="K733" t="s">
        <v>303</v>
      </c>
      <c r="L733" t="s">
        <v>12</v>
      </c>
      <c r="M733" s="3" t="s">
        <v>395</v>
      </c>
    </row>
    <row r="734" spans="1:13" x14ac:dyDescent="0.25">
      <c r="A734" t="s">
        <v>240</v>
      </c>
      <c r="B734" t="s">
        <v>240</v>
      </c>
      <c r="C734" s="8">
        <v>44244.386111111111</v>
      </c>
      <c r="J734" s="3">
        <v>500</v>
      </c>
      <c r="K734" t="s">
        <v>10</v>
      </c>
      <c r="L734" t="s">
        <v>11</v>
      </c>
      <c r="M734" s="3" t="s">
        <v>395</v>
      </c>
    </row>
    <row r="735" spans="1:13" x14ac:dyDescent="0.25">
      <c r="A735" t="s">
        <v>240</v>
      </c>
      <c r="B735" t="s">
        <v>240</v>
      </c>
      <c r="C735" s="8">
        <v>44245</v>
      </c>
      <c r="G735" s="6">
        <f t="shared" si="8"/>
        <v>174</v>
      </c>
      <c r="I735">
        <v>174</v>
      </c>
      <c r="J735" s="3">
        <v>500</v>
      </c>
      <c r="K735" t="s">
        <v>302</v>
      </c>
      <c r="L735" t="s">
        <v>12</v>
      </c>
      <c r="M735" s="3" t="s">
        <v>395</v>
      </c>
    </row>
    <row r="736" spans="1:13" x14ac:dyDescent="0.25">
      <c r="A736" t="s">
        <v>240</v>
      </c>
      <c r="B736" t="s">
        <v>240</v>
      </c>
      <c r="C736" s="8">
        <v>44245.586805555555</v>
      </c>
      <c r="J736" s="3">
        <v>500</v>
      </c>
      <c r="K736" t="s">
        <v>10</v>
      </c>
      <c r="L736" t="s">
        <v>11</v>
      </c>
      <c r="M736" s="3" t="s">
        <v>395</v>
      </c>
    </row>
    <row r="737" spans="1:13" x14ac:dyDescent="0.25">
      <c r="A737" t="s">
        <v>240</v>
      </c>
      <c r="B737" t="s">
        <v>240</v>
      </c>
      <c r="C737" s="8">
        <v>44276</v>
      </c>
      <c r="G737" s="6">
        <f t="shared" si="8"/>
        <v>125</v>
      </c>
      <c r="I737">
        <v>125</v>
      </c>
      <c r="J737" s="3">
        <v>500</v>
      </c>
      <c r="K737" t="s">
        <v>301</v>
      </c>
      <c r="L737" t="s">
        <v>12</v>
      </c>
      <c r="M737" s="3" t="s">
        <v>395</v>
      </c>
    </row>
    <row r="738" spans="1:13" x14ac:dyDescent="0.25">
      <c r="A738" t="s">
        <v>240</v>
      </c>
      <c r="B738" t="s">
        <v>240</v>
      </c>
      <c r="C738" s="8">
        <v>44276.415972222225</v>
      </c>
      <c r="J738" s="3">
        <v>500</v>
      </c>
      <c r="K738" t="s">
        <v>10</v>
      </c>
      <c r="L738" t="s">
        <v>11</v>
      </c>
      <c r="M738" s="3" t="s">
        <v>395</v>
      </c>
    </row>
    <row r="739" spans="1:13" x14ac:dyDescent="0.25">
      <c r="A739" t="s">
        <v>240</v>
      </c>
      <c r="B739" t="s">
        <v>240</v>
      </c>
      <c r="C739" s="8">
        <v>44277</v>
      </c>
      <c r="G739" s="6">
        <f t="shared" si="8"/>
        <v>185</v>
      </c>
      <c r="I739">
        <v>185</v>
      </c>
      <c r="J739" s="3">
        <v>500</v>
      </c>
      <c r="K739" t="s">
        <v>300</v>
      </c>
      <c r="L739" t="s">
        <v>12</v>
      </c>
      <c r="M739" s="3" t="s">
        <v>395</v>
      </c>
    </row>
    <row r="740" spans="1:13" x14ac:dyDescent="0.25">
      <c r="A740" t="s">
        <v>240</v>
      </c>
      <c r="B740" t="s">
        <v>240</v>
      </c>
      <c r="C740" s="8">
        <v>44277.361111111109</v>
      </c>
      <c r="J740" s="3">
        <v>500</v>
      </c>
      <c r="K740" t="s">
        <v>10</v>
      </c>
      <c r="L740" t="s">
        <v>11</v>
      </c>
      <c r="M740" s="3" t="s">
        <v>395</v>
      </c>
    </row>
    <row r="741" spans="1:13" x14ac:dyDescent="0.25">
      <c r="A741" t="s">
        <v>240</v>
      </c>
      <c r="B741" t="s">
        <v>240</v>
      </c>
      <c r="C741" s="8">
        <v>44278</v>
      </c>
      <c r="G741" s="6">
        <f t="shared" si="8"/>
        <v>32</v>
      </c>
      <c r="I741">
        <v>32</v>
      </c>
      <c r="J741" s="3">
        <v>500</v>
      </c>
      <c r="K741" t="s">
        <v>299</v>
      </c>
      <c r="L741" t="s">
        <v>12</v>
      </c>
      <c r="M741" s="3" t="s">
        <v>395</v>
      </c>
    </row>
    <row r="742" spans="1:13" x14ac:dyDescent="0.25">
      <c r="A742" t="s">
        <v>240</v>
      </c>
      <c r="B742" t="s">
        <v>240</v>
      </c>
      <c r="C742" s="8">
        <v>44278.584722222222</v>
      </c>
      <c r="J742" s="3">
        <v>500</v>
      </c>
      <c r="K742" t="s">
        <v>10</v>
      </c>
      <c r="L742" t="s">
        <v>11</v>
      </c>
      <c r="M742" s="3" t="s">
        <v>395</v>
      </c>
    </row>
    <row r="743" spans="1:13" x14ac:dyDescent="0.25">
      <c r="A743" t="s">
        <v>240</v>
      </c>
      <c r="B743" t="s">
        <v>240</v>
      </c>
      <c r="C743" s="8">
        <v>44279</v>
      </c>
      <c r="G743" s="6">
        <f t="shared" si="8"/>
        <v>21</v>
      </c>
      <c r="I743">
        <v>21</v>
      </c>
      <c r="J743" s="3">
        <v>500</v>
      </c>
      <c r="K743" t="s">
        <v>298</v>
      </c>
      <c r="L743" t="s">
        <v>12</v>
      </c>
      <c r="M743" s="3" t="s">
        <v>395</v>
      </c>
    </row>
    <row r="744" spans="1:13" x14ac:dyDescent="0.25">
      <c r="A744" t="s">
        <v>240</v>
      </c>
      <c r="B744" t="s">
        <v>240</v>
      </c>
      <c r="C744" s="8">
        <v>44279.463194444441</v>
      </c>
      <c r="J744" s="3">
        <v>500</v>
      </c>
      <c r="K744" t="s">
        <v>10</v>
      </c>
      <c r="L744" t="s">
        <v>11</v>
      </c>
      <c r="M744" s="3" t="s">
        <v>395</v>
      </c>
    </row>
    <row r="745" spans="1:13" x14ac:dyDescent="0.25">
      <c r="A745" t="s">
        <v>240</v>
      </c>
      <c r="B745" t="s">
        <v>240</v>
      </c>
      <c r="C745" s="8">
        <v>44280</v>
      </c>
      <c r="G745" s="6">
        <f t="shared" si="8"/>
        <v>77</v>
      </c>
      <c r="I745">
        <v>77</v>
      </c>
      <c r="J745" s="3">
        <v>500</v>
      </c>
      <c r="K745" t="s">
        <v>297</v>
      </c>
      <c r="L745" t="s">
        <v>12</v>
      </c>
      <c r="M745" s="3" t="s">
        <v>395</v>
      </c>
    </row>
    <row r="746" spans="1:13" x14ac:dyDescent="0.25">
      <c r="A746" t="s">
        <v>240</v>
      </c>
      <c r="B746" t="s">
        <v>240</v>
      </c>
      <c r="C746" s="8">
        <v>44280.604166666664</v>
      </c>
      <c r="J746" s="3">
        <v>500</v>
      </c>
      <c r="K746" t="s">
        <v>10</v>
      </c>
      <c r="L746" t="s">
        <v>11</v>
      </c>
      <c r="M746" s="3" t="s">
        <v>395</v>
      </c>
    </row>
    <row r="747" spans="1:13" x14ac:dyDescent="0.25">
      <c r="A747" t="s">
        <v>240</v>
      </c>
      <c r="B747" t="s">
        <v>240</v>
      </c>
      <c r="C747" s="8">
        <v>44281</v>
      </c>
      <c r="G747" s="6">
        <f t="shared" si="8"/>
        <v>164</v>
      </c>
      <c r="I747">
        <v>164</v>
      </c>
      <c r="J747" s="3">
        <v>500</v>
      </c>
      <c r="K747" t="s">
        <v>296</v>
      </c>
      <c r="L747" t="s">
        <v>12</v>
      </c>
      <c r="M747" s="3" t="s">
        <v>395</v>
      </c>
    </row>
    <row r="748" spans="1:13" x14ac:dyDescent="0.25">
      <c r="A748" t="s">
        <v>240</v>
      </c>
      <c r="B748" t="s">
        <v>240</v>
      </c>
      <c r="C748" s="8">
        <v>44281.625</v>
      </c>
      <c r="J748" s="3">
        <v>500</v>
      </c>
      <c r="K748" t="s">
        <v>10</v>
      </c>
      <c r="L748" t="s">
        <v>11</v>
      </c>
      <c r="M748" s="3" t="s">
        <v>395</v>
      </c>
    </row>
    <row r="749" spans="1:13" x14ac:dyDescent="0.25">
      <c r="A749" t="s">
        <v>240</v>
      </c>
      <c r="B749" t="s">
        <v>240</v>
      </c>
      <c r="C749" s="8">
        <v>44282</v>
      </c>
      <c r="G749" s="6">
        <f t="shared" si="8"/>
        <v>163</v>
      </c>
      <c r="I749">
        <v>163</v>
      </c>
      <c r="J749" s="3">
        <v>500</v>
      </c>
      <c r="K749" t="s">
        <v>295</v>
      </c>
      <c r="L749" t="s">
        <v>12</v>
      </c>
      <c r="M749" s="3" t="s">
        <v>395</v>
      </c>
    </row>
    <row r="750" spans="1:13" x14ac:dyDescent="0.25">
      <c r="A750" t="s">
        <v>240</v>
      </c>
      <c r="B750" t="s">
        <v>240</v>
      </c>
      <c r="C750" s="8">
        <v>44282.4375</v>
      </c>
      <c r="J750" s="3">
        <v>500</v>
      </c>
      <c r="K750" t="s">
        <v>10</v>
      </c>
      <c r="L750" t="s">
        <v>11</v>
      </c>
      <c r="M750" s="3" t="s">
        <v>395</v>
      </c>
    </row>
    <row r="751" spans="1:13" x14ac:dyDescent="0.25">
      <c r="A751" t="s">
        <v>240</v>
      </c>
      <c r="B751" t="s">
        <v>240</v>
      </c>
      <c r="C751" s="8">
        <v>44283</v>
      </c>
      <c r="G751" s="6">
        <f t="shared" si="8"/>
        <v>85</v>
      </c>
      <c r="I751">
        <v>85</v>
      </c>
      <c r="J751" s="3">
        <v>500</v>
      </c>
      <c r="K751" t="s">
        <v>294</v>
      </c>
      <c r="L751" t="s">
        <v>12</v>
      </c>
      <c r="M751" s="3" t="s">
        <v>395</v>
      </c>
    </row>
    <row r="752" spans="1:13" x14ac:dyDescent="0.25">
      <c r="A752" t="s">
        <v>240</v>
      </c>
      <c r="B752" t="s">
        <v>240</v>
      </c>
      <c r="C752" s="8">
        <v>44283</v>
      </c>
      <c r="J752" s="3">
        <v>500</v>
      </c>
      <c r="K752" t="s">
        <v>10</v>
      </c>
      <c r="L752" t="s">
        <v>11</v>
      </c>
      <c r="M752" s="3" t="s">
        <v>395</v>
      </c>
    </row>
    <row r="753" spans="1:13" x14ac:dyDescent="0.25">
      <c r="A753" t="s">
        <v>240</v>
      </c>
      <c r="B753" t="s">
        <v>240</v>
      </c>
      <c r="C753" s="8">
        <v>44285</v>
      </c>
      <c r="G753" s="6">
        <f t="shared" si="8"/>
        <v>29</v>
      </c>
      <c r="I753">
        <v>29</v>
      </c>
      <c r="J753" s="3">
        <v>500</v>
      </c>
      <c r="K753" t="s">
        <v>292</v>
      </c>
      <c r="L753" t="s">
        <v>12</v>
      </c>
      <c r="M753" s="3" t="s">
        <v>395</v>
      </c>
    </row>
    <row r="754" spans="1:13" x14ac:dyDescent="0.25">
      <c r="A754" t="s">
        <v>240</v>
      </c>
      <c r="B754" t="s">
        <v>240</v>
      </c>
      <c r="C754" s="8">
        <v>44285</v>
      </c>
      <c r="G754" s="6">
        <f t="shared" si="8"/>
        <v>30</v>
      </c>
      <c r="I754">
        <v>30</v>
      </c>
      <c r="J754" s="3">
        <v>500</v>
      </c>
      <c r="K754" t="s">
        <v>293</v>
      </c>
      <c r="L754" t="s">
        <v>12</v>
      </c>
      <c r="M754" s="3" t="s">
        <v>395</v>
      </c>
    </row>
    <row r="755" spans="1:13" x14ac:dyDescent="0.25">
      <c r="A755" t="s">
        <v>240</v>
      </c>
      <c r="B755" t="s">
        <v>240</v>
      </c>
      <c r="C755" s="8">
        <v>44285</v>
      </c>
      <c r="J755" s="3">
        <v>500</v>
      </c>
      <c r="K755" t="s">
        <v>10</v>
      </c>
      <c r="L755" t="s">
        <v>11</v>
      </c>
      <c r="M755" s="3" t="s">
        <v>395</v>
      </c>
    </row>
    <row r="756" spans="1:13" x14ac:dyDescent="0.25">
      <c r="A756" t="s">
        <v>240</v>
      </c>
      <c r="B756" t="s">
        <v>240</v>
      </c>
      <c r="C756" s="8">
        <v>44505</v>
      </c>
      <c r="G756" s="6">
        <f t="shared" si="8"/>
        <v>12</v>
      </c>
      <c r="I756">
        <v>12</v>
      </c>
      <c r="J756" s="3">
        <v>500</v>
      </c>
      <c r="K756" t="s">
        <v>291</v>
      </c>
      <c r="L756" t="s">
        <v>12</v>
      </c>
      <c r="M756" s="3" t="s">
        <v>395</v>
      </c>
    </row>
    <row r="757" spans="1:13" x14ac:dyDescent="0.25">
      <c r="A757" t="s">
        <v>240</v>
      </c>
      <c r="B757" t="s">
        <v>240</v>
      </c>
      <c r="C757" s="8">
        <v>44505.418749999997</v>
      </c>
      <c r="J757" s="3">
        <v>500</v>
      </c>
      <c r="K757" t="s">
        <v>10</v>
      </c>
      <c r="L757" t="s">
        <v>11</v>
      </c>
      <c r="M757" s="3" t="s">
        <v>395</v>
      </c>
    </row>
    <row r="758" spans="1:13" x14ac:dyDescent="0.25">
      <c r="A758" t="s">
        <v>240</v>
      </c>
      <c r="B758" t="s">
        <v>240</v>
      </c>
      <c r="C758" s="8">
        <v>44512</v>
      </c>
      <c r="G758" s="6">
        <f t="shared" si="8"/>
        <v>2</v>
      </c>
      <c r="I758">
        <v>2</v>
      </c>
      <c r="J758" s="3">
        <v>500</v>
      </c>
      <c r="K758" t="s">
        <v>290</v>
      </c>
      <c r="L758" t="s">
        <v>12</v>
      </c>
      <c r="M758" s="3" t="s">
        <v>395</v>
      </c>
    </row>
    <row r="759" spans="1:13" x14ac:dyDescent="0.25">
      <c r="A759" t="s">
        <v>240</v>
      </c>
      <c r="B759" t="s">
        <v>240</v>
      </c>
      <c r="C759" s="8">
        <v>44512.590277777781</v>
      </c>
      <c r="J759" s="3">
        <v>500</v>
      </c>
      <c r="K759" t="s">
        <v>10</v>
      </c>
      <c r="L759" t="s">
        <v>11</v>
      </c>
      <c r="M759" s="3" t="s">
        <v>395</v>
      </c>
    </row>
    <row r="760" spans="1:13" x14ac:dyDescent="0.25">
      <c r="A760" t="s">
        <v>240</v>
      </c>
      <c r="B760" t="s">
        <v>240</v>
      </c>
      <c r="C760" s="8">
        <v>44550</v>
      </c>
      <c r="G760" s="6">
        <f t="shared" si="8"/>
        <v>48</v>
      </c>
      <c r="I760">
        <v>48</v>
      </c>
      <c r="J760" s="3">
        <v>500</v>
      </c>
      <c r="K760" t="s">
        <v>289</v>
      </c>
      <c r="L760" t="s">
        <v>12</v>
      </c>
      <c r="M760" s="3" t="s">
        <v>395</v>
      </c>
    </row>
    <row r="761" spans="1:13" x14ac:dyDescent="0.25">
      <c r="A761" t="s">
        <v>240</v>
      </c>
      <c r="B761" t="s">
        <v>240</v>
      </c>
      <c r="C761" s="8">
        <v>44550.300694444442</v>
      </c>
      <c r="J761" s="3">
        <v>500</v>
      </c>
      <c r="K761" t="s">
        <v>10</v>
      </c>
      <c r="L761" t="s">
        <v>11</v>
      </c>
      <c r="M761" s="3" t="s">
        <v>395</v>
      </c>
    </row>
    <row r="762" spans="1:13" x14ac:dyDescent="0.25">
      <c r="A762" t="s">
        <v>240</v>
      </c>
      <c r="B762" t="s">
        <v>240</v>
      </c>
      <c r="C762" s="8">
        <v>44551</v>
      </c>
      <c r="G762" s="6">
        <f t="shared" si="8"/>
        <v>265</v>
      </c>
      <c r="I762">
        <v>265</v>
      </c>
      <c r="J762" s="3">
        <v>500</v>
      </c>
      <c r="K762" t="s">
        <v>288</v>
      </c>
      <c r="L762" t="s">
        <v>12</v>
      </c>
      <c r="M762" s="3" t="s">
        <v>395</v>
      </c>
    </row>
    <row r="763" spans="1:13" x14ac:dyDescent="0.25">
      <c r="A763" t="s">
        <v>240</v>
      </c>
      <c r="B763" t="s">
        <v>240</v>
      </c>
      <c r="C763" s="8">
        <v>44551.433333333334</v>
      </c>
      <c r="J763" s="3">
        <v>500</v>
      </c>
      <c r="K763" t="s">
        <v>10</v>
      </c>
      <c r="L763" t="s">
        <v>11</v>
      </c>
      <c r="M763" s="3" t="s">
        <v>395</v>
      </c>
    </row>
    <row r="764" spans="1:13" x14ac:dyDescent="0.25">
      <c r="A764" t="s">
        <v>240</v>
      </c>
      <c r="B764" t="s">
        <v>240</v>
      </c>
      <c r="C764" s="8">
        <v>44553</v>
      </c>
      <c r="G764" s="6">
        <f t="shared" si="8"/>
        <v>65</v>
      </c>
      <c r="I764">
        <v>65</v>
      </c>
      <c r="J764" s="3">
        <v>500</v>
      </c>
      <c r="K764" t="s">
        <v>287</v>
      </c>
      <c r="L764" t="s">
        <v>12</v>
      </c>
      <c r="M764" s="3" t="s">
        <v>395</v>
      </c>
    </row>
    <row r="765" spans="1:13" x14ac:dyDescent="0.25">
      <c r="A765" t="s">
        <v>240</v>
      </c>
      <c r="B765" t="s">
        <v>240</v>
      </c>
      <c r="C765" s="8">
        <v>44553.34375</v>
      </c>
      <c r="J765" s="3">
        <v>500</v>
      </c>
      <c r="K765" t="s">
        <v>10</v>
      </c>
      <c r="L765" t="s">
        <v>11</v>
      </c>
      <c r="M765" s="3" t="s">
        <v>395</v>
      </c>
    </row>
    <row r="766" spans="1:13" x14ac:dyDescent="0.25">
      <c r="A766" t="s">
        <v>240</v>
      </c>
      <c r="B766" t="s">
        <v>240</v>
      </c>
      <c r="C766" s="8">
        <v>44553.463888888888</v>
      </c>
      <c r="J766" s="3">
        <v>500</v>
      </c>
      <c r="K766" t="s">
        <v>10</v>
      </c>
      <c r="L766" t="s">
        <v>11</v>
      </c>
      <c r="M766" s="3" t="s">
        <v>395</v>
      </c>
    </row>
    <row r="767" spans="1:13" x14ac:dyDescent="0.25">
      <c r="A767" t="s">
        <v>240</v>
      </c>
      <c r="B767" t="s">
        <v>240</v>
      </c>
      <c r="C767" s="8">
        <v>44554</v>
      </c>
      <c r="G767" s="6">
        <f t="shared" si="8"/>
        <v>346</v>
      </c>
      <c r="I767">
        <v>346</v>
      </c>
      <c r="J767" s="3">
        <v>500</v>
      </c>
      <c r="K767" t="s">
        <v>286</v>
      </c>
      <c r="L767" t="s">
        <v>12</v>
      </c>
      <c r="M767" s="3" t="s">
        <v>395</v>
      </c>
    </row>
    <row r="768" spans="1:13" x14ac:dyDescent="0.25">
      <c r="A768" t="s">
        <v>240</v>
      </c>
      <c r="B768" t="s">
        <v>240</v>
      </c>
      <c r="C768" s="8">
        <v>44554.42291666667</v>
      </c>
      <c r="J768" s="3">
        <v>500</v>
      </c>
      <c r="K768" t="s">
        <v>10</v>
      </c>
      <c r="L768" t="s">
        <v>11</v>
      </c>
      <c r="M768" s="3" t="s">
        <v>395</v>
      </c>
    </row>
    <row r="769" spans="1:13" x14ac:dyDescent="0.25">
      <c r="A769" t="s">
        <v>240</v>
      </c>
      <c r="B769" t="s">
        <v>240</v>
      </c>
      <c r="C769" s="8">
        <v>44576</v>
      </c>
      <c r="G769" s="6">
        <f t="shared" si="8"/>
        <v>283</v>
      </c>
      <c r="I769">
        <v>283</v>
      </c>
      <c r="J769" s="3">
        <v>500</v>
      </c>
      <c r="K769" t="s">
        <v>285</v>
      </c>
      <c r="L769" t="s">
        <v>12</v>
      </c>
      <c r="M769" s="3" t="s">
        <v>395</v>
      </c>
    </row>
    <row r="770" spans="1:13" x14ac:dyDescent="0.25">
      <c r="A770" t="s">
        <v>240</v>
      </c>
      <c r="B770" t="s">
        <v>240</v>
      </c>
      <c r="C770" s="8">
        <v>44576.506944444445</v>
      </c>
      <c r="J770" s="3">
        <v>500</v>
      </c>
      <c r="K770" t="s">
        <v>10</v>
      </c>
      <c r="L770" t="s">
        <v>11</v>
      </c>
      <c r="M770" s="3" t="s">
        <v>395</v>
      </c>
    </row>
    <row r="771" spans="1:13" x14ac:dyDescent="0.25">
      <c r="A771" t="s">
        <v>240</v>
      </c>
      <c r="B771" t="s">
        <v>240</v>
      </c>
      <c r="C771" s="8">
        <v>44581</v>
      </c>
      <c r="G771" s="6">
        <f t="shared" si="8"/>
        <v>3</v>
      </c>
      <c r="I771">
        <v>3</v>
      </c>
      <c r="J771" s="3">
        <v>500</v>
      </c>
      <c r="K771" t="s">
        <v>284</v>
      </c>
      <c r="L771" t="s">
        <v>12</v>
      </c>
      <c r="M771" s="3" t="s">
        <v>395</v>
      </c>
    </row>
    <row r="772" spans="1:13" x14ac:dyDescent="0.25">
      <c r="A772" t="s">
        <v>240</v>
      </c>
      <c r="B772" t="s">
        <v>240</v>
      </c>
      <c r="C772" s="8">
        <v>44581.588888888888</v>
      </c>
      <c r="J772" s="3">
        <v>500</v>
      </c>
      <c r="K772" t="s">
        <v>10</v>
      </c>
      <c r="L772" t="s">
        <v>11</v>
      </c>
      <c r="M772" s="3" t="s">
        <v>395</v>
      </c>
    </row>
    <row r="773" spans="1:13" x14ac:dyDescent="0.25">
      <c r="A773" t="s">
        <v>240</v>
      </c>
      <c r="B773" t="s">
        <v>240</v>
      </c>
      <c r="C773" s="8">
        <v>44582</v>
      </c>
      <c r="J773" s="3">
        <v>500</v>
      </c>
      <c r="K773" t="s">
        <v>10</v>
      </c>
      <c r="L773" t="s">
        <v>12</v>
      </c>
      <c r="M773" s="3" t="s">
        <v>395</v>
      </c>
    </row>
    <row r="774" spans="1:13" x14ac:dyDescent="0.25">
      <c r="A774" t="s">
        <v>240</v>
      </c>
      <c r="B774" t="s">
        <v>240</v>
      </c>
      <c r="C774" s="8">
        <v>44582</v>
      </c>
      <c r="J774" s="3">
        <v>500</v>
      </c>
      <c r="K774" t="s">
        <v>283</v>
      </c>
      <c r="L774" t="s">
        <v>12</v>
      </c>
      <c r="M774" s="3" t="s">
        <v>395</v>
      </c>
    </row>
    <row r="775" spans="1:13" x14ac:dyDescent="0.25">
      <c r="A775" t="s">
        <v>240</v>
      </c>
      <c r="B775" t="s">
        <v>396</v>
      </c>
      <c r="C775" s="8">
        <v>44582</v>
      </c>
      <c r="G775" s="6">
        <f t="shared" si="8"/>
        <v>26</v>
      </c>
      <c r="I775">
        <v>26</v>
      </c>
      <c r="J775" s="3">
        <v>500</v>
      </c>
      <c r="K775" t="s">
        <v>322</v>
      </c>
      <c r="L775" t="s">
        <v>12</v>
      </c>
      <c r="M775" s="3" t="s">
        <v>395</v>
      </c>
    </row>
    <row r="776" spans="1:13" x14ac:dyDescent="0.25">
      <c r="A776" t="s">
        <v>240</v>
      </c>
      <c r="B776" t="s">
        <v>396</v>
      </c>
      <c r="C776" s="8">
        <v>44582.600694444445</v>
      </c>
      <c r="J776" s="3">
        <v>500</v>
      </c>
      <c r="K776" t="s">
        <v>10</v>
      </c>
      <c r="L776" t="s">
        <v>11</v>
      </c>
      <c r="M776" s="3" t="s">
        <v>395</v>
      </c>
    </row>
    <row r="777" spans="1:13" x14ac:dyDescent="0.25">
      <c r="A777" t="s">
        <v>240</v>
      </c>
      <c r="B777" t="s">
        <v>240</v>
      </c>
      <c r="C777" s="8">
        <v>44583</v>
      </c>
      <c r="G777" s="6">
        <f t="shared" ref="G777:G840" si="9">IF($A777="GPA7",$I777,"")</f>
        <v>59</v>
      </c>
      <c r="I777">
        <v>59</v>
      </c>
      <c r="J777" s="3">
        <v>500</v>
      </c>
      <c r="K777" t="s">
        <v>282</v>
      </c>
      <c r="L777" t="s">
        <v>12</v>
      </c>
      <c r="M777" s="3" t="s">
        <v>395</v>
      </c>
    </row>
    <row r="778" spans="1:13" x14ac:dyDescent="0.25">
      <c r="A778" t="s">
        <v>240</v>
      </c>
      <c r="B778" t="s">
        <v>240</v>
      </c>
      <c r="C778" s="8">
        <v>44583.601388888892</v>
      </c>
      <c r="J778" s="3">
        <v>500</v>
      </c>
      <c r="K778" t="s">
        <v>10</v>
      </c>
      <c r="L778" t="s">
        <v>11</v>
      </c>
      <c r="M778" s="3" t="s">
        <v>395</v>
      </c>
    </row>
    <row r="779" spans="1:13" x14ac:dyDescent="0.25">
      <c r="A779" t="s">
        <v>240</v>
      </c>
      <c r="B779" t="s">
        <v>240</v>
      </c>
      <c r="C779" s="8">
        <v>44584</v>
      </c>
      <c r="G779" s="6">
        <f t="shared" si="9"/>
        <v>187</v>
      </c>
      <c r="I779">
        <v>187</v>
      </c>
      <c r="J779" s="3">
        <v>500</v>
      </c>
      <c r="K779" t="s">
        <v>281</v>
      </c>
      <c r="L779" t="s">
        <v>12</v>
      </c>
      <c r="M779" s="3" t="s">
        <v>395</v>
      </c>
    </row>
    <row r="780" spans="1:13" x14ac:dyDescent="0.25">
      <c r="A780" t="s">
        <v>240</v>
      </c>
      <c r="B780" t="s">
        <v>240</v>
      </c>
      <c r="C780" s="8">
        <v>44584.7</v>
      </c>
      <c r="J780" s="3">
        <v>500</v>
      </c>
      <c r="K780" t="s">
        <v>10</v>
      </c>
      <c r="L780" t="s">
        <v>11</v>
      </c>
      <c r="M780" s="3" t="s">
        <v>395</v>
      </c>
    </row>
    <row r="781" spans="1:13" x14ac:dyDescent="0.25">
      <c r="A781" t="s">
        <v>240</v>
      </c>
      <c r="B781" t="s">
        <v>240</v>
      </c>
      <c r="C781" s="8">
        <v>44585.607638888891</v>
      </c>
      <c r="J781" s="3">
        <v>500</v>
      </c>
      <c r="K781" t="s">
        <v>10</v>
      </c>
      <c r="L781" t="s">
        <v>11</v>
      </c>
      <c r="M781" s="3" t="s">
        <v>395</v>
      </c>
    </row>
    <row r="782" spans="1:13" x14ac:dyDescent="0.25">
      <c r="A782" t="s">
        <v>240</v>
      </c>
      <c r="B782" t="s">
        <v>396</v>
      </c>
      <c r="C782" s="8">
        <v>44586</v>
      </c>
      <c r="G782" s="6">
        <f t="shared" si="9"/>
        <v>37</v>
      </c>
      <c r="I782">
        <v>37</v>
      </c>
      <c r="J782" s="3">
        <v>500</v>
      </c>
      <c r="K782" t="s">
        <v>321</v>
      </c>
      <c r="L782" t="s">
        <v>12</v>
      </c>
      <c r="M782" s="3" t="s">
        <v>395</v>
      </c>
    </row>
    <row r="783" spans="1:13" x14ac:dyDescent="0.25">
      <c r="A783" t="s">
        <v>240</v>
      </c>
      <c r="B783" t="s">
        <v>396</v>
      </c>
      <c r="C783" s="8">
        <v>44586.706250000003</v>
      </c>
      <c r="J783" s="3">
        <v>500</v>
      </c>
      <c r="K783" t="s">
        <v>10</v>
      </c>
      <c r="L783" t="s">
        <v>11</v>
      </c>
      <c r="M783" s="3" t="s">
        <v>395</v>
      </c>
    </row>
    <row r="784" spans="1:13" x14ac:dyDescent="0.25">
      <c r="A784" t="s">
        <v>240</v>
      </c>
      <c r="B784" t="s">
        <v>240</v>
      </c>
      <c r="C784" s="8">
        <v>44587</v>
      </c>
      <c r="J784" s="3">
        <v>500</v>
      </c>
      <c r="K784" t="s">
        <v>10</v>
      </c>
      <c r="L784" t="s">
        <v>12</v>
      </c>
      <c r="M784" s="3" t="s">
        <v>395</v>
      </c>
    </row>
    <row r="785" spans="1:13" x14ac:dyDescent="0.25">
      <c r="A785" t="s">
        <v>240</v>
      </c>
      <c r="B785" t="s">
        <v>240</v>
      </c>
      <c r="C785" s="8">
        <v>44587.679166666669</v>
      </c>
      <c r="J785" s="3">
        <v>500</v>
      </c>
      <c r="K785" t="s">
        <v>10</v>
      </c>
      <c r="L785" t="s">
        <v>11</v>
      </c>
      <c r="M785" s="3" t="s">
        <v>395</v>
      </c>
    </row>
    <row r="786" spans="1:13" x14ac:dyDescent="0.25">
      <c r="A786" t="s">
        <v>240</v>
      </c>
      <c r="B786" t="s">
        <v>396</v>
      </c>
      <c r="C786" s="8">
        <v>44588</v>
      </c>
      <c r="G786" s="6">
        <f t="shared" si="9"/>
        <v>32</v>
      </c>
      <c r="I786">
        <v>32</v>
      </c>
      <c r="J786" s="3">
        <v>500</v>
      </c>
      <c r="K786" t="s">
        <v>320</v>
      </c>
      <c r="L786" t="s">
        <v>12</v>
      </c>
      <c r="M786" s="3" t="s">
        <v>395</v>
      </c>
    </row>
    <row r="787" spans="1:13" x14ac:dyDescent="0.25">
      <c r="A787" t="s">
        <v>240</v>
      </c>
      <c r="B787" t="s">
        <v>240</v>
      </c>
      <c r="C787" s="8">
        <v>44588.720833333333</v>
      </c>
      <c r="J787" s="3">
        <v>500</v>
      </c>
      <c r="K787" t="s">
        <v>10</v>
      </c>
      <c r="L787" t="s">
        <v>11</v>
      </c>
      <c r="M787" s="3" t="s">
        <v>395</v>
      </c>
    </row>
    <row r="788" spans="1:13" x14ac:dyDescent="0.25">
      <c r="A788" t="s">
        <v>240</v>
      </c>
      <c r="B788" t="s">
        <v>240</v>
      </c>
      <c r="C788" s="8">
        <v>44589</v>
      </c>
      <c r="G788" s="6">
        <f t="shared" si="9"/>
        <v>36</v>
      </c>
      <c r="I788">
        <v>36</v>
      </c>
      <c r="J788" s="3">
        <v>500</v>
      </c>
      <c r="K788" t="s">
        <v>280</v>
      </c>
      <c r="L788" t="s">
        <v>12</v>
      </c>
      <c r="M788" s="3" t="s">
        <v>395</v>
      </c>
    </row>
    <row r="789" spans="1:13" x14ac:dyDescent="0.25">
      <c r="A789" t="s">
        <v>240</v>
      </c>
      <c r="B789" t="s">
        <v>240</v>
      </c>
      <c r="C789" s="8">
        <v>44589.663194444445</v>
      </c>
      <c r="J789" s="3">
        <v>500</v>
      </c>
      <c r="K789" t="s">
        <v>10</v>
      </c>
      <c r="L789" t="s">
        <v>11</v>
      </c>
      <c r="M789" s="3" t="s">
        <v>395</v>
      </c>
    </row>
    <row r="790" spans="1:13" x14ac:dyDescent="0.25">
      <c r="A790" t="s">
        <v>240</v>
      </c>
      <c r="B790" t="s">
        <v>240</v>
      </c>
      <c r="C790" s="8">
        <v>44590</v>
      </c>
      <c r="G790" s="6">
        <f t="shared" si="9"/>
        <v>12</v>
      </c>
      <c r="I790">
        <v>12</v>
      </c>
      <c r="J790" s="3">
        <v>500</v>
      </c>
      <c r="K790" t="s">
        <v>279</v>
      </c>
      <c r="L790" t="s">
        <v>12</v>
      </c>
      <c r="M790" s="3" t="s">
        <v>395</v>
      </c>
    </row>
    <row r="791" spans="1:13" x14ac:dyDescent="0.25">
      <c r="A791" t="s">
        <v>240</v>
      </c>
      <c r="B791" t="s">
        <v>240</v>
      </c>
      <c r="C791" s="8">
        <v>44590.67291666667</v>
      </c>
      <c r="J791" s="3">
        <v>500</v>
      </c>
      <c r="K791" t="s">
        <v>10</v>
      </c>
      <c r="L791" t="s">
        <v>11</v>
      </c>
      <c r="M791" s="3" t="s">
        <v>395</v>
      </c>
    </row>
    <row r="792" spans="1:13" x14ac:dyDescent="0.25">
      <c r="A792" t="s">
        <v>240</v>
      </c>
      <c r="B792" t="s">
        <v>240</v>
      </c>
      <c r="C792" s="8">
        <v>44591</v>
      </c>
      <c r="G792" s="6">
        <f t="shared" si="9"/>
        <v>6</v>
      </c>
      <c r="I792">
        <v>6</v>
      </c>
      <c r="J792" s="3">
        <v>500</v>
      </c>
      <c r="K792" t="s">
        <v>278</v>
      </c>
      <c r="L792" t="s">
        <v>12</v>
      </c>
      <c r="M792" s="3" t="s">
        <v>395</v>
      </c>
    </row>
    <row r="793" spans="1:13" x14ac:dyDescent="0.25">
      <c r="A793" t="s">
        <v>240</v>
      </c>
      <c r="B793" t="s">
        <v>240</v>
      </c>
      <c r="C793" s="8">
        <v>44591.659722222219</v>
      </c>
      <c r="J793" s="3">
        <v>500</v>
      </c>
      <c r="K793" t="s">
        <v>10</v>
      </c>
      <c r="L793" t="s">
        <v>11</v>
      </c>
      <c r="M793" s="3" t="s">
        <v>395</v>
      </c>
    </row>
    <row r="794" spans="1:13" x14ac:dyDescent="0.25">
      <c r="A794" t="s">
        <v>240</v>
      </c>
      <c r="B794" t="s">
        <v>240</v>
      </c>
      <c r="C794" s="8">
        <v>44593</v>
      </c>
      <c r="G794" s="6">
        <f t="shared" si="9"/>
        <v>5</v>
      </c>
      <c r="I794">
        <v>5</v>
      </c>
      <c r="J794" s="3">
        <v>500</v>
      </c>
      <c r="K794" t="s">
        <v>277</v>
      </c>
      <c r="L794" t="s">
        <v>12</v>
      </c>
      <c r="M794" s="3" t="s">
        <v>395</v>
      </c>
    </row>
    <row r="795" spans="1:13" x14ac:dyDescent="0.25">
      <c r="A795" t="s">
        <v>240</v>
      </c>
      <c r="B795" t="s">
        <v>240</v>
      </c>
      <c r="C795" s="8">
        <v>44593.348611111112</v>
      </c>
      <c r="J795" s="3">
        <v>500</v>
      </c>
      <c r="K795" t="s">
        <v>10</v>
      </c>
      <c r="L795" t="s">
        <v>11</v>
      </c>
      <c r="M795" s="3" t="s">
        <v>395</v>
      </c>
    </row>
    <row r="796" spans="1:13" x14ac:dyDescent="0.25">
      <c r="A796" t="s">
        <v>240</v>
      </c>
      <c r="B796" t="s">
        <v>240</v>
      </c>
      <c r="C796" s="8">
        <v>44593.736111111109</v>
      </c>
      <c r="J796" s="3">
        <v>500</v>
      </c>
      <c r="K796" t="s">
        <v>10</v>
      </c>
      <c r="L796" t="s">
        <v>11</v>
      </c>
      <c r="M796" s="3" t="s">
        <v>395</v>
      </c>
    </row>
    <row r="797" spans="1:13" x14ac:dyDescent="0.25">
      <c r="A797" t="s">
        <v>240</v>
      </c>
      <c r="B797" t="s">
        <v>240</v>
      </c>
      <c r="C797" s="8">
        <v>44594</v>
      </c>
      <c r="G797" s="6">
        <f t="shared" si="9"/>
        <v>64</v>
      </c>
      <c r="I797">
        <v>64</v>
      </c>
      <c r="J797" s="3">
        <v>500</v>
      </c>
      <c r="K797" t="s">
        <v>275</v>
      </c>
      <c r="L797" t="s">
        <v>12</v>
      </c>
      <c r="M797" s="3" t="s">
        <v>395</v>
      </c>
    </row>
    <row r="798" spans="1:13" x14ac:dyDescent="0.25">
      <c r="A798" t="s">
        <v>240</v>
      </c>
      <c r="B798" t="s">
        <v>240</v>
      </c>
      <c r="C798" s="8">
        <v>44594</v>
      </c>
      <c r="G798" s="6">
        <f t="shared" si="9"/>
        <v>8</v>
      </c>
      <c r="I798">
        <v>8</v>
      </c>
      <c r="J798" s="3">
        <v>500</v>
      </c>
      <c r="K798" t="s">
        <v>276</v>
      </c>
      <c r="L798" t="s">
        <v>12</v>
      </c>
      <c r="M798" s="3" t="s">
        <v>395</v>
      </c>
    </row>
    <row r="799" spans="1:13" x14ac:dyDescent="0.25">
      <c r="A799" t="s">
        <v>240</v>
      </c>
      <c r="B799" t="s">
        <v>240</v>
      </c>
      <c r="C799" s="8">
        <v>44594.715277777781</v>
      </c>
      <c r="J799" s="3">
        <v>500</v>
      </c>
      <c r="K799" t="s">
        <v>10</v>
      </c>
      <c r="L799" t="s">
        <v>11</v>
      </c>
      <c r="M799" s="3" t="s">
        <v>395</v>
      </c>
    </row>
    <row r="800" spans="1:13" x14ac:dyDescent="0.25">
      <c r="A800" t="s">
        <v>240</v>
      </c>
      <c r="B800" t="s">
        <v>240</v>
      </c>
      <c r="C800" s="8">
        <v>44595</v>
      </c>
      <c r="G800" s="6">
        <f t="shared" si="9"/>
        <v>11</v>
      </c>
      <c r="I800">
        <v>11</v>
      </c>
      <c r="J800" s="3">
        <v>500</v>
      </c>
      <c r="K800" t="s">
        <v>274</v>
      </c>
      <c r="L800" t="s">
        <v>12</v>
      </c>
      <c r="M800" s="3" t="s">
        <v>395</v>
      </c>
    </row>
    <row r="801" spans="1:13" x14ac:dyDescent="0.25">
      <c r="A801" t="s">
        <v>240</v>
      </c>
      <c r="B801" t="s">
        <v>240</v>
      </c>
      <c r="C801" s="8">
        <v>44595.8125</v>
      </c>
      <c r="J801" s="3">
        <v>500</v>
      </c>
      <c r="K801" t="s">
        <v>10</v>
      </c>
      <c r="L801" t="s">
        <v>11</v>
      </c>
      <c r="M801" s="3" t="s">
        <v>395</v>
      </c>
    </row>
    <row r="802" spans="1:13" x14ac:dyDescent="0.25">
      <c r="A802" t="s">
        <v>240</v>
      </c>
      <c r="B802" t="s">
        <v>240</v>
      </c>
      <c r="C802" s="8">
        <v>44596</v>
      </c>
      <c r="G802" s="6">
        <f t="shared" si="9"/>
        <v>13</v>
      </c>
      <c r="I802">
        <v>13</v>
      </c>
      <c r="J802" s="3">
        <v>500</v>
      </c>
      <c r="K802" t="s">
        <v>273</v>
      </c>
      <c r="L802" t="s">
        <v>12</v>
      </c>
      <c r="M802" s="3" t="s">
        <v>395</v>
      </c>
    </row>
    <row r="803" spans="1:13" x14ac:dyDescent="0.25">
      <c r="A803" t="s">
        <v>240</v>
      </c>
      <c r="B803" t="s">
        <v>240</v>
      </c>
      <c r="C803" s="8">
        <v>44596.753472222219</v>
      </c>
      <c r="J803" s="3">
        <v>500</v>
      </c>
      <c r="K803" t="s">
        <v>10</v>
      </c>
      <c r="L803" t="s">
        <v>11</v>
      </c>
      <c r="M803" s="3" t="s">
        <v>395</v>
      </c>
    </row>
    <row r="804" spans="1:13" x14ac:dyDescent="0.25">
      <c r="A804" t="s">
        <v>240</v>
      </c>
      <c r="B804" t="s">
        <v>240</v>
      </c>
      <c r="C804" s="8">
        <v>44597</v>
      </c>
      <c r="G804" s="6">
        <f t="shared" si="9"/>
        <v>10</v>
      </c>
      <c r="I804">
        <v>10</v>
      </c>
      <c r="J804" s="3">
        <v>500</v>
      </c>
      <c r="K804" t="s">
        <v>272</v>
      </c>
      <c r="L804" t="s">
        <v>12</v>
      </c>
      <c r="M804" s="3" t="s">
        <v>395</v>
      </c>
    </row>
    <row r="805" spans="1:13" x14ac:dyDescent="0.25">
      <c r="A805" t="s">
        <v>240</v>
      </c>
      <c r="B805" t="s">
        <v>240</v>
      </c>
      <c r="C805" s="8">
        <v>44597.731249999997</v>
      </c>
      <c r="J805" s="3">
        <v>500</v>
      </c>
      <c r="K805" t="s">
        <v>10</v>
      </c>
      <c r="L805" t="s">
        <v>11</v>
      </c>
      <c r="M805" s="3" t="s">
        <v>395</v>
      </c>
    </row>
    <row r="806" spans="1:13" x14ac:dyDescent="0.25">
      <c r="A806" t="s">
        <v>240</v>
      </c>
      <c r="B806" t="s">
        <v>240</v>
      </c>
      <c r="C806" s="8">
        <v>44600</v>
      </c>
      <c r="G806" s="6">
        <f t="shared" si="9"/>
        <v>14</v>
      </c>
      <c r="I806">
        <v>14</v>
      </c>
      <c r="J806" s="3">
        <v>500</v>
      </c>
      <c r="K806" t="s">
        <v>271</v>
      </c>
      <c r="L806" t="s">
        <v>12</v>
      </c>
      <c r="M806" s="3" t="s">
        <v>395</v>
      </c>
    </row>
    <row r="807" spans="1:13" x14ac:dyDescent="0.25">
      <c r="A807" t="s">
        <v>240</v>
      </c>
      <c r="B807" t="s">
        <v>240</v>
      </c>
      <c r="C807" s="8">
        <v>44600.624305555553</v>
      </c>
      <c r="J807" s="3">
        <v>500</v>
      </c>
      <c r="K807" t="s">
        <v>10</v>
      </c>
      <c r="L807" t="s">
        <v>11</v>
      </c>
      <c r="M807" s="3" t="s">
        <v>395</v>
      </c>
    </row>
    <row r="808" spans="1:13" x14ac:dyDescent="0.25">
      <c r="A808" t="s">
        <v>240</v>
      </c>
      <c r="B808" t="s">
        <v>240</v>
      </c>
      <c r="C808" s="8">
        <v>44605</v>
      </c>
      <c r="G808" s="6">
        <f t="shared" si="9"/>
        <v>23</v>
      </c>
      <c r="I808">
        <v>23</v>
      </c>
      <c r="J808" s="3">
        <v>500</v>
      </c>
      <c r="K808" t="s">
        <v>270</v>
      </c>
      <c r="L808" t="s">
        <v>12</v>
      </c>
      <c r="M808" s="3" t="s">
        <v>395</v>
      </c>
    </row>
    <row r="809" spans="1:13" x14ac:dyDescent="0.25">
      <c r="A809" t="s">
        <v>240</v>
      </c>
      <c r="B809" t="s">
        <v>240</v>
      </c>
      <c r="C809" s="8">
        <v>44605.320833333331</v>
      </c>
      <c r="J809" s="3">
        <v>500</v>
      </c>
      <c r="K809" t="s">
        <v>10</v>
      </c>
      <c r="L809" t="s">
        <v>11</v>
      </c>
      <c r="M809" s="3" t="s">
        <v>395</v>
      </c>
    </row>
    <row r="810" spans="1:13" x14ac:dyDescent="0.25">
      <c r="A810" t="s">
        <v>240</v>
      </c>
      <c r="B810" t="s">
        <v>240</v>
      </c>
      <c r="C810" s="8">
        <v>44606</v>
      </c>
      <c r="G810" s="6">
        <f t="shared" si="9"/>
        <v>44</v>
      </c>
      <c r="I810">
        <v>44</v>
      </c>
      <c r="J810" s="3">
        <v>500</v>
      </c>
      <c r="K810" t="s">
        <v>269</v>
      </c>
      <c r="L810" t="s">
        <v>12</v>
      </c>
      <c r="M810" s="3" t="s">
        <v>395</v>
      </c>
    </row>
    <row r="811" spans="1:13" x14ac:dyDescent="0.25">
      <c r="A811" t="s">
        <v>240</v>
      </c>
      <c r="B811" t="s">
        <v>240</v>
      </c>
      <c r="C811" s="8">
        <v>44606.590277777781</v>
      </c>
      <c r="J811" s="3">
        <v>500</v>
      </c>
      <c r="K811" t="s">
        <v>10</v>
      </c>
      <c r="L811" t="s">
        <v>11</v>
      </c>
      <c r="M811" s="3" t="s">
        <v>395</v>
      </c>
    </row>
    <row r="812" spans="1:13" x14ac:dyDescent="0.25">
      <c r="A812" t="s">
        <v>240</v>
      </c>
      <c r="B812" t="s">
        <v>240</v>
      </c>
      <c r="C812" s="8">
        <v>44607</v>
      </c>
      <c r="G812" s="6">
        <f t="shared" si="9"/>
        <v>232</v>
      </c>
      <c r="I812">
        <v>232</v>
      </c>
      <c r="J812" s="3">
        <v>500</v>
      </c>
      <c r="K812" t="s">
        <v>268</v>
      </c>
      <c r="L812" t="s">
        <v>12</v>
      </c>
      <c r="M812" s="3" t="s">
        <v>395</v>
      </c>
    </row>
    <row r="813" spans="1:13" x14ac:dyDescent="0.25">
      <c r="A813" t="s">
        <v>240</v>
      </c>
      <c r="B813" t="s">
        <v>240</v>
      </c>
      <c r="C813" s="8">
        <v>44607.685416666667</v>
      </c>
      <c r="J813" s="3">
        <v>500</v>
      </c>
      <c r="K813" t="s">
        <v>10</v>
      </c>
      <c r="L813" t="s">
        <v>11</v>
      </c>
      <c r="M813" s="3" t="s">
        <v>395</v>
      </c>
    </row>
    <row r="814" spans="1:13" x14ac:dyDescent="0.25">
      <c r="A814" t="s">
        <v>240</v>
      </c>
      <c r="B814" t="s">
        <v>240</v>
      </c>
      <c r="C814" s="8">
        <v>44608</v>
      </c>
      <c r="G814" s="6">
        <f t="shared" si="9"/>
        <v>304</v>
      </c>
      <c r="I814">
        <v>304</v>
      </c>
      <c r="J814" s="3">
        <v>500</v>
      </c>
      <c r="K814" t="s">
        <v>267</v>
      </c>
      <c r="L814" t="s">
        <v>12</v>
      </c>
      <c r="M814" s="3" t="s">
        <v>395</v>
      </c>
    </row>
    <row r="815" spans="1:13" x14ac:dyDescent="0.25">
      <c r="A815" t="s">
        <v>240</v>
      </c>
      <c r="B815" t="s">
        <v>240</v>
      </c>
      <c r="C815" s="8">
        <v>44608.588888888888</v>
      </c>
      <c r="J815" s="3">
        <v>500</v>
      </c>
      <c r="K815" t="s">
        <v>10</v>
      </c>
      <c r="L815" t="s">
        <v>11</v>
      </c>
      <c r="M815" s="3" t="s">
        <v>395</v>
      </c>
    </row>
    <row r="816" spans="1:13" x14ac:dyDescent="0.25">
      <c r="A816" t="s">
        <v>240</v>
      </c>
      <c r="B816" t="s">
        <v>240</v>
      </c>
      <c r="C816" s="8">
        <v>44609</v>
      </c>
      <c r="G816" s="6">
        <f t="shared" si="9"/>
        <v>316</v>
      </c>
      <c r="I816">
        <v>316</v>
      </c>
      <c r="J816" s="3">
        <v>500</v>
      </c>
      <c r="K816" t="s">
        <v>266</v>
      </c>
      <c r="L816" t="s">
        <v>12</v>
      </c>
      <c r="M816" s="3" t="s">
        <v>395</v>
      </c>
    </row>
    <row r="817" spans="1:13" x14ac:dyDescent="0.25">
      <c r="A817" t="s">
        <v>240</v>
      </c>
      <c r="B817" t="s">
        <v>240</v>
      </c>
      <c r="C817" s="8">
        <v>44609.642361111109</v>
      </c>
      <c r="J817" s="3">
        <v>500</v>
      </c>
      <c r="K817" t="s">
        <v>10</v>
      </c>
      <c r="L817" t="s">
        <v>11</v>
      </c>
      <c r="M817" s="3" t="s">
        <v>395</v>
      </c>
    </row>
    <row r="818" spans="1:13" x14ac:dyDescent="0.25">
      <c r="A818" t="s">
        <v>240</v>
      </c>
      <c r="B818" t="s">
        <v>240</v>
      </c>
      <c r="C818" s="8">
        <v>44886.493750000001</v>
      </c>
      <c r="J818" s="3">
        <v>500</v>
      </c>
      <c r="K818" t="s">
        <v>10</v>
      </c>
      <c r="L818" t="s">
        <v>11</v>
      </c>
      <c r="M818" s="3" t="s">
        <v>395</v>
      </c>
    </row>
    <row r="819" spans="1:13" x14ac:dyDescent="0.25">
      <c r="A819" t="s">
        <v>240</v>
      </c>
      <c r="B819" t="s">
        <v>240</v>
      </c>
      <c r="C819" s="8">
        <v>44886.493750000001</v>
      </c>
      <c r="G819" s="6">
        <f t="shared" si="9"/>
        <v>102</v>
      </c>
      <c r="I819">
        <v>102</v>
      </c>
      <c r="J819" s="3">
        <v>500</v>
      </c>
      <c r="K819" t="s">
        <v>265</v>
      </c>
      <c r="L819" t="s">
        <v>12</v>
      </c>
      <c r="M819" s="3" t="s">
        <v>395</v>
      </c>
    </row>
    <row r="820" spans="1:13" x14ac:dyDescent="0.25">
      <c r="A820" t="s">
        <v>240</v>
      </c>
      <c r="B820" t="s">
        <v>240</v>
      </c>
      <c r="C820" s="8">
        <v>44893.44027777778</v>
      </c>
      <c r="J820" s="3">
        <v>500</v>
      </c>
      <c r="K820" t="s">
        <v>10</v>
      </c>
      <c r="L820" t="s">
        <v>11</v>
      </c>
      <c r="M820" s="3" t="s">
        <v>395</v>
      </c>
    </row>
    <row r="821" spans="1:13" x14ac:dyDescent="0.25">
      <c r="A821" t="s">
        <v>240</v>
      </c>
      <c r="B821" t="s">
        <v>240</v>
      </c>
      <c r="C821" s="8">
        <v>44893.44027777778</v>
      </c>
      <c r="G821" s="6">
        <f t="shared" si="9"/>
        <v>198</v>
      </c>
      <c r="I821">
        <v>198</v>
      </c>
      <c r="J821" s="3">
        <v>500</v>
      </c>
      <c r="K821" t="s">
        <v>264</v>
      </c>
      <c r="L821" t="s">
        <v>12</v>
      </c>
      <c r="M821" s="3" t="s">
        <v>395</v>
      </c>
    </row>
    <row r="822" spans="1:13" x14ac:dyDescent="0.25">
      <c r="A822" t="s">
        <v>240</v>
      </c>
      <c r="B822" t="s">
        <v>240</v>
      </c>
      <c r="C822" s="8">
        <v>44944</v>
      </c>
      <c r="J822" s="3">
        <v>500</v>
      </c>
      <c r="K822" t="s">
        <v>10</v>
      </c>
      <c r="L822" t="s">
        <v>11</v>
      </c>
      <c r="M822" s="3" t="s">
        <v>395</v>
      </c>
    </row>
    <row r="823" spans="1:13" x14ac:dyDescent="0.25">
      <c r="A823" t="s">
        <v>240</v>
      </c>
      <c r="B823" t="s">
        <v>240</v>
      </c>
      <c r="C823" s="8">
        <v>44944.456250000003</v>
      </c>
      <c r="G823" s="6">
        <f t="shared" si="9"/>
        <v>69</v>
      </c>
      <c r="I823">
        <v>69</v>
      </c>
      <c r="J823" s="3">
        <v>500</v>
      </c>
      <c r="K823" t="s">
        <v>263</v>
      </c>
      <c r="L823" t="s">
        <v>12</v>
      </c>
      <c r="M823" s="3" t="s">
        <v>395</v>
      </c>
    </row>
    <row r="824" spans="1:13" x14ac:dyDescent="0.25">
      <c r="A824" t="s">
        <v>240</v>
      </c>
      <c r="B824" t="s">
        <v>240</v>
      </c>
      <c r="C824" s="8">
        <v>44947.490972222222</v>
      </c>
      <c r="J824" s="3">
        <v>500</v>
      </c>
      <c r="K824" t="s">
        <v>10</v>
      </c>
      <c r="L824" t="s">
        <v>11</v>
      </c>
      <c r="M824" s="3" t="s">
        <v>395</v>
      </c>
    </row>
    <row r="825" spans="1:13" x14ac:dyDescent="0.25">
      <c r="A825" t="s">
        <v>240</v>
      </c>
      <c r="B825" t="s">
        <v>240</v>
      </c>
      <c r="C825" s="8">
        <v>44947.490972222222</v>
      </c>
      <c r="G825" s="6">
        <f t="shared" si="9"/>
        <v>34</v>
      </c>
      <c r="I825">
        <v>34</v>
      </c>
      <c r="J825" s="3">
        <v>500</v>
      </c>
      <c r="K825" t="s">
        <v>262</v>
      </c>
      <c r="L825" t="s">
        <v>12</v>
      </c>
      <c r="M825" s="3" t="s">
        <v>395</v>
      </c>
    </row>
    <row r="826" spans="1:13" x14ac:dyDescent="0.25">
      <c r="A826" t="s">
        <v>240</v>
      </c>
      <c r="B826" t="s">
        <v>240</v>
      </c>
      <c r="C826" s="8">
        <v>44948.661805555559</v>
      </c>
      <c r="J826" s="3">
        <v>500</v>
      </c>
      <c r="K826" t="s">
        <v>10</v>
      </c>
      <c r="L826" t="s">
        <v>11</v>
      </c>
      <c r="M826" s="3" t="s">
        <v>395</v>
      </c>
    </row>
    <row r="827" spans="1:13" x14ac:dyDescent="0.25">
      <c r="A827" t="s">
        <v>240</v>
      </c>
      <c r="B827" t="s">
        <v>240</v>
      </c>
      <c r="C827" s="8">
        <v>44948.661805555559</v>
      </c>
      <c r="G827" s="6">
        <f t="shared" si="9"/>
        <v>131</v>
      </c>
      <c r="I827">
        <v>131</v>
      </c>
      <c r="J827" s="3">
        <v>500</v>
      </c>
      <c r="K827" t="s">
        <v>261</v>
      </c>
      <c r="L827" t="s">
        <v>12</v>
      </c>
      <c r="M827" s="3" t="s">
        <v>395</v>
      </c>
    </row>
    <row r="828" spans="1:13" x14ac:dyDescent="0.25">
      <c r="A828" t="s">
        <v>240</v>
      </c>
      <c r="B828" t="s">
        <v>240</v>
      </c>
      <c r="C828" s="8">
        <v>44954.609722222223</v>
      </c>
      <c r="J828" s="3">
        <v>500</v>
      </c>
      <c r="K828" t="s">
        <v>10</v>
      </c>
      <c r="L828" t="s">
        <v>11</v>
      </c>
      <c r="M828" s="3" t="s">
        <v>395</v>
      </c>
    </row>
    <row r="829" spans="1:13" x14ac:dyDescent="0.25">
      <c r="A829" t="s">
        <v>240</v>
      </c>
      <c r="B829" t="s">
        <v>240</v>
      </c>
      <c r="C829" s="8">
        <v>44954.609722222223</v>
      </c>
      <c r="G829" s="6">
        <f t="shared" si="9"/>
        <v>124</v>
      </c>
      <c r="I829">
        <v>124</v>
      </c>
      <c r="J829" s="3">
        <v>500</v>
      </c>
      <c r="K829" t="s">
        <v>260</v>
      </c>
      <c r="L829" t="s">
        <v>12</v>
      </c>
      <c r="M829" s="3" t="s">
        <v>395</v>
      </c>
    </row>
    <row r="830" spans="1:13" x14ac:dyDescent="0.25">
      <c r="A830" t="s">
        <v>240</v>
      </c>
      <c r="B830" t="s">
        <v>240</v>
      </c>
      <c r="C830" s="8">
        <v>44955.54583333333</v>
      </c>
      <c r="J830" s="3">
        <v>500</v>
      </c>
      <c r="K830" t="s">
        <v>10</v>
      </c>
      <c r="L830" t="s">
        <v>11</v>
      </c>
      <c r="M830" s="3" t="s">
        <v>395</v>
      </c>
    </row>
    <row r="831" spans="1:13" x14ac:dyDescent="0.25">
      <c r="A831" t="s">
        <v>240</v>
      </c>
      <c r="B831" t="s">
        <v>240</v>
      </c>
      <c r="C831" s="8">
        <v>44955.54583333333</v>
      </c>
      <c r="G831" s="6">
        <f t="shared" si="9"/>
        <v>145</v>
      </c>
      <c r="I831">
        <v>145</v>
      </c>
      <c r="J831" s="3">
        <v>500</v>
      </c>
      <c r="K831" t="s">
        <v>259</v>
      </c>
      <c r="L831" t="s">
        <v>12</v>
      </c>
      <c r="M831" s="3" t="s">
        <v>395</v>
      </c>
    </row>
    <row r="832" spans="1:13" x14ac:dyDescent="0.25">
      <c r="A832" t="s">
        <v>240</v>
      </c>
      <c r="B832" t="s">
        <v>240</v>
      </c>
      <c r="C832" s="8">
        <v>44956.587500000001</v>
      </c>
      <c r="J832" s="3">
        <v>500</v>
      </c>
      <c r="K832" t="s">
        <v>10</v>
      </c>
      <c r="L832" t="s">
        <v>11</v>
      </c>
      <c r="M832" s="3" t="s">
        <v>395</v>
      </c>
    </row>
    <row r="833" spans="1:13" x14ac:dyDescent="0.25">
      <c r="A833" t="s">
        <v>240</v>
      </c>
      <c r="B833" t="s">
        <v>240</v>
      </c>
      <c r="C833" s="8">
        <v>44956.587500000001</v>
      </c>
      <c r="G833" s="6">
        <f t="shared" si="9"/>
        <v>11</v>
      </c>
      <c r="I833">
        <v>11</v>
      </c>
      <c r="J833" s="3">
        <v>500</v>
      </c>
      <c r="K833" t="s">
        <v>258</v>
      </c>
      <c r="L833" t="s">
        <v>12</v>
      </c>
      <c r="M833" s="3" t="s">
        <v>395</v>
      </c>
    </row>
    <row r="834" spans="1:13" x14ac:dyDescent="0.25">
      <c r="A834" t="s">
        <v>240</v>
      </c>
      <c r="B834" t="s">
        <v>240</v>
      </c>
      <c r="C834" s="8">
        <v>44957.469444444447</v>
      </c>
      <c r="J834" s="3">
        <v>500</v>
      </c>
      <c r="K834" t="s">
        <v>10</v>
      </c>
      <c r="L834" t="s">
        <v>11</v>
      </c>
      <c r="M834" s="3" t="s">
        <v>395</v>
      </c>
    </row>
    <row r="835" spans="1:13" x14ac:dyDescent="0.25">
      <c r="A835" t="s">
        <v>240</v>
      </c>
      <c r="B835" t="s">
        <v>240</v>
      </c>
      <c r="C835" s="8">
        <v>44957.469444444447</v>
      </c>
      <c r="G835" s="6">
        <f t="shared" si="9"/>
        <v>56</v>
      </c>
      <c r="I835">
        <v>56</v>
      </c>
      <c r="J835" s="3">
        <v>500</v>
      </c>
      <c r="K835" t="s">
        <v>257</v>
      </c>
      <c r="L835" t="s">
        <v>12</v>
      </c>
      <c r="M835" s="3" t="s">
        <v>395</v>
      </c>
    </row>
    <row r="836" spans="1:13" x14ac:dyDescent="0.25">
      <c r="A836" t="s">
        <v>240</v>
      </c>
      <c r="B836" t="s">
        <v>396</v>
      </c>
      <c r="C836" s="8">
        <v>44995.395833333336</v>
      </c>
      <c r="J836" s="3">
        <v>500</v>
      </c>
      <c r="K836" t="s">
        <v>10</v>
      </c>
      <c r="L836" t="s">
        <v>11</v>
      </c>
      <c r="M836" s="3" t="s">
        <v>395</v>
      </c>
    </row>
    <row r="837" spans="1:13" x14ac:dyDescent="0.25">
      <c r="A837" t="s">
        <v>240</v>
      </c>
      <c r="B837" t="s">
        <v>396</v>
      </c>
      <c r="C837" s="8">
        <v>44995.395833333336</v>
      </c>
      <c r="G837" s="6">
        <f t="shared" si="9"/>
        <v>17</v>
      </c>
      <c r="I837">
        <v>17</v>
      </c>
      <c r="J837" s="3">
        <v>500</v>
      </c>
      <c r="K837" t="s">
        <v>319</v>
      </c>
      <c r="L837" t="s">
        <v>12</v>
      </c>
      <c r="M837" s="3" t="s">
        <v>395</v>
      </c>
    </row>
    <row r="838" spans="1:13" x14ac:dyDescent="0.25">
      <c r="A838" t="s">
        <v>240</v>
      </c>
      <c r="B838" t="s">
        <v>396</v>
      </c>
      <c r="C838" s="8">
        <v>44995.720138888886</v>
      </c>
      <c r="G838" s="6">
        <f t="shared" si="9"/>
        <v>15</v>
      </c>
      <c r="I838">
        <v>15</v>
      </c>
      <c r="J838" s="3">
        <v>500</v>
      </c>
      <c r="K838" t="s">
        <v>318</v>
      </c>
      <c r="L838" t="s">
        <v>12</v>
      </c>
      <c r="M838" s="3" t="s">
        <v>395</v>
      </c>
    </row>
    <row r="839" spans="1:13" x14ac:dyDescent="0.25">
      <c r="A839" t="s">
        <v>240</v>
      </c>
      <c r="B839" t="s">
        <v>396</v>
      </c>
      <c r="C839" s="8">
        <v>44995.720138888886</v>
      </c>
      <c r="J839" s="3">
        <v>500</v>
      </c>
      <c r="K839" t="s">
        <v>10</v>
      </c>
      <c r="L839" t="s">
        <v>11</v>
      </c>
      <c r="M839" s="3" t="s">
        <v>395</v>
      </c>
    </row>
    <row r="840" spans="1:13" x14ac:dyDescent="0.25">
      <c r="A840" t="s">
        <v>240</v>
      </c>
      <c r="B840" t="s">
        <v>396</v>
      </c>
      <c r="C840" s="8">
        <v>44996.614583333336</v>
      </c>
      <c r="G840" s="6">
        <f t="shared" si="9"/>
        <v>43</v>
      </c>
      <c r="I840">
        <v>43</v>
      </c>
      <c r="J840" s="3">
        <v>500</v>
      </c>
      <c r="K840" t="s">
        <v>317</v>
      </c>
      <c r="L840" t="s">
        <v>12</v>
      </c>
      <c r="M840" s="3" t="s">
        <v>395</v>
      </c>
    </row>
    <row r="841" spans="1:13" x14ac:dyDescent="0.25">
      <c r="A841" t="s">
        <v>240</v>
      </c>
      <c r="B841" t="s">
        <v>396</v>
      </c>
      <c r="C841" s="8">
        <v>44997.404861111114</v>
      </c>
      <c r="G841" s="6">
        <f t="shared" ref="G841:G903" si="10">IF($A841="GPA7",$I841,"")</f>
        <v>14</v>
      </c>
      <c r="I841">
        <v>14</v>
      </c>
      <c r="J841" s="3">
        <v>500</v>
      </c>
      <c r="K841" t="s">
        <v>316</v>
      </c>
      <c r="L841" t="s">
        <v>12</v>
      </c>
      <c r="M841" s="3" t="s">
        <v>395</v>
      </c>
    </row>
    <row r="842" spans="1:13" x14ac:dyDescent="0.25">
      <c r="A842" t="s">
        <v>240</v>
      </c>
      <c r="B842" t="s">
        <v>396</v>
      </c>
      <c r="C842" s="8">
        <v>44997.404861111114</v>
      </c>
      <c r="J842" s="3">
        <v>500</v>
      </c>
      <c r="K842" t="s">
        <v>10</v>
      </c>
      <c r="L842" t="s">
        <v>11</v>
      </c>
      <c r="M842" s="3" t="s">
        <v>395</v>
      </c>
    </row>
    <row r="843" spans="1:13" x14ac:dyDescent="0.25">
      <c r="A843" t="s">
        <v>240</v>
      </c>
      <c r="B843" t="s">
        <v>396</v>
      </c>
      <c r="C843" s="8">
        <v>44998.394444444442</v>
      </c>
      <c r="G843" s="6">
        <f t="shared" si="10"/>
        <v>15</v>
      </c>
      <c r="I843">
        <v>15</v>
      </c>
      <c r="J843" s="3">
        <v>500</v>
      </c>
      <c r="K843" t="s">
        <v>315</v>
      </c>
      <c r="L843" t="s">
        <v>12</v>
      </c>
      <c r="M843" s="3" t="s">
        <v>395</v>
      </c>
    </row>
    <row r="844" spans="1:13" x14ac:dyDescent="0.25">
      <c r="A844" t="s">
        <v>240</v>
      </c>
      <c r="B844" t="s">
        <v>396</v>
      </c>
      <c r="C844" s="8">
        <v>44998.394444444442</v>
      </c>
      <c r="J844" s="3">
        <v>500</v>
      </c>
      <c r="K844" t="s">
        <v>10</v>
      </c>
      <c r="L844" t="s">
        <v>11</v>
      </c>
      <c r="M844" s="3" t="s">
        <v>395</v>
      </c>
    </row>
    <row r="845" spans="1:13" x14ac:dyDescent="0.25">
      <c r="A845" t="s">
        <v>240</v>
      </c>
      <c r="B845" t="s">
        <v>396</v>
      </c>
      <c r="C845" s="8">
        <v>44999.367361111108</v>
      </c>
      <c r="J845" s="3">
        <v>500</v>
      </c>
      <c r="K845" t="s">
        <v>10</v>
      </c>
      <c r="L845" t="s">
        <v>11</v>
      </c>
      <c r="M845" s="3" t="s">
        <v>395</v>
      </c>
    </row>
    <row r="846" spans="1:13" x14ac:dyDescent="0.25">
      <c r="A846" t="s">
        <v>240</v>
      </c>
      <c r="B846" t="s">
        <v>396</v>
      </c>
      <c r="C846" s="8">
        <v>44999.367361111108</v>
      </c>
      <c r="G846" s="6">
        <f t="shared" si="10"/>
        <v>23</v>
      </c>
      <c r="I846">
        <v>23</v>
      </c>
      <c r="J846" s="3">
        <v>500</v>
      </c>
      <c r="K846" t="s">
        <v>314</v>
      </c>
      <c r="L846" t="s">
        <v>12</v>
      </c>
      <c r="M846" s="3" t="s">
        <v>395</v>
      </c>
    </row>
    <row r="847" spans="1:13" x14ac:dyDescent="0.25">
      <c r="A847" t="s">
        <v>240</v>
      </c>
      <c r="B847" t="s">
        <v>396</v>
      </c>
      <c r="C847" s="8">
        <v>45000.657638888886</v>
      </c>
      <c r="J847" s="3">
        <v>500</v>
      </c>
      <c r="K847" t="s">
        <v>10</v>
      </c>
      <c r="L847" t="s">
        <v>11</v>
      </c>
      <c r="M847" s="3" t="s">
        <v>395</v>
      </c>
    </row>
    <row r="848" spans="1:13" x14ac:dyDescent="0.25">
      <c r="A848" t="s">
        <v>240</v>
      </c>
      <c r="B848" t="s">
        <v>408</v>
      </c>
      <c r="C848" s="8">
        <v>45000.657638888886</v>
      </c>
      <c r="G848" s="6">
        <f t="shared" si="10"/>
        <v>73</v>
      </c>
      <c r="I848">
        <v>73</v>
      </c>
      <c r="J848" s="3">
        <v>500</v>
      </c>
      <c r="K848" t="s">
        <v>339</v>
      </c>
      <c r="L848" t="s">
        <v>12</v>
      </c>
      <c r="M848" s="3" t="s">
        <v>395</v>
      </c>
    </row>
    <row r="849" spans="1:13" x14ac:dyDescent="0.25">
      <c r="A849" t="s">
        <v>240</v>
      </c>
      <c r="B849" t="s">
        <v>396</v>
      </c>
      <c r="C849" s="8">
        <v>45001.724305555559</v>
      </c>
      <c r="J849" s="3">
        <v>500</v>
      </c>
      <c r="K849" t="s">
        <v>10</v>
      </c>
      <c r="L849" t="s">
        <v>11</v>
      </c>
      <c r="M849" s="3" t="s">
        <v>395</v>
      </c>
    </row>
    <row r="850" spans="1:13" x14ac:dyDescent="0.25">
      <c r="A850" t="s">
        <v>240</v>
      </c>
      <c r="B850" t="s">
        <v>408</v>
      </c>
      <c r="C850" s="8">
        <v>45001.724305555559</v>
      </c>
      <c r="G850" s="6">
        <f t="shared" si="10"/>
        <v>51</v>
      </c>
      <c r="I850">
        <v>51</v>
      </c>
      <c r="J850" s="3">
        <v>500</v>
      </c>
      <c r="K850" t="s">
        <v>338</v>
      </c>
      <c r="L850" t="s">
        <v>12</v>
      </c>
      <c r="M850" s="3" t="s">
        <v>395</v>
      </c>
    </row>
    <row r="851" spans="1:13" x14ac:dyDescent="0.25">
      <c r="A851" t="s">
        <v>240</v>
      </c>
      <c r="B851" t="s">
        <v>408</v>
      </c>
      <c r="C851" s="8">
        <v>45002.720833333333</v>
      </c>
      <c r="J851" s="3">
        <v>500</v>
      </c>
      <c r="K851" t="s">
        <v>10</v>
      </c>
      <c r="L851" t="s">
        <v>11</v>
      </c>
      <c r="M851" s="3" t="s">
        <v>395</v>
      </c>
    </row>
    <row r="852" spans="1:13" x14ac:dyDescent="0.25">
      <c r="A852" t="s">
        <v>240</v>
      </c>
      <c r="B852" t="s">
        <v>408</v>
      </c>
      <c r="C852" s="8">
        <v>45002.720833333333</v>
      </c>
      <c r="G852" s="6">
        <f t="shared" si="10"/>
        <v>6</v>
      </c>
      <c r="I852">
        <v>6</v>
      </c>
      <c r="J852" s="3">
        <v>500</v>
      </c>
      <c r="K852" t="s">
        <v>337</v>
      </c>
      <c r="L852" t="s">
        <v>12</v>
      </c>
      <c r="M852" s="3" t="s">
        <v>395</v>
      </c>
    </row>
    <row r="853" spans="1:13" x14ac:dyDescent="0.25">
      <c r="A853" t="s">
        <v>240</v>
      </c>
      <c r="B853" t="s">
        <v>408</v>
      </c>
      <c r="C853" s="8">
        <v>45003.540277777778</v>
      </c>
      <c r="J853" s="3">
        <v>500</v>
      </c>
      <c r="K853" t="s">
        <v>10</v>
      </c>
      <c r="L853" t="s">
        <v>11</v>
      </c>
      <c r="M853" s="3" t="s">
        <v>395</v>
      </c>
    </row>
    <row r="854" spans="1:13" x14ac:dyDescent="0.25">
      <c r="A854" t="s">
        <v>240</v>
      </c>
      <c r="B854" t="s">
        <v>408</v>
      </c>
      <c r="C854" s="8">
        <v>45003.540277777778</v>
      </c>
      <c r="G854" s="6">
        <f t="shared" si="10"/>
        <v>5</v>
      </c>
      <c r="I854">
        <v>5</v>
      </c>
      <c r="J854" s="3">
        <v>500</v>
      </c>
      <c r="K854" t="s">
        <v>336</v>
      </c>
      <c r="L854" t="s">
        <v>12</v>
      </c>
      <c r="M854" s="3" t="s">
        <v>395</v>
      </c>
    </row>
    <row r="855" spans="1:13" x14ac:dyDescent="0.25">
      <c r="A855" t="s">
        <v>240</v>
      </c>
      <c r="B855" t="s">
        <v>408</v>
      </c>
      <c r="C855" s="8">
        <v>45004.626388888886</v>
      </c>
      <c r="J855" s="3">
        <v>500</v>
      </c>
      <c r="K855" t="s">
        <v>10</v>
      </c>
      <c r="L855" t="s">
        <v>11</v>
      </c>
      <c r="M855" s="3" t="s">
        <v>395</v>
      </c>
    </row>
    <row r="856" spans="1:13" x14ac:dyDescent="0.25">
      <c r="A856" t="s">
        <v>240</v>
      </c>
      <c r="B856" t="s">
        <v>408</v>
      </c>
      <c r="C856" s="8">
        <v>45004.626388888886</v>
      </c>
      <c r="G856" s="6">
        <f t="shared" si="10"/>
        <v>1</v>
      </c>
      <c r="I856">
        <v>1</v>
      </c>
      <c r="J856" s="3">
        <v>500</v>
      </c>
      <c r="K856" t="s">
        <v>335</v>
      </c>
      <c r="L856" t="s">
        <v>12</v>
      </c>
      <c r="M856" s="3" t="s">
        <v>395</v>
      </c>
    </row>
    <row r="857" spans="1:13" x14ac:dyDescent="0.25">
      <c r="A857" t="s">
        <v>240</v>
      </c>
      <c r="B857" t="s">
        <v>408</v>
      </c>
      <c r="C857" s="8">
        <v>45005.648611111108</v>
      </c>
      <c r="J857" s="3">
        <v>500</v>
      </c>
      <c r="K857" t="s">
        <v>10</v>
      </c>
      <c r="L857" t="s">
        <v>11</v>
      </c>
      <c r="M857" s="3" t="s">
        <v>395</v>
      </c>
    </row>
    <row r="858" spans="1:13" x14ac:dyDescent="0.25">
      <c r="A858" t="s">
        <v>240</v>
      </c>
      <c r="B858" t="s">
        <v>408</v>
      </c>
      <c r="C858" s="8">
        <v>45005.648611111108</v>
      </c>
      <c r="G858" s="6">
        <f t="shared" si="10"/>
        <v>6</v>
      </c>
      <c r="I858">
        <v>6</v>
      </c>
      <c r="J858" s="3">
        <v>500</v>
      </c>
      <c r="K858" t="s">
        <v>334</v>
      </c>
      <c r="L858" t="s">
        <v>12</v>
      </c>
      <c r="M858" s="3" t="s">
        <v>395</v>
      </c>
    </row>
    <row r="859" spans="1:13" x14ac:dyDescent="0.25">
      <c r="A859" t="s">
        <v>240</v>
      </c>
      <c r="B859" t="s">
        <v>408</v>
      </c>
      <c r="C859" s="8">
        <v>45006.638194444444</v>
      </c>
      <c r="J859" s="3">
        <v>500</v>
      </c>
      <c r="K859" t="s">
        <v>10</v>
      </c>
      <c r="L859" t="s">
        <v>11</v>
      </c>
      <c r="M859" s="3" t="s">
        <v>395</v>
      </c>
    </row>
    <row r="860" spans="1:13" x14ac:dyDescent="0.25">
      <c r="A860" t="s">
        <v>240</v>
      </c>
      <c r="B860" t="s">
        <v>408</v>
      </c>
      <c r="C860" s="8">
        <v>45006.679861111108</v>
      </c>
      <c r="G860" s="6">
        <f t="shared" si="10"/>
        <v>7</v>
      </c>
      <c r="I860">
        <v>7</v>
      </c>
      <c r="J860" s="3">
        <v>500</v>
      </c>
      <c r="K860" t="s">
        <v>333</v>
      </c>
      <c r="L860" t="s">
        <v>12</v>
      </c>
      <c r="M860" s="3" t="s">
        <v>395</v>
      </c>
    </row>
    <row r="861" spans="1:13" x14ac:dyDescent="0.25">
      <c r="A861" t="s">
        <v>240</v>
      </c>
      <c r="B861" t="s">
        <v>408</v>
      </c>
      <c r="C861" s="8">
        <v>45007.628472222219</v>
      </c>
      <c r="J861" s="3">
        <v>500</v>
      </c>
      <c r="K861" t="s">
        <v>10</v>
      </c>
      <c r="L861" t="s">
        <v>11</v>
      </c>
      <c r="M861" s="3" t="s">
        <v>395</v>
      </c>
    </row>
    <row r="862" spans="1:13" x14ac:dyDescent="0.25">
      <c r="A862" t="s">
        <v>240</v>
      </c>
      <c r="B862" t="s">
        <v>408</v>
      </c>
      <c r="C862" s="8">
        <v>45007.628472222219</v>
      </c>
      <c r="G862" s="6">
        <f t="shared" si="10"/>
        <v>4</v>
      </c>
      <c r="I862">
        <v>4</v>
      </c>
      <c r="J862" s="3">
        <v>500</v>
      </c>
      <c r="K862" t="s">
        <v>332</v>
      </c>
      <c r="L862" t="s">
        <v>12</v>
      </c>
      <c r="M862" s="3" t="s">
        <v>395</v>
      </c>
    </row>
    <row r="863" spans="1:13" x14ac:dyDescent="0.25">
      <c r="A863" t="s">
        <v>240</v>
      </c>
      <c r="B863" t="s">
        <v>408</v>
      </c>
      <c r="C863" s="8">
        <v>45008.625</v>
      </c>
      <c r="J863" s="3">
        <v>500</v>
      </c>
      <c r="K863" t="s">
        <v>10</v>
      </c>
      <c r="L863" t="s">
        <v>11</v>
      </c>
      <c r="M863" s="3" t="s">
        <v>395</v>
      </c>
    </row>
    <row r="864" spans="1:13" x14ac:dyDescent="0.25">
      <c r="A864" t="s">
        <v>240</v>
      </c>
      <c r="B864" t="s">
        <v>408</v>
      </c>
      <c r="C864" s="8">
        <v>45008.625</v>
      </c>
      <c r="G864" s="6">
        <f t="shared" si="10"/>
        <v>8</v>
      </c>
      <c r="I864">
        <v>8</v>
      </c>
      <c r="J864" s="3">
        <v>500</v>
      </c>
      <c r="K864" t="s">
        <v>331</v>
      </c>
      <c r="L864" t="s">
        <v>12</v>
      </c>
      <c r="M864" s="3" t="s">
        <v>395</v>
      </c>
    </row>
    <row r="865" spans="1:13" x14ac:dyDescent="0.25">
      <c r="A865" t="s">
        <v>240</v>
      </c>
      <c r="B865" t="s">
        <v>408</v>
      </c>
      <c r="C865" s="8">
        <v>45009.54583333333</v>
      </c>
      <c r="J865" s="3">
        <v>500</v>
      </c>
      <c r="K865" t="s">
        <v>10</v>
      </c>
      <c r="L865" t="s">
        <v>11</v>
      </c>
      <c r="M865" s="3" t="s">
        <v>395</v>
      </c>
    </row>
    <row r="866" spans="1:13" x14ac:dyDescent="0.25">
      <c r="A866" t="s">
        <v>240</v>
      </c>
      <c r="B866" t="s">
        <v>408</v>
      </c>
      <c r="C866" s="8">
        <v>45009.54583333333</v>
      </c>
      <c r="G866" s="6">
        <f t="shared" si="10"/>
        <v>2</v>
      </c>
      <c r="I866">
        <v>2</v>
      </c>
      <c r="J866" s="3">
        <v>500</v>
      </c>
      <c r="K866" t="s">
        <v>330</v>
      </c>
      <c r="L866" t="s">
        <v>12</v>
      </c>
      <c r="M866" s="3" t="s">
        <v>395</v>
      </c>
    </row>
    <row r="867" spans="1:13" x14ac:dyDescent="0.25">
      <c r="A867" t="s">
        <v>240</v>
      </c>
      <c r="B867" t="s">
        <v>408</v>
      </c>
      <c r="C867" s="8">
        <v>45010.57708333333</v>
      </c>
      <c r="J867" s="3">
        <v>500</v>
      </c>
      <c r="K867" t="s">
        <v>10</v>
      </c>
      <c r="L867" t="s">
        <v>11</v>
      </c>
      <c r="M867" s="3" t="s">
        <v>395</v>
      </c>
    </row>
    <row r="868" spans="1:13" x14ac:dyDescent="0.25">
      <c r="A868" t="s">
        <v>240</v>
      </c>
      <c r="B868" t="s">
        <v>408</v>
      </c>
      <c r="C868" s="8">
        <v>45010.57708333333</v>
      </c>
      <c r="G868" s="6">
        <f t="shared" si="10"/>
        <v>2</v>
      </c>
      <c r="I868">
        <v>2</v>
      </c>
      <c r="J868" s="3">
        <v>500</v>
      </c>
      <c r="K868" t="s">
        <v>329</v>
      </c>
      <c r="L868" t="s">
        <v>12</v>
      </c>
      <c r="M868" s="3" t="s">
        <v>395</v>
      </c>
    </row>
    <row r="869" spans="1:13" x14ac:dyDescent="0.25">
      <c r="A869" t="s">
        <v>240</v>
      </c>
      <c r="B869" t="s">
        <v>408</v>
      </c>
      <c r="C869" s="8">
        <v>45011.509722222225</v>
      </c>
      <c r="J869" s="3">
        <v>500</v>
      </c>
      <c r="K869" t="s">
        <v>10</v>
      </c>
      <c r="L869" t="s">
        <v>11</v>
      </c>
      <c r="M869" s="3" t="s">
        <v>395</v>
      </c>
    </row>
    <row r="870" spans="1:13" x14ac:dyDescent="0.25">
      <c r="A870" t="s">
        <v>240</v>
      </c>
      <c r="B870" t="s">
        <v>408</v>
      </c>
      <c r="C870" s="8">
        <v>45011.509722222225</v>
      </c>
      <c r="G870" s="6">
        <f t="shared" si="10"/>
        <v>4</v>
      </c>
      <c r="I870">
        <v>4</v>
      </c>
      <c r="J870" s="3">
        <v>500</v>
      </c>
      <c r="K870" t="s">
        <v>328</v>
      </c>
      <c r="L870" t="s">
        <v>12</v>
      </c>
      <c r="M870" s="3" t="s">
        <v>395</v>
      </c>
    </row>
    <row r="871" spans="1:13" x14ac:dyDescent="0.25">
      <c r="A871" t="s">
        <v>240</v>
      </c>
      <c r="B871" t="s">
        <v>408</v>
      </c>
      <c r="C871" s="8">
        <v>45012.57708333333</v>
      </c>
      <c r="J871" s="3">
        <v>500</v>
      </c>
      <c r="K871" t="s">
        <v>10</v>
      </c>
      <c r="L871" t="s">
        <v>11</v>
      </c>
      <c r="M871" s="3" t="s">
        <v>395</v>
      </c>
    </row>
    <row r="872" spans="1:13" x14ac:dyDescent="0.25">
      <c r="A872" t="s">
        <v>240</v>
      </c>
      <c r="B872" t="s">
        <v>408</v>
      </c>
      <c r="C872" s="8">
        <v>45012.57708333333</v>
      </c>
      <c r="G872" s="6">
        <f t="shared" si="10"/>
        <v>8</v>
      </c>
      <c r="I872">
        <v>8</v>
      </c>
      <c r="J872" s="3">
        <v>500</v>
      </c>
      <c r="K872" t="s">
        <v>327</v>
      </c>
      <c r="L872" t="s">
        <v>12</v>
      </c>
      <c r="M872" s="3" t="s">
        <v>395</v>
      </c>
    </row>
    <row r="873" spans="1:13" x14ac:dyDescent="0.25">
      <c r="A873" t="s">
        <v>240</v>
      </c>
      <c r="B873" t="s">
        <v>408</v>
      </c>
      <c r="C873" s="8">
        <v>45013.556944444441</v>
      </c>
      <c r="J873" s="3">
        <v>500</v>
      </c>
      <c r="K873" t="s">
        <v>10</v>
      </c>
      <c r="L873" t="s">
        <v>11</v>
      </c>
      <c r="M873" s="3" t="s">
        <v>395</v>
      </c>
    </row>
    <row r="874" spans="1:13" x14ac:dyDescent="0.25">
      <c r="A874" t="s">
        <v>240</v>
      </c>
      <c r="B874" t="s">
        <v>408</v>
      </c>
      <c r="C874" s="8">
        <v>45013.556944444441</v>
      </c>
      <c r="G874" s="6">
        <f t="shared" si="10"/>
        <v>11</v>
      </c>
      <c r="I874">
        <v>11</v>
      </c>
      <c r="J874" s="3">
        <v>500</v>
      </c>
      <c r="K874" t="s">
        <v>326</v>
      </c>
      <c r="L874" t="s">
        <v>12</v>
      </c>
      <c r="M874" s="3" t="s">
        <v>395</v>
      </c>
    </row>
    <row r="875" spans="1:13" x14ac:dyDescent="0.25">
      <c r="A875" t="s">
        <v>240</v>
      </c>
      <c r="B875" t="s">
        <v>408</v>
      </c>
      <c r="C875" s="8">
        <v>45014.464583333334</v>
      </c>
      <c r="J875" s="3">
        <v>500</v>
      </c>
      <c r="K875" t="s">
        <v>10</v>
      </c>
      <c r="L875" t="s">
        <v>11</v>
      </c>
      <c r="M875" s="3" t="s">
        <v>395</v>
      </c>
    </row>
    <row r="876" spans="1:13" x14ac:dyDescent="0.25">
      <c r="A876" t="s">
        <v>240</v>
      </c>
      <c r="B876" t="s">
        <v>408</v>
      </c>
      <c r="C876" s="8">
        <v>45014.464583333334</v>
      </c>
      <c r="G876" s="6">
        <f t="shared" si="10"/>
        <v>7</v>
      </c>
      <c r="I876">
        <v>7</v>
      </c>
      <c r="J876" s="3">
        <v>500</v>
      </c>
      <c r="K876" t="s">
        <v>325</v>
      </c>
      <c r="L876" t="s">
        <v>12</v>
      </c>
      <c r="M876" s="3" t="s">
        <v>395</v>
      </c>
    </row>
    <row r="877" spans="1:13" x14ac:dyDescent="0.25">
      <c r="A877" t="s">
        <v>240</v>
      </c>
      <c r="B877" t="s">
        <v>408</v>
      </c>
      <c r="C877" s="8">
        <v>45015.440972222219</v>
      </c>
      <c r="J877" s="3">
        <v>500</v>
      </c>
      <c r="K877" t="s">
        <v>10</v>
      </c>
      <c r="L877" t="s">
        <v>11</v>
      </c>
      <c r="M877" s="3" t="s">
        <v>395</v>
      </c>
    </row>
    <row r="878" spans="1:13" x14ac:dyDescent="0.25">
      <c r="A878" t="s">
        <v>240</v>
      </c>
      <c r="B878" t="s">
        <v>408</v>
      </c>
      <c r="C878" s="8">
        <v>45015.440972222219</v>
      </c>
      <c r="G878" s="6">
        <f t="shared" si="10"/>
        <v>10</v>
      </c>
      <c r="I878">
        <v>10</v>
      </c>
      <c r="J878" s="3">
        <v>500</v>
      </c>
      <c r="K878" t="s">
        <v>324</v>
      </c>
      <c r="L878" t="s">
        <v>12</v>
      </c>
      <c r="M878" s="3" t="s">
        <v>395</v>
      </c>
    </row>
    <row r="879" spans="1:13" x14ac:dyDescent="0.25">
      <c r="A879" t="s">
        <v>240</v>
      </c>
      <c r="B879" t="s">
        <v>408</v>
      </c>
      <c r="C879" s="8">
        <v>45016.531944444447</v>
      </c>
      <c r="J879" s="3">
        <v>500</v>
      </c>
      <c r="K879" t="s">
        <v>10</v>
      </c>
      <c r="L879" t="s">
        <v>11</v>
      </c>
      <c r="M879" s="3" t="s">
        <v>395</v>
      </c>
    </row>
    <row r="880" spans="1:13" x14ac:dyDescent="0.25">
      <c r="A880" t="s">
        <v>240</v>
      </c>
      <c r="B880" t="s">
        <v>408</v>
      </c>
      <c r="C880" s="8">
        <v>45016.531944444447</v>
      </c>
      <c r="G880" s="6">
        <f t="shared" si="10"/>
        <v>6</v>
      </c>
      <c r="I880">
        <v>6</v>
      </c>
      <c r="J880" s="3">
        <v>500</v>
      </c>
      <c r="K880" t="s">
        <v>323</v>
      </c>
      <c r="L880" t="s">
        <v>12</v>
      </c>
      <c r="M880" s="3" t="s">
        <v>395</v>
      </c>
    </row>
    <row r="881" spans="1:13" x14ac:dyDescent="0.25">
      <c r="A881" t="s">
        <v>240</v>
      </c>
      <c r="B881" t="s">
        <v>397</v>
      </c>
      <c r="C881" s="8">
        <v>45305.599305555559</v>
      </c>
      <c r="G881" s="6">
        <f t="shared" si="10"/>
        <v>267</v>
      </c>
      <c r="I881">
        <v>267</v>
      </c>
      <c r="J881" s="3">
        <v>500</v>
      </c>
      <c r="K881" t="s">
        <v>372</v>
      </c>
      <c r="L881" t="s">
        <v>12</v>
      </c>
      <c r="M881" s="3" t="s">
        <v>395</v>
      </c>
    </row>
    <row r="882" spans="1:13" x14ac:dyDescent="0.25">
      <c r="A882" t="s">
        <v>240</v>
      </c>
      <c r="B882" t="s">
        <v>397</v>
      </c>
      <c r="C882" s="8">
        <v>45305.659722222219</v>
      </c>
      <c r="G882" s="6">
        <f t="shared" si="10"/>
        <v>18</v>
      </c>
      <c r="I882">
        <v>18</v>
      </c>
      <c r="J882" s="3">
        <v>500</v>
      </c>
      <c r="K882" t="s">
        <v>371</v>
      </c>
      <c r="L882" t="s">
        <v>12</v>
      </c>
      <c r="M882" s="3" t="s">
        <v>395</v>
      </c>
    </row>
    <row r="883" spans="1:13" x14ac:dyDescent="0.25">
      <c r="A883" t="s">
        <v>240</v>
      </c>
      <c r="B883" t="s">
        <v>397</v>
      </c>
      <c r="C883" s="8">
        <v>45305.659722222219</v>
      </c>
      <c r="J883" s="3">
        <v>500</v>
      </c>
      <c r="K883" t="s">
        <v>10</v>
      </c>
      <c r="L883" t="s">
        <v>11</v>
      </c>
      <c r="M883" s="3" t="s">
        <v>395</v>
      </c>
    </row>
    <row r="884" spans="1:13" x14ac:dyDescent="0.25">
      <c r="A884" t="s">
        <v>240</v>
      </c>
      <c r="B884" t="s">
        <v>397</v>
      </c>
      <c r="C884" s="8">
        <v>45306.638888888891</v>
      </c>
      <c r="G884" s="6">
        <f t="shared" si="10"/>
        <v>126</v>
      </c>
      <c r="I884">
        <v>126</v>
      </c>
      <c r="J884" s="3">
        <v>500</v>
      </c>
      <c r="K884" t="s">
        <v>370</v>
      </c>
      <c r="L884" t="s">
        <v>12</v>
      </c>
      <c r="M884" s="3" t="s">
        <v>395</v>
      </c>
    </row>
    <row r="885" spans="1:13" x14ac:dyDescent="0.25">
      <c r="A885" t="s">
        <v>240</v>
      </c>
      <c r="B885" t="s">
        <v>397</v>
      </c>
      <c r="C885" s="8">
        <v>45306.638888888891</v>
      </c>
      <c r="J885" s="3">
        <v>500</v>
      </c>
      <c r="K885" t="s">
        <v>10</v>
      </c>
      <c r="L885" t="s">
        <v>11</v>
      </c>
      <c r="M885" s="3" t="s">
        <v>395</v>
      </c>
    </row>
    <row r="886" spans="1:13" x14ac:dyDescent="0.25">
      <c r="A886" t="s">
        <v>240</v>
      </c>
      <c r="B886" t="s">
        <v>397</v>
      </c>
      <c r="C886" s="8">
        <v>45307.559027777781</v>
      </c>
      <c r="G886" s="6">
        <f t="shared" si="10"/>
        <v>123</v>
      </c>
      <c r="I886">
        <v>123</v>
      </c>
      <c r="J886" s="3">
        <v>500</v>
      </c>
      <c r="K886" t="s">
        <v>369</v>
      </c>
      <c r="L886" t="s">
        <v>12</v>
      </c>
      <c r="M886" s="3" t="s">
        <v>395</v>
      </c>
    </row>
    <row r="887" spans="1:13" x14ac:dyDescent="0.25">
      <c r="A887" t="s">
        <v>240</v>
      </c>
      <c r="B887" t="s">
        <v>397</v>
      </c>
      <c r="C887" s="8">
        <v>45307.559027777781</v>
      </c>
      <c r="J887" s="3">
        <v>500</v>
      </c>
      <c r="K887" t="s">
        <v>10</v>
      </c>
      <c r="L887" t="s">
        <v>11</v>
      </c>
      <c r="M887" s="3" t="s">
        <v>395</v>
      </c>
    </row>
    <row r="888" spans="1:13" x14ac:dyDescent="0.25">
      <c r="A888" t="s">
        <v>240</v>
      </c>
      <c r="B888" t="s">
        <v>397</v>
      </c>
      <c r="C888" s="8">
        <v>45308.557638888888</v>
      </c>
      <c r="J888" s="3">
        <v>500</v>
      </c>
      <c r="K888" t="s">
        <v>10</v>
      </c>
      <c r="L888" t="s">
        <v>11</v>
      </c>
      <c r="M888" s="3" t="s">
        <v>395</v>
      </c>
    </row>
    <row r="889" spans="1:13" x14ac:dyDescent="0.25">
      <c r="A889" t="s">
        <v>240</v>
      </c>
      <c r="B889" t="s">
        <v>397</v>
      </c>
      <c r="C889" s="8">
        <v>45309.532638888886</v>
      </c>
      <c r="J889" s="3">
        <v>500</v>
      </c>
      <c r="K889" t="s">
        <v>10</v>
      </c>
      <c r="L889" t="s">
        <v>11</v>
      </c>
      <c r="M889" s="3" t="s">
        <v>395</v>
      </c>
    </row>
    <row r="890" spans="1:13" x14ac:dyDescent="0.25">
      <c r="A890" t="s">
        <v>240</v>
      </c>
      <c r="B890" t="s">
        <v>397</v>
      </c>
      <c r="C890" s="8">
        <v>45309.532638888886</v>
      </c>
      <c r="G890" s="6">
        <f t="shared" si="10"/>
        <v>156</v>
      </c>
      <c r="I890">
        <v>156</v>
      </c>
      <c r="J890" s="3">
        <v>500</v>
      </c>
      <c r="K890" t="s">
        <v>368</v>
      </c>
      <c r="L890" t="s">
        <v>12</v>
      </c>
      <c r="M890" s="3" t="s">
        <v>395</v>
      </c>
    </row>
    <row r="891" spans="1:13" x14ac:dyDescent="0.25">
      <c r="A891" t="s">
        <v>240</v>
      </c>
      <c r="B891" t="s">
        <v>397</v>
      </c>
      <c r="C891" s="8">
        <v>45310.538194444445</v>
      </c>
      <c r="J891" s="3">
        <v>500</v>
      </c>
      <c r="K891" t="s">
        <v>10</v>
      </c>
      <c r="L891" t="s">
        <v>11</v>
      </c>
      <c r="M891" s="3" t="s">
        <v>395</v>
      </c>
    </row>
    <row r="892" spans="1:13" x14ac:dyDescent="0.25">
      <c r="A892" t="s">
        <v>240</v>
      </c>
      <c r="B892" t="s">
        <v>397</v>
      </c>
      <c r="C892" s="8">
        <v>45310.538194444445</v>
      </c>
      <c r="G892" s="6">
        <f t="shared" si="10"/>
        <v>90</v>
      </c>
      <c r="I892">
        <v>90</v>
      </c>
      <c r="J892" s="3">
        <v>500</v>
      </c>
      <c r="K892" t="s">
        <v>367</v>
      </c>
      <c r="L892" t="s">
        <v>12</v>
      </c>
      <c r="M892" s="3" t="s">
        <v>395</v>
      </c>
    </row>
    <row r="893" spans="1:13" x14ac:dyDescent="0.25">
      <c r="A893" t="s">
        <v>240</v>
      </c>
      <c r="B893" t="s">
        <v>397</v>
      </c>
      <c r="C893" s="8">
        <v>45314.486805555556</v>
      </c>
      <c r="J893" s="3">
        <v>500</v>
      </c>
      <c r="K893" t="s">
        <v>10</v>
      </c>
      <c r="L893" t="s">
        <v>11</v>
      </c>
      <c r="M893" s="3" t="s">
        <v>395</v>
      </c>
    </row>
    <row r="894" spans="1:13" x14ac:dyDescent="0.25">
      <c r="A894" t="s">
        <v>240</v>
      </c>
      <c r="B894" t="s">
        <v>397</v>
      </c>
      <c r="C894" s="8">
        <v>45314.486805555556</v>
      </c>
      <c r="G894" s="6">
        <f t="shared" si="10"/>
        <v>6</v>
      </c>
      <c r="I894">
        <v>6</v>
      </c>
      <c r="J894" s="3">
        <v>500</v>
      </c>
      <c r="K894" t="s">
        <v>366</v>
      </c>
      <c r="L894" t="s">
        <v>12</v>
      </c>
      <c r="M894" s="3" t="s">
        <v>395</v>
      </c>
    </row>
    <row r="895" spans="1:13" x14ac:dyDescent="0.25">
      <c r="A895" t="s">
        <v>240</v>
      </c>
      <c r="B895" t="s">
        <v>397</v>
      </c>
      <c r="C895" s="8">
        <v>45321.703472222223</v>
      </c>
      <c r="G895" s="6">
        <f t="shared" si="10"/>
        <v>47</v>
      </c>
      <c r="I895">
        <v>47</v>
      </c>
      <c r="J895" s="3">
        <v>500</v>
      </c>
      <c r="K895" t="s">
        <v>365</v>
      </c>
      <c r="L895" t="s">
        <v>12</v>
      </c>
      <c r="M895" s="3" t="s">
        <v>395</v>
      </c>
    </row>
    <row r="896" spans="1:13" x14ac:dyDescent="0.25">
      <c r="A896" t="s">
        <v>240</v>
      </c>
      <c r="B896" t="s">
        <v>397</v>
      </c>
      <c r="C896" s="8">
        <v>45321.703472222223</v>
      </c>
      <c r="J896" s="3">
        <v>500</v>
      </c>
      <c r="K896" t="s">
        <v>10</v>
      </c>
      <c r="L896" t="s">
        <v>11</v>
      </c>
      <c r="M896" s="3" t="s">
        <v>395</v>
      </c>
    </row>
    <row r="897" spans="1:13" x14ac:dyDescent="0.25">
      <c r="A897" t="s">
        <v>240</v>
      </c>
      <c r="B897" t="s">
        <v>397</v>
      </c>
      <c r="C897" s="8">
        <v>45322.579861111109</v>
      </c>
      <c r="G897" s="6">
        <f t="shared" si="10"/>
        <v>35</v>
      </c>
      <c r="I897">
        <v>35</v>
      </c>
      <c r="J897" s="3">
        <v>500</v>
      </c>
      <c r="K897" t="s">
        <v>364</v>
      </c>
      <c r="L897" t="s">
        <v>12</v>
      </c>
      <c r="M897" s="3" t="s">
        <v>395</v>
      </c>
    </row>
    <row r="898" spans="1:13" x14ac:dyDescent="0.25">
      <c r="A898" t="s">
        <v>240</v>
      </c>
      <c r="B898" t="s">
        <v>397</v>
      </c>
      <c r="C898" s="8">
        <v>45322.579861111109</v>
      </c>
      <c r="J898" s="3">
        <v>500</v>
      </c>
      <c r="K898" t="s">
        <v>10</v>
      </c>
      <c r="L898" t="s">
        <v>11</v>
      </c>
      <c r="M898" s="3" t="s">
        <v>395</v>
      </c>
    </row>
    <row r="899" spans="1:13" x14ac:dyDescent="0.25">
      <c r="A899" t="s">
        <v>240</v>
      </c>
      <c r="B899" t="s">
        <v>240</v>
      </c>
      <c r="C899" s="8">
        <v>45324.513888888891</v>
      </c>
      <c r="G899" s="6">
        <f t="shared" si="10"/>
        <v>8</v>
      </c>
      <c r="I899">
        <v>8</v>
      </c>
      <c r="J899" s="3">
        <v>500</v>
      </c>
      <c r="K899" t="s">
        <v>256</v>
      </c>
      <c r="L899" t="s">
        <v>12</v>
      </c>
      <c r="M899" s="3" t="s">
        <v>395</v>
      </c>
    </row>
    <row r="900" spans="1:13" x14ac:dyDescent="0.25">
      <c r="A900" t="s">
        <v>240</v>
      </c>
      <c r="B900" t="s">
        <v>240</v>
      </c>
      <c r="C900" s="8">
        <v>45324.513888888891</v>
      </c>
      <c r="J900" s="3">
        <v>500</v>
      </c>
      <c r="K900" t="s">
        <v>10</v>
      </c>
      <c r="L900" t="s">
        <v>11</v>
      </c>
      <c r="M900" s="3" t="s">
        <v>395</v>
      </c>
    </row>
    <row r="901" spans="1:13" x14ac:dyDescent="0.25">
      <c r="A901" t="s">
        <v>240</v>
      </c>
      <c r="B901" t="s">
        <v>240</v>
      </c>
      <c r="C901" s="8">
        <v>45325.569444444445</v>
      </c>
      <c r="G901" s="6">
        <f t="shared" si="10"/>
        <v>7</v>
      </c>
      <c r="I901">
        <v>7</v>
      </c>
      <c r="J901" s="3">
        <v>500</v>
      </c>
      <c r="K901" t="s">
        <v>255</v>
      </c>
      <c r="L901" t="s">
        <v>12</v>
      </c>
      <c r="M901" s="3" t="s">
        <v>395</v>
      </c>
    </row>
    <row r="902" spans="1:13" x14ac:dyDescent="0.25">
      <c r="A902" t="s">
        <v>240</v>
      </c>
      <c r="B902" t="s">
        <v>240</v>
      </c>
      <c r="C902" s="8">
        <v>45325.569444444445</v>
      </c>
      <c r="J902" s="3">
        <v>500</v>
      </c>
      <c r="K902" t="s">
        <v>10</v>
      </c>
      <c r="L902" t="s">
        <v>11</v>
      </c>
      <c r="M902" s="3" t="s">
        <v>395</v>
      </c>
    </row>
    <row r="903" spans="1:13" x14ac:dyDescent="0.25">
      <c r="A903" t="s">
        <v>240</v>
      </c>
      <c r="B903" t="s">
        <v>240</v>
      </c>
      <c r="C903" s="8">
        <v>45329.572916666664</v>
      </c>
      <c r="G903" s="6">
        <f t="shared" si="10"/>
        <v>11</v>
      </c>
      <c r="I903">
        <v>11</v>
      </c>
      <c r="J903" s="3">
        <v>500</v>
      </c>
      <c r="K903" t="s">
        <v>254</v>
      </c>
      <c r="L903" t="s">
        <v>12</v>
      </c>
      <c r="M903" s="3" t="s">
        <v>395</v>
      </c>
    </row>
    <row r="904" spans="1:13" x14ac:dyDescent="0.25">
      <c r="A904" t="s">
        <v>240</v>
      </c>
      <c r="B904" t="s">
        <v>240</v>
      </c>
      <c r="C904" s="8">
        <v>45329.572916666664</v>
      </c>
      <c r="J904" s="3">
        <v>500</v>
      </c>
      <c r="K904" t="s">
        <v>10</v>
      </c>
      <c r="L904" t="s">
        <v>11</v>
      </c>
      <c r="M904" s="3" t="s">
        <v>395</v>
      </c>
    </row>
    <row r="905" spans="1:13" x14ac:dyDescent="0.25">
      <c r="A905" t="s">
        <v>240</v>
      </c>
      <c r="B905" t="s">
        <v>397</v>
      </c>
      <c r="C905" s="8">
        <v>45330.552083333336</v>
      </c>
      <c r="G905" s="6">
        <f t="shared" ref="G905:G968" si="11">IF($A905="GPA7",$I905,"")</f>
        <v>12</v>
      </c>
      <c r="I905">
        <v>12</v>
      </c>
      <c r="J905" s="3">
        <v>500</v>
      </c>
      <c r="K905" t="s">
        <v>363</v>
      </c>
      <c r="L905" t="s">
        <v>12</v>
      </c>
      <c r="M905" s="3" t="s">
        <v>395</v>
      </c>
    </row>
    <row r="906" spans="1:13" x14ac:dyDescent="0.25">
      <c r="A906" t="s">
        <v>240</v>
      </c>
      <c r="B906" t="s">
        <v>397</v>
      </c>
      <c r="C906" s="8">
        <v>45330.552083333336</v>
      </c>
      <c r="J906" s="3">
        <v>500</v>
      </c>
      <c r="K906" t="s">
        <v>10</v>
      </c>
      <c r="L906" t="s">
        <v>11</v>
      </c>
      <c r="M906" s="3" t="s">
        <v>395</v>
      </c>
    </row>
    <row r="907" spans="1:13" x14ac:dyDescent="0.25">
      <c r="A907" t="s">
        <v>240</v>
      </c>
      <c r="B907" t="s">
        <v>397</v>
      </c>
      <c r="C907" s="8">
        <v>45331.600694444445</v>
      </c>
      <c r="G907" s="6">
        <f t="shared" si="11"/>
        <v>14</v>
      </c>
      <c r="I907">
        <v>14</v>
      </c>
      <c r="J907" s="3">
        <v>500</v>
      </c>
      <c r="K907" t="s">
        <v>362</v>
      </c>
      <c r="L907" t="s">
        <v>12</v>
      </c>
      <c r="M907" s="3" t="s">
        <v>395</v>
      </c>
    </row>
    <row r="908" spans="1:13" x14ac:dyDescent="0.25">
      <c r="A908" t="s">
        <v>240</v>
      </c>
      <c r="B908" t="s">
        <v>397</v>
      </c>
      <c r="C908" s="8">
        <v>45331.600694444445</v>
      </c>
      <c r="J908" s="3">
        <v>500</v>
      </c>
      <c r="K908" t="s">
        <v>10</v>
      </c>
      <c r="L908" t="s">
        <v>11</v>
      </c>
      <c r="M908" s="3" t="s">
        <v>395</v>
      </c>
    </row>
    <row r="909" spans="1:13" x14ac:dyDescent="0.25">
      <c r="A909" t="s">
        <v>240</v>
      </c>
      <c r="B909" t="s">
        <v>397</v>
      </c>
      <c r="C909" s="8">
        <v>45340.607638888891</v>
      </c>
      <c r="G909" s="6">
        <f t="shared" si="11"/>
        <v>5</v>
      </c>
      <c r="I909">
        <v>5</v>
      </c>
      <c r="J909" s="3">
        <v>500</v>
      </c>
      <c r="K909" t="s">
        <v>361</v>
      </c>
      <c r="L909" t="s">
        <v>12</v>
      </c>
      <c r="M909" s="3" t="s">
        <v>395</v>
      </c>
    </row>
    <row r="910" spans="1:13" x14ac:dyDescent="0.25">
      <c r="A910" t="s">
        <v>240</v>
      </c>
      <c r="B910" t="s">
        <v>397</v>
      </c>
      <c r="C910" s="8">
        <v>45340.614583333336</v>
      </c>
      <c r="J910" s="3">
        <v>500</v>
      </c>
      <c r="K910" t="s">
        <v>10</v>
      </c>
      <c r="L910" t="s">
        <v>11</v>
      </c>
      <c r="M910" s="3" t="s">
        <v>395</v>
      </c>
    </row>
    <row r="911" spans="1:13" x14ac:dyDescent="0.25">
      <c r="A911" t="s">
        <v>240</v>
      </c>
      <c r="B911" t="s">
        <v>397</v>
      </c>
      <c r="C911" s="8">
        <v>45348</v>
      </c>
      <c r="G911" s="6">
        <f t="shared" si="11"/>
        <v>14</v>
      </c>
      <c r="I911">
        <v>14</v>
      </c>
      <c r="J911" s="3">
        <v>500</v>
      </c>
      <c r="K911" t="s">
        <v>360</v>
      </c>
      <c r="L911" t="s">
        <v>12</v>
      </c>
      <c r="M911" s="3" t="s">
        <v>395</v>
      </c>
    </row>
    <row r="912" spans="1:13" x14ac:dyDescent="0.25">
      <c r="A912" t="s">
        <v>240</v>
      </c>
      <c r="B912" t="s">
        <v>397</v>
      </c>
      <c r="C912" s="8">
        <v>45348.626388888886</v>
      </c>
      <c r="J912" s="3">
        <v>500</v>
      </c>
      <c r="K912" t="s">
        <v>10</v>
      </c>
      <c r="L912" t="s">
        <v>11</v>
      </c>
      <c r="M912" s="3" t="s">
        <v>395</v>
      </c>
    </row>
    <row r="913" spans="1:13" x14ac:dyDescent="0.25">
      <c r="A913" t="s">
        <v>240</v>
      </c>
      <c r="B913" t="s">
        <v>397</v>
      </c>
      <c r="C913" s="8">
        <v>45352.572916666664</v>
      </c>
      <c r="J913" s="3">
        <v>500</v>
      </c>
      <c r="K913" t="s">
        <v>10</v>
      </c>
      <c r="L913" t="s">
        <v>11</v>
      </c>
      <c r="M913" s="3" t="s">
        <v>395</v>
      </c>
    </row>
    <row r="914" spans="1:13" x14ac:dyDescent="0.25">
      <c r="A914" t="s">
        <v>240</v>
      </c>
      <c r="B914" t="s">
        <v>397</v>
      </c>
      <c r="C914" s="8">
        <v>45352.572916666664</v>
      </c>
      <c r="G914" s="6">
        <f t="shared" si="11"/>
        <v>8</v>
      </c>
      <c r="I914">
        <v>8</v>
      </c>
      <c r="J914" s="3">
        <v>500</v>
      </c>
      <c r="K914" t="s">
        <v>359</v>
      </c>
      <c r="L914" t="s">
        <v>12</v>
      </c>
      <c r="M914" s="3" t="s">
        <v>395</v>
      </c>
    </row>
    <row r="915" spans="1:13" x14ac:dyDescent="0.25">
      <c r="A915" t="s">
        <v>240</v>
      </c>
      <c r="B915" t="s">
        <v>397</v>
      </c>
      <c r="C915" s="8">
        <v>45355.606249999997</v>
      </c>
      <c r="G915" s="6">
        <f t="shared" si="11"/>
        <v>9</v>
      </c>
      <c r="I915">
        <v>9</v>
      </c>
      <c r="J915" s="3">
        <v>500</v>
      </c>
      <c r="K915" t="s">
        <v>358</v>
      </c>
      <c r="L915" t="s">
        <v>12</v>
      </c>
      <c r="M915" s="3" t="s">
        <v>395</v>
      </c>
    </row>
    <row r="916" spans="1:13" x14ac:dyDescent="0.25">
      <c r="A916" t="s">
        <v>240</v>
      </c>
      <c r="B916" t="s">
        <v>397</v>
      </c>
      <c r="C916" s="8">
        <v>45355.606249999997</v>
      </c>
      <c r="J916" s="3">
        <v>500</v>
      </c>
      <c r="K916" t="s">
        <v>10</v>
      </c>
      <c r="L916" t="s">
        <v>11</v>
      </c>
      <c r="M916" s="3" t="s">
        <v>395</v>
      </c>
    </row>
    <row r="917" spans="1:13" x14ac:dyDescent="0.25">
      <c r="A917" t="s">
        <v>240</v>
      </c>
      <c r="B917" t="s">
        <v>397</v>
      </c>
      <c r="C917" s="8">
        <v>45357.46875</v>
      </c>
      <c r="J917" s="3">
        <v>500</v>
      </c>
      <c r="K917" t="s">
        <v>10</v>
      </c>
      <c r="L917" t="s">
        <v>11</v>
      </c>
      <c r="M917" s="3" t="s">
        <v>395</v>
      </c>
    </row>
    <row r="918" spans="1:13" x14ac:dyDescent="0.25">
      <c r="A918" t="s">
        <v>240</v>
      </c>
      <c r="B918" t="s">
        <v>397</v>
      </c>
      <c r="C918" s="8">
        <v>45358.46875</v>
      </c>
      <c r="G918" s="6">
        <f t="shared" si="11"/>
        <v>13</v>
      </c>
      <c r="I918">
        <v>13</v>
      </c>
      <c r="J918" s="3">
        <v>500</v>
      </c>
      <c r="K918" t="s">
        <v>357</v>
      </c>
      <c r="L918" t="s">
        <v>12</v>
      </c>
      <c r="M918" s="3" t="s">
        <v>395</v>
      </c>
    </row>
    <row r="919" spans="1:13" x14ac:dyDescent="0.25">
      <c r="A919" t="s">
        <v>240</v>
      </c>
      <c r="B919" t="s">
        <v>397</v>
      </c>
      <c r="C919" s="8">
        <v>45358.5</v>
      </c>
      <c r="G919" s="6">
        <f t="shared" si="11"/>
        <v>4</v>
      </c>
      <c r="I919">
        <v>4</v>
      </c>
      <c r="J919" s="3">
        <v>500</v>
      </c>
      <c r="K919" t="s">
        <v>355</v>
      </c>
      <c r="L919" t="s">
        <v>12</v>
      </c>
      <c r="M919" s="3" t="s">
        <v>395</v>
      </c>
    </row>
    <row r="920" spans="1:13" x14ac:dyDescent="0.25">
      <c r="A920" t="s">
        <v>240</v>
      </c>
      <c r="B920" t="s">
        <v>397</v>
      </c>
      <c r="C920" s="8">
        <v>45358.5</v>
      </c>
      <c r="G920" s="6">
        <f t="shared" si="11"/>
        <v>34</v>
      </c>
      <c r="I920">
        <v>34</v>
      </c>
      <c r="J920" s="3">
        <v>500</v>
      </c>
      <c r="K920" t="s">
        <v>356</v>
      </c>
      <c r="L920" t="s">
        <v>12</v>
      </c>
      <c r="M920" s="3" t="s">
        <v>395</v>
      </c>
    </row>
    <row r="921" spans="1:13" x14ac:dyDescent="0.25">
      <c r="A921" t="s">
        <v>240</v>
      </c>
      <c r="B921" t="s">
        <v>397</v>
      </c>
      <c r="C921" s="8">
        <v>45358.618055555555</v>
      </c>
      <c r="J921" s="3">
        <v>500</v>
      </c>
      <c r="K921" t="s">
        <v>10</v>
      </c>
      <c r="L921" t="s">
        <v>11</v>
      </c>
      <c r="M921" s="3" t="s">
        <v>395</v>
      </c>
    </row>
    <row r="922" spans="1:13" x14ac:dyDescent="0.25">
      <c r="A922" t="s">
        <v>240</v>
      </c>
      <c r="B922" t="s">
        <v>397</v>
      </c>
      <c r="C922" s="8">
        <v>45358.618055555555</v>
      </c>
      <c r="G922" s="6">
        <f t="shared" si="11"/>
        <v>31</v>
      </c>
      <c r="I922">
        <v>31</v>
      </c>
      <c r="J922" s="3">
        <v>500</v>
      </c>
      <c r="K922" t="s">
        <v>354</v>
      </c>
      <c r="L922" t="s">
        <v>12</v>
      </c>
      <c r="M922" s="3" t="s">
        <v>395</v>
      </c>
    </row>
    <row r="923" spans="1:13" x14ac:dyDescent="0.25">
      <c r="A923" t="s">
        <v>240</v>
      </c>
      <c r="B923" t="s">
        <v>240</v>
      </c>
      <c r="C923" s="8">
        <v>45371.694444444445</v>
      </c>
      <c r="G923" s="6">
        <f t="shared" si="11"/>
        <v>10</v>
      </c>
      <c r="I923">
        <v>10</v>
      </c>
      <c r="J923" s="3">
        <v>500</v>
      </c>
      <c r="K923" t="s">
        <v>253</v>
      </c>
      <c r="L923" t="s">
        <v>12</v>
      </c>
      <c r="M923" s="3" t="s">
        <v>395</v>
      </c>
    </row>
    <row r="924" spans="1:13" x14ac:dyDescent="0.25">
      <c r="A924" t="s">
        <v>240</v>
      </c>
      <c r="B924" t="s">
        <v>397</v>
      </c>
      <c r="C924" s="8">
        <v>45371.694444444445</v>
      </c>
      <c r="J924" s="3">
        <v>500</v>
      </c>
      <c r="K924" t="s">
        <v>10</v>
      </c>
      <c r="L924" t="s">
        <v>11</v>
      </c>
      <c r="M924" s="3" t="s">
        <v>395</v>
      </c>
    </row>
    <row r="925" spans="1:13" x14ac:dyDescent="0.25">
      <c r="A925" t="s">
        <v>240</v>
      </c>
      <c r="B925" t="s">
        <v>397</v>
      </c>
      <c r="C925" s="8">
        <v>45372.625</v>
      </c>
      <c r="G925" s="6">
        <f t="shared" si="11"/>
        <v>30</v>
      </c>
      <c r="I925">
        <v>30</v>
      </c>
      <c r="J925" s="3">
        <v>500</v>
      </c>
      <c r="K925" t="s">
        <v>353</v>
      </c>
      <c r="L925" t="s">
        <v>12</v>
      </c>
      <c r="M925" s="3" t="s">
        <v>395</v>
      </c>
    </row>
    <row r="926" spans="1:13" x14ac:dyDescent="0.25">
      <c r="A926" t="s">
        <v>240</v>
      </c>
      <c r="B926" t="s">
        <v>397</v>
      </c>
      <c r="C926" s="8">
        <v>45372.625</v>
      </c>
      <c r="J926" s="3">
        <v>500</v>
      </c>
      <c r="K926" t="s">
        <v>10</v>
      </c>
      <c r="L926" t="s">
        <v>11</v>
      </c>
      <c r="M926" s="3" t="s">
        <v>395</v>
      </c>
    </row>
    <row r="927" spans="1:13" x14ac:dyDescent="0.25">
      <c r="A927" t="s">
        <v>240</v>
      </c>
      <c r="B927" t="s">
        <v>397</v>
      </c>
      <c r="C927" s="8">
        <v>45373.604166666664</v>
      </c>
      <c r="J927" s="3">
        <v>500</v>
      </c>
      <c r="K927" t="s">
        <v>10</v>
      </c>
      <c r="L927" t="s">
        <v>11</v>
      </c>
      <c r="M927" s="3" t="s">
        <v>395</v>
      </c>
    </row>
    <row r="928" spans="1:13" x14ac:dyDescent="0.25">
      <c r="A928" t="s">
        <v>240</v>
      </c>
      <c r="B928" t="s">
        <v>397</v>
      </c>
      <c r="C928" s="8">
        <v>45373.604166666664</v>
      </c>
      <c r="G928" s="6">
        <f t="shared" si="11"/>
        <v>67</v>
      </c>
      <c r="I928">
        <v>67</v>
      </c>
      <c r="J928" s="3">
        <v>500</v>
      </c>
      <c r="K928" t="s">
        <v>352</v>
      </c>
      <c r="L928" t="s">
        <v>12</v>
      </c>
      <c r="M928" s="3" t="s">
        <v>395</v>
      </c>
    </row>
    <row r="929" spans="1:13" x14ac:dyDescent="0.25">
      <c r="A929" t="s">
        <v>240</v>
      </c>
      <c r="B929" t="s">
        <v>397</v>
      </c>
      <c r="C929" s="8">
        <v>45374.645833333336</v>
      </c>
      <c r="G929" s="6">
        <f t="shared" si="11"/>
        <v>7</v>
      </c>
      <c r="I929">
        <v>7</v>
      </c>
      <c r="J929" s="3">
        <v>500</v>
      </c>
      <c r="K929" t="s">
        <v>351</v>
      </c>
      <c r="L929" t="s">
        <v>12</v>
      </c>
      <c r="M929" s="3" t="s">
        <v>395</v>
      </c>
    </row>
    <row r="930" spans="1:13" x14ac:dyDescent="0.25">
      <c r="A930" t="s">
        <v>240</v>
      </c>
      <c r="B930" t="s">
        <v>397</v>
      </c>
      <c r="C930" s="8">
        <v>45374.645833333336</v>
      </c>
      <c r="J930" s="3">
        <v>500</v>
      </c>
      <c r="K930" t="s">
        <v>10</v>
      </c>
      <c r="L930" t="s">
        <v>11</v>
      </c>
      <c r="M930" s="3" t="s">
        <v>395</v>
      </c>
    </row>
    <row r="931" spans="1:13" x14ac:dyDescent="0.25">
      <c r="A931" t="s">
        <v>240</v>
      </c>
      <c r="B931" t="s">
        <v>397</v>
      </c>
      <c r="C931" s="8">
        <v>45375.638888888891</v>
      </c>
      <c r="G931" s="6">
        <f t="shared" si="11"/>
        <v>6</v>
      </c>
      <c r="I931">
        <v>6</v>
      </c>
      <c r="J931" s="3">
        <v>500</v>
      </c>
      <c r="K931" t="s">
        <v>350</v>
      </c>
      <c r="L931" t="s">
        <v>12</v>
      </c>
      <c r="M931" s="3" t="s">
        <v>395</v>
      </c>
    </row>
    <row r="932" spans="1:13" x14ac:dyDescent="0.25">
      <c r="A932" t="s">
        <v>240</v>
      </c>
      <c r="B932" t="s">
        <v>397</v>
      </c>
      <c r="C932" s="8">
        <v>45375.638888888891</v>
      </c>
      <c r="J932" s="3">
        <v>500</v>
      </c>
      <c r="K932" t="s">
        <v>10</v>
      </c>
      <c r="L932" t="s">
        <v>11</v>
      </c>
      <c r="M932" s="3" t="s">
        <v>395</v>
      </c>
    </row>
    <row r="933" spans="1:13" x14ac:dyDescent="0.25">
      <c r="A933" t="s">
        <v>240</v>
      </c>
      <c r="B933" t="s">
        <v>397</v>
      </c>
      <c r="C933" s="8">
        <v>45376.743055555555</v>
      </c>
      <c r="G933" s="6">
        <f t="shared" si="11"/>
        <v>11</v>
      </c>
      <c r="I933">
        <v>11</v>
      </c>
      <c r="J933" s="3">
        <v>500</v>
      </c>
      <c r="K933" t="s">
        <v>349</v>
      </c>
      <c r="L933" t="s">
        <v>12</v>
      </c>
      <c r="M933" s="3" t="s">
        <v>395</v>
      </c>
    </row>
    <row r="934" spans="1:13" x14ac:dyDescent="0.25">
      <c r="A934" t="s">
        <v>240</v>
      </c>
      <c r="B934" t="s">
        <v>240</v>
      </c>
      <c r="C934" s="8">
        <v>45376.743055555555</v>
      </c>
      <c r="J934" s="3">
        <v>500</v>
      </c>
      <c r="K934" t="s">
        <v>10</v>
      </c>
      <c r="L934" t="s">
        <v>11</v>
      </c>
      <c r="M934" s="3" t="s">
        <v>395</v>
      </c>
    </row>
    <row r="935" spans="1:13" x14ac:dyDescent="0.25">
      <c r="A935" t="s">
        <v>240</v>
      </c>
      <c r="B935" t="s">
        <v>397</v>
      </c>
      <c r="C935" s="8">
        <v>45377.659722222219</v>
      </c>
      <c r="G935" s="6">
        <f t="shared" si="11"/>
        <v>11</v>
      </c>
      <c r="I935">
        <v>11</v>
      </c>
      <c r="J935" s="3">
        <v>500</v>
      </c>
      <c r="K935" t="s">
        <v>348</v>
      </c>
      <c r="L935" t="s">
        <v>12</v>
      </c>
      <c r="M935" s="3" t="s">
        <v>395</v>
      </c>
    </row>
    <row r="936" spans="1:13" x14ac:dyDescent="0.25">
      <c r="A936" t="s">
        <v>240</v>
      </c>
      <c r="B936" t="s">
        <v>397</v>
      </c>
      <c r="C936" s="8">
        <v>45377.659722222219</v>
      </c>
      <c r="J936" s="3">
        <v>500</v>
      </c>
      <c r="K936" t="s">
        <v>10</v>
      </c>
      <c r="L936" t="s">
        <v>11</v>
      </c>
      <c r="M936" s="3" t="s">
        <v>395</v>
      </c>
    </row>
    <row r="937" spans="1:13" x14ac:dyDescent="0.25">
      <c r="A937" t="s">
        <v>240</v>
      </c>
      <c r="B937" t="s">
        <v>397</v>
      </c>
      <c r="C937" s="8">
        <v>45378.727777777778</v>
      </c>
      <c r="G937" s="6">
        <f t="shared" si="11"/>
        <v>12</v>
      </c>
      <c r="I937">
        <v>12</v>
      </c>
      <c r="J937" s="3">
        <v>500</v>
      </c>
      <c r="K937" t="s">
        <v>347</v>
      </c>
      <c r="L937" t="s">
        <v>12</v>
      </c>
      <c r="M937" s="3" t="s">
        <v>395</v>
      </c>
    </row>
    <row r="938" spans="1:13" x14ac:dyDescent="0.25">
      <c r="A938" t="s">
        <v>240</v>
      </c>
      <c r="B938" t="s">
        <v>397</v>
      </c>
      <c r="C938" s="8">
        <v>45378.727777777778</v>
      </c>
      <c r="J938" s="3">
        <v>500</v>
      </c>
      <c r="K938" t="s">
        <v>10</v>
      </c>
      <c r="L938" t="s">
        <v>11</v>
      </c>
      <c r="M938" s="3" t="s">
        <v>395</v>
      </c>
    </row>
    <row r="939" spans="1:13" x14ac:dyDescent="0.25">
      <c r="A939" t="s">
        <v>240</v>
      </c>
      <c r="B939" t="s">
        <v>397</v>
      </c>
      <c r="C939" s="8">
        <v>45379.378472222219</v>
      </c>
      <c r="J939" s="3">
        <v>500</v>
      </c>
      <c r="K939" t="s">
        <v>10</v>
      </c>
      <c r="L939" t="s">
        <v>11</v>
      </c>
      <c r="M939" s="3" t="s">
        <v>395</v>
      </c>
    </row>
    <row r="940" spans="1:13" x14ac:dyDescent="0.25">
      <c r="A940" t="s">
        <v>240</v>
      </c>
      <c r="B940" t="s">
        <v>397</v>
      </c>
      <c r="C940" s="8">
        <v>45379.378472222219</v>
      </c>
      <c r="G940" s="6">
        <f t="shared" si="11"/>
        <v>8</v>
      </c>
      <c r="I940">
        <v>8</v>
      </c>
      <c r="J940" s="3">
        <v>500</v>
      </c>
      <c r="K940" t="s">
        <v>346</v>
      </c>
      <c r="L940" t="s">
        <v>12</v>
      </c>
      <c r="M940" s="3" t="s">
        <v>395</v>
      </c>
    </row>
    <row r="941" spans="1:13" x14ac:dyDescent="0.25">
      <c r="A941" t="s">
        <v>240</v>
      </c>
      <c r="B941" t="s">
        <v>397</v>
      </c>
      <c r="C941" s="8">
        <v>45380.447916666664</v>
      </c>
      <c r="G941" s="6">
        <f t="shared" si="11"/>
        <v>22</v>
      </c>
      <c r="I941">
        <v>22</v>
      </c>
      <c r="J941" s="3">
        <v>500</v>
      </c>
      <c r="K941" t="s">
        <v>345</v>
      </c>
      <c r="L941" t="s">
        <v>12</v>
      </c>
      <c r="M941" s="3" t="s">
        <v>395</v>
      </c>
    </row>
    <row r="942" spans="1:13" x14ac:dyDescent="0.25">
      <c r="A942" t="s">
        <v>240</v>
      </c>
      <c r="B942" t="s">
        <v>397</v>
      </c>
      <c r="C942" s="8">
        <v>45380.447916666664</v>
      </c>
      <c r="J942" s="3">
        <v>500</v>
      </c>
      <c r="K942" t="s">
        <v>10</v>
      </c>
      <c r="L942" t="s">
        <v>11</v>
      </c>
      <c r="M942" s="3" t="s">
        <v>395</v>
      </c>
    </row>
    <row r="943" spans="1:13" x14ac:dyDescent="0.25">
      <c r="A943" t="s">
        <v>240</v>
      </c>
      <c r="B943" t="s">
        <v>397</v>
      </c>
      <c r="C943" s="8">
        <v>45381.447916666664</v>
      </c>
      <c r="J943" s="3">
        <v>500</v>
      </c>
      <c r="K943" t="s">
        <v>10</v>
      </c>
      <c r="L943" t="s">
        <v>11</v>
      </c>
      <c r="M943" s="3" t="s">
        <v>395</v>
      </c>
    </row>
    <row r="944" spans="1:13" x14ac:dyDescent="0.25">
      <c r="A944" t="s">
        <v>240</v>
      </c>
      <c r="B944" t="s">
        <v>397</v>
      </c>
      <c r="C944" s="8">
        <v>45381.447916666664</v>
      </c>
      <c r="G944" s="6">
        <f t="shared" si="11"/>
        <v>49</v>
      </c>
      <c r="I944">
        <v>49</v>
      </c>
      <c r="J944" s="3">
        <v>500</v>
      </c>
      <c r="K944" t="s">
        <v>344</v>
      </c>
      <c r="L944" t="s">
        <v>12</v>
      </c>
      <c r="M944" s="3" t="s">
        <v>395</v>
      </c>
    </row>
    <row r="945" spans="1:13" x14ac:dyDescent="0.25">
      <c r="A945" t="s">
        <v>240</v>
      </c>
      <c r="B945" t="s">
        <v>397</v>
      </c>
      <c r="C945" s="8">
        <v>45382.420138888891</v>
      </c>
      <c r="J945" s="3">
        <v>500</v>
      </c>
      <c r="K945" t="s">
        <v>10</v>
      </c>
      <c r="L945" t="s">
        <v>11</v>
      </c>
      <c r="M945" s="3" t="s">
        <v>395</v>
      </c>
    </row>
    <row r="946" spans="1:13" x14ac:dyDescent="0.25">
      <c r="A946" t="s">
        <v>240</v>
      </c>
      <c r="B946" t="s">
        <v>397</v>
      </c>
      <c r="C946" s="8">
        <v>45382.420138888891</v>
      </c>
      <c r="G946" s="6">
        <f t="shared" si="11"/>
        <v>12</v>
      </c>
      <c r="I946">
        <v>12</v>
      </c>
      <c r="J946" s="3">
        <v>500</v>
      </c>
      <c r="K946" t="s">
        <v>343</v>
      </c>
      <c r="L946" t="s">
        <v>12</v>
      </c>
      <c r="M946" s="3" t="s">
        <v>395</v>
      </c>
    </row>
    <row r="947" spans="1:13" x14ac:dyDescent="0.25">
      <c r="A947" t="s">
        <v>240</v>
      </c>
      <c r="B947" t="s">
        <v>397</v>
      </c>
      <c r="C947" s="8">
        <v>45383.364583333336</v>
      </c>
      <c r="G947" s="6">
        <f t="shared" si="11"/>
        <v>3</v>
      </c>
      <c r="I947">
        <v>3</v>
      </c>
      <c r="J947" s="3">
        <v>500</v>
      </c>
      <c r="K947" t="s">
        <v>342</v>
      </c>
      <c r="L947" t="s">
        <v>12</v>
      </c>
      <c r="M947" s="3" t="s">
        <v>395</v>
      </c>
    </row>
    <row r="948" spans="1:13" x14ac:dyDescent="0.25">
      <c r="A948" t="s">
        <v>240</v>
      </c>
      <c r="B948" t="s">
        <v>397</v>
      </c>
      <c r="C948" s="8">
        <v>45383.364583333336</v>
      </c>
      <c r="J948" s="3">
        <v>500</v>
      </c>
      <c r="K948" t="s">
        <v>10</v>
      </c>
      <c r="L948" t="s">
        <v>11</v>
      </c>
      <c r="M948" s="3" t="s">
        <v>395</v>
      </c>
    </row>
    <row r="949" spans="1:13" x14ac:dyDescent="0.25">
      <c r="A949" t="s">
        <v>240</v>
      </c>
      <c r="B949" t="s">
        <v>397</v>
      </c>
      <c r="C949" s="8">
        <v>45385.378472222219</v>
      </c>
      <c r="J949" s="3">
        <v>500</v>
      </c>
      <c r="K949" t="s">
        <v>10</v>
      </c>
      <c r="L949" t="s">
        <v>11</v>
      </c>
      <c r="M949" s="3" t="s">
        <v>395</v>
      </c>
    </row>
    <row r="950" spans="1:13" x14ac:dyDescent="0.25">
      <c r="A950" t="s">
        <v>240</v>
      </c>
      <c r="B950" t="s">
        <v>397</v>
      </c>
      <c r="C950" s="8">
        <v>45385.378472222219</v>
      </c>
      <c r="G950" s="6">
        <f t="shared" si="11"/>
        <v>3</v>
      </c>
      <c r="I950">
        <v>3</v>
      </c>
      <c r="J950" s="3">
        <v>500</v>
      </c>
      <c r="K950" t="s">
        <v>341</v>
      </c>
      <c r="L950" t="s">
        <v>12</v>
      </c>
      <c r="M950" s="3" t="s">
        <v>395</v>
      </c>
    </row>
    <row r="951" spans="1:13" x14ac:dyDescent="0.25">
      <c r="A951" t="s">
        <v>240</v>
      </c>
      <c r="B951" t="s">
        <v>397</v>
      </c>
      <c r="C951" s="8">
        <v>45385.60833333333</v>
      </c>
      <c r="J951" s="3">
        <v>500</v>
      </c>
      <c r="K951" t="s">
        <v>10</v>
      </c>
      <c r="L951" t="s">
        <v>11</v>
      </c>
      <c r="M951" s="3" t="s">
        <v>395</v>
      </c>
    </row>
    <row r="952" spans="1:13" x14ac:dyDescent="0.25">
      <c r="A952" t="s">
        <v>240</v>
      </c>
      <c r="B952" t="s">
        <v>397</v>
      </c>
      <c r="C952" s="8">
        <v>45388.520833333336</v>
      </c>
      <c r="J952" s="3">
        <v>500</v>
      </c>
      <c r="K952" t="s">
        <v>10</v>
      </c>
      <c r="L952" t="s">
        <v>11</v>
      </c>
      <c r="M952" s="3" t="s">
        <v>395</v>
      </c>
    </row>
    <row r="953" spans="1:13" x14ac:dyDescent="0.25">
      <c r="A953" t="s">
        <v>240</v>
      </c>
      <c r="B953" t="s">
        <v>397</v>
      </c>
      <c r="C953" s="8">
        <v>45388.520833333336</v>
      </c>
      <c r="G953" s="6">
        <f t="shared" si="11"/>
        <v>17</v>
      </c>
      <c r="I953">
        <v>17</v>
      </c>
      <c r="J953" s="3">
        <v>500</v>
      </c>
      <c r="K953" t="s">
        <v>340</v>
      </c>
      <c r="L953" t="s">
        <v>12</v>
      </c>
      <c r="M953" s="3" t="s">
        <v>395</v>
      </c>
    </row>
    <row r="954" spans="1:13" x14ac:dyDescent="0.25">
      <c r="A954" t="s">
        <v>240</v>
      </c>
      <c r="B954" t="s">
        <v>397</v>
      </c>
      <c r="C954" s="8">
        <v>45388.709722222222</v>
      </c>
      <c r="J954" s="3">
        <v>500</v>
      </c>
      <c r="K954" t="s">
        <v>10</v>
      </c>
      <c r="L954" t="s">
        <v>11</v>
      </c>
      <c r="M954" s="3" t="s">
        <v>395</v>
      </c>
    </row>
    <row r="955" spans="1:13" x14ac:dyDescent="0.25">
      <c r="A955" s="11" t="s">
        <v>240</v>
      </c>
      <c r="C955" s="13">
        <v>45627</v>
      </c>
      <c r="G955" s="6">
        <f t="shared" si="11"/>
        <v>10</v>
      </c>
      <c r="I955" s="16">
        <v>10</v>
      </c>
      <c r="J955">
        <v>500</v>
      </c>
      <c r="L955" s="11" t="s">
        <v>416</v>
      </c>
    </row>
    <row r="956" spans="1:13" x14ac:dyDescent="0.25">
      <c r="A956" s="11" t="s">
        <v>240</v>
      </c>
      <c r="C956" s="13">
        <v>45627</v>
      </c>
      <c r="I956" s="16"/>
      <c r="J956">
        <v>500</v>
      </c>
      <c r="L956" s="11" t="s">
        <v>417</v>
      </c>
    </row>
    <row r="957" spans="1:13" x14ac:dyDescent="0.25">
      <c r="A957" s="11" t="s">
        <v>240</v>
      </c>
      <c r="C957" s="13">
        <v>45627</v>
      </c>
      <c r="I957" s="16"/>
      <c r="J957">
        <v>500</v>
      </c>
      <c r="L957" s="11" t="s">
        <v>417</v>
      </c>
    </row>
    <row r="958" spans="1:13" x14ac:dyDescent="0.25">
      <c r="A958" t="s">
        <v>240</v>
      </c>
      <c r="B958" t="s">
        <v>240</v>
      </c>
      <c r="C958" s="8">
        <v>45627.435416666667</v>
      </c>
      <c r="G958" s="6">
        <f t="shared" si="11"/>
        <v>10</v>
      </c>
      <c r="I958">
        <v>10</v>
      </c>
      <c r="J958" s="3">
        <v>500</v>
      </c>
      <c r="K958" t="s">
        <v>252</v>
      </c>
      <c r="L958" t="s">
        <v>12</v>
      </c>
      <c r="M958" s="3" t="s">
        <v>395</v>
      </c>
    </row>
    <row r="959" spans="1:13" x14ac:dyDescent="0.25">
      <c r="A959" t="s">
        <v>240</v>
      </c>
      <c r="B959" t="s">
        <v>240</v>
      </c>
      <c r="C959" s="8">
        <v>45627.435416666667</v>
      </c>
      <c r="J959" s="3">
        <v>500</v>
      </c>
      <c r="K959" t="s">
        <v>10</v>
      </c>
      <c r="L959" t="s">
        <v>11</v>
      </c>
      <c r="M959" s="3" t="s">
        <v>395</v>
      </c>
    </row>
    <row r="960" spans="1:13" x14ac:dyDescent="0.25">
      <c r="A960" t="s">
        <v>240</v>
      </c>
      <c r="B960" t="s">
        <v>240</v>
      </c>
      <c r="C960" s="8">
        <v>45627.435416666667</v>
      </c>
      <c r="J960" s="3">
        <v>500</v>
      </c>
      <c r="K960" t="s">
        <v>407</v>
      </c>
      <c r="L960" t="s">
        <v>12</v>
      </c>
      <c r="M960" s="3" t="s">
        <v>395</v>
      </c>
    </row>
    <row r="961" spans="1:13" x14ac:dyDescent="0.25">
      <c r="A961" t="s">
        <v>240</v>
      </c>
      <c r="B961" t="s">
        <v>240</v>
      </c>
      <c r="C961" s="8">
        <v>45627.651388888888</v>
      </c>
      <c r="J961" s="3">
        <v>500</v>
      </c>
      <c r="K961" t="s">
        <v>10</v>
      </c>
      <c r="L961" t="s">
        <v>11</v>
      </c>
      <c r="M961" s="3" t="s">
        <v>395</v>
      </c>
    </row>
    <row r="962" spans="1:13" x14ac:dyDescent="0.25">
      <c r="A962" s="11" t="s">
        <v>240</v>
      </c>
      <c r="C962" s="13">
        <v>45628</v>
      </c>
      <c r="I962" s="16"/>
      <c r="J962">
        <v>500</v>
      </c>
      <c r="L962" s="11" t="s">
        <v>417</v>
      </c>
    </row>
    <row r="963" spans="1:13" x14ac:dyDescent="0.25">
      <c r="A963" s="11" t="s">
        <v>240</v>
      </c>
      <c r="C963" s="13">
        <v>45628</v>
      </c>
      <c r="I963" s="16"/>
      <c r="J963">
        <v>500</v>
      </c>
      <c r="L963" s="11" t="s">
        <v>417</v>
      </c>
    </row>
    <row r="964" spans="1:13" x14ac:dyDescent="0.25">
      <c r="A964" t="s">
        <v>240</v>
      </c>
      <c r="B964" t="s">
        <v>240</v>
      </c>
      <c r="C964" s="8">
        <v>45628.5</v>
      </c>
      <c r="J964" s="3">
        <v>500</v>
      </c>
      <c r="K964" t="s">
        <v>10</v>
      </c>
      <c r="L964" t="s">
        <v>11</v>
      </c>
      <c r="M964" s="3" t="s">
        <v>395</v>
      </c>
    </row>
    <row r="965" spans="1:13" x14ac:dyDescent="0.25">
      <c r="A965" s="11" t="s">
        <v>240</v>
      </c>
      <c r="C965" s="13">
        <v>45629</v>
      </c>
      <c r="G965" s="6">
        <f t="shared" si="11"/>
        <v>14</v>
      </c>
      <c r="I965" s="16">
        <v>14</v>
      </c>
      <c r="J965">
        <v>500</v>
      </c>
      <c r="L965" s="11" t="s">
        <v>415</v>
      </c>
    </row>
    <row r="966" spans="1:13" x14ac:dyDescent="0.25">
      <c r="A966" s="11" t="s">
        <v>240</v>
      </c>
      <c r="C966" s="13">
        <v>45629</v>
      </c>
      <c r="G966" s="6">
        <f t="shared" si="11"/>
        <v>11</v>
      </c>
      <c r="I966" s="16">
        <v>11</v>
      </c>
      <c r="J966">
        <v>500</v>
      </c>
      <c r="L966" s="11" t="s">
        <v>416</v>
      </c>
    </row>
    <row r="967" spans="1:13" x14ac:dyDescent="0.25">
      <c r="A967" s="11" t="s">
        <v>240</v>
      </c>
      <c r="C967" s="13">
        <v>45629</v>
      </c>
      <c r="I967" s="16"/>
      <c r="J967">
        <v>500</v>
      </c>
      <c r="L967" s="11" t="s">
        <v>417</v>
      </c>
    </row>
    <row r="968" spans="1:13" x14ac:dyDescent="0.25">
      <c r="A968" t="s">
        <v>240</v>
      </c>
      <c r="B968" t="s">
        <v>240</v>
      </c>
      <c r="C968" s="8">
        <v>45629.399305555555</v>
      </c>
      <c r="G968" s="6">
        <f t="shared" si="11"/>
        <v>11</v>
      </c>
      <c r="I968">
        <v>11</v>
      </c>
      <c r="J968" s="3">
        <v>500</v>
      </c>
      <c r="K968" t="s">
        <v>251</v>
      </c>
      <c r="L968" t="s">
        <v>12</v>
      </c>
      <c r="M968" s="3" t="s">
        <v>395</v>
      </c>
    </row>
    <row r="969" spans="1:13" x14ac:dyDescent="0.25">
      <c r="A969" t="s">
        <v>240</v>
      </c>
      <c r="B969" t="s">
        <v>240</v>
      </c>
      <c r="C969" s="8">
        <v>45629.399305555555</v>
      </c>
      <c r="J969" s="3">
        <v>500</v>
      </c>
      <c r="K969" t="s">
        <v>10</v>
      </c>
      <c r="L969" t="s">
        <v>11</v>
      </c>
      <c r="M969" s="3" t="s">
        <v>395</v>
      </c>
    </row>
    <row r="970" spans="1:13" x14ac:dyDescent="0.25">
      <c r="A970" t="s">
        <v>240</v>
      </c>
      <c r="B970" t="s">
        <v>240</v>
      </c>
      <c r="C970" s="8">
        <v>45629.399305555555</v>
      </c>
      <c r="J970" s="3">
        <v>500</v>
      </c>
      <c r="K970" t="s">
        <v>406</v>
      </c>
      <c r="L970" t="s">
        <v>12</v>
      </c>
      <c r="M970" s="3" t="s">
        <v>395</v>
      </c>
    </row>
    <row r="971" spans="1:13" x14ac:dyDescent="0.25">
      <c r="A971" s="11" t="s">
        <v>240</v>
      </c>
      <c r="C971" s="13">
        <v>45630</v>
      </c>
      <c r="G971" s="6">
        <f t="shared" ref="G971:G1032" si="12">IF($A971="GPA7",$I971,"")</f>
        <v>21</v>
      </c>
      <c r="I971" s="16">
        <v>21</v>
      </c>
      <c r="J971">
        <v>500</v>
      </c>
      <c r="L971" s="11" t="s">
        <v>415</v>
      </c>
    </row>
    <row r="972" spans="1:13" x14ac:dyDescent="0.25">
      <c r="A972" s="11" t="s">
        <v>240</v>
      </c>
      <c r="C972" s="13">
        <v>45630</v>
      </c>
      <c r="G972" s="6">
        <f t="shared" si="12"/>
        <v>20</v>
      </c>
      <c r="I972" s="16">
        <v>20</v>
      </c>
      <c r="J972">
        <v>500</v>
      </c>
      <c r="L972" s="11" t="s">
        <v>416</v>
      </c>
    </row>
    <row r="973" spans="1:13" x14ac:dyDescent="0.25">
      <c r="A973" s="11" t="s">
        <v>240</v>
      </c>
      <c r="C973" s="13">
        <v>45630</v>
      </c>
      <c r="I973" s="16"/>
      <c r="J973">
        <v>500</v>
      </c>
      <c r="L973" s="11" t="s">
        <v>417</v>
      </c>
    </row>
    <row r="974" spans="1:13" x14ac:dyDescent="0.25">
      <c r="A974" t="s">
        <v>240</v>
      </c>
      <c r="B974" t="s">
        <v>240</v>
      </c>
      <c r="C974" s="8">
        <v>45630.420138888891</v>
      </c>
      <c r="J974" s="3">
        <v>500</v>
      </c>
      <c r="K974" t="s">
        <v>10</v>
      </c>
      <c r="L974" t="s">
        <v>11</v>
      </c>
      <c r="M974" s="3" t="s">
        <v>395</v>
      </c>
    </row>
    <row r="975" spans="1:13" x14ac:dyDescent="0.25">
      <c r="A975" t="s">
        <v>240</v>
      </c>
      <c r="B975" t="s">
        <v>240</v>
      </c>
      <c r="C975" s="8">
        <v>45630.420138888891</v>
      </c>
      <c r="G975" s="6">
        <f t="shared" si="12"/>
        <v>20</v>
      </c>
      <c r="I975">
        <v>20</v>
      </c>
      <c r="J975" s="3">
        <v>500</v>
      </c>
      <c r="K975" t="s">
        <v>250</v>
      </c>
      <c r="L975" t="s">
        <v>12</v>
      </c>
      <c r="M975" s="3" t="s">
        <v>395</v>
      </c>
    </row>
    <row r="976" spans="1:13" x14ac:dyDescent="0.25">
      <c r="A976" s="11" t="s">
        <v>240</v>
      </c>
      <c r="C976" s="13">
        <v>45631</v>
      </c>
      <c r="G976" s="6">
        <f t="shared" si="12"/>
        <v>22</v>
      </c>
      <c r="I976" s="16">
        <v>22</v>
      </c>
      <c r="J976">
        <v>500</v>
      </c>
      <c r="L976" s="11" t="s">
        <v>415</v>
      </c>
    </row>
    <row r="977" spans="1:13" x14ac:dyDescent="0.25">
      <c r="A977" s="11" t="s">
        <v>240</v>
      </c>
      <c r="C977" s="13">
        <v>45631</v>
      </c>
      <c r="G977" s="6">
        <f t="shared" si="12"/>
        <v>42</v>
      </c>
      <c r="I977" s="16">
        <v>42</v>
      </c>
      <c r="J977">
        <v>500</v>
      </c>
      <c r="L977" s="11" t="s">
        <v>416</v>
      </c>
    </row>
    <row r="978" spans="1:13" x14ac:dyDescent="0.25">
      <c r="A978" s="11" t="s">
        <v>240</v>
      </c>
      <c r="C978" s="13">
        <v>45631</v>
      </c>
      <c r="I978" s="16"/>
      <c r="J978">
        <v>500</v>
      </c>
      <c r="L978" s="11" t="s">
        <v>417</v>
      </c>
    </row>
    <row r="979" spans="1:13" x14ac:dyDescent="0.25">
      <c r="A979" t="s">
        <v>240</v>
      </c>
      <c r="B979" t="s">
        <v>240</v>
      </c>
      <c r="C979" s="8">
        <v>45631.357638888891</v>
      </c>
      <c r="J979" s="3">
        <v>500</v>
      </c>
      <c r="K979" t="s">
        <v>10</v>
      </c>
      <c r="L979" t="s">
        <v>11</v>
      </c>
      <c r="M979" s="3" t="s">
        <v>395</v>
      </c>
    </row>
    <row r="980" spans="1:13" x14ac:dyDescent="0.25">
      <c r="A980" t="s">
        <v>240</v>
      </c>
      <c r="B980" t="s">
        <v>240</v>
      </c>
      <c r="C980" s="8">
        <v>45631.357638888891</v>
      </c>
      <c r="G980" s="6">
        <f t="shared" si="12"/>
        <v>42</v>
      </c>
      <c r="I980">
        <v>42</v>
      </c>
      <c r="J980" s="3">
        <v>500</v>
      </c>
      <c r="K980" t="s">
        <v>249</v>
      </c>
      <c r="L980" t="s">
        <v>12</v>
      </c>
      <c r="M980" s="3" t="s">
        <v>395</v>
      </c>
    </row>
    <row r="981" spans="1:13" x14ac:dyDescent="0.25">
      <c r="A981" s="11" t="s">
        <v>240</v>
      </c>
      <c r="C981" s="13">
        <v>45632</v>
      </c>
      <c r="G981" s="6">
        <f t="shared" si="12"/>
        <v>28</v>
      </c>
      <c r="I981" s="16">
        <v>28</v>
      </c>
      <c r="J981">
        <v>500</v>
      </c>
      <c r="L981" s="11" t="s">
        <v>415</v>
      </c>
    </row>
    <row r="982" spans="1:13" x14ac:dyDescent="0.25">
      <c r="A982" s="11" t="s">
        <v>240</v>
      </c>
      <c r="C982" s="13">
        <v>45632</v>
      </c>
      <c r="G982" s="6">
        <f t="shared" si="12"/>
        <v>32</v>
      </c>
      <c r="I982" s="16">
        <v>32</v>
      </c>
      <c r="J982">
        <v>500</v>
      </c>
      <c r="L982" s="11" t="s">
        <v>416</v>
      </c>
    </row>
    <row r="983" spans="1:13" x14ac:dyDescent="0.25">
      <c r="A983" s="11" t="s">
        <v>240</v>
      </c>
      <c r="C983" s="13">
        <v>45632</v>
      </c>
      <c r="I983" s="16"/>
      <c r="J983">
        <v>500</v>
      </c>
      <c r="L983" s="11" t="s">
        <v>417</v>
      </c>
    </row>
    <row r="984" spans="1:13" x14ac:dyDescent="0.25">
      <c r="A984" t="s">
        <v>240</v>
      </c>
      <c r="B984" t="s">
        <v>240</v>
      </c>
      <c r="C984" s="8">
        <v>45632.322916666664</v>
      </c>
      <c r="J984" s="3">
        <v>500</v>
      </c>
      <c r="K984" t="s">
        <v>10</v>
      </c>
      <c r="L984" t="s">
        <v>11</v>
      </c>
      <c r="M984" s="3" t="s">
        <v>395</v>
      </c>
    </row>
    <row r="985" spans="1:13" x14ac:dyDescent="0.25">
      <c r="A985" t="s">
        <v>240</v>
      </c>
      <c r="B985" t="s">
        <v>240</v>
      </c>
      <c r="C985" s="8">
        <v>45632.322916666664</v>
      </c>
      <c r="G985" s="6">
        <f t="shared" si="12"/>
        <v>32</v>
      </c>
      <c r="I985">
        <v>32</v>
      </c>
      <c r="J985" s="3">
        <v>500</v>
      </c>
      <c r="K985" t="s">
        <v>248</v>
      </c>
      <c r="L985" t="s">
        <v>12</v>
      </c>
      <c r="M985" s="3" t="s">
        <v>395</v>
      </c>
    </row>
    <row r="986" spans="1:13" x14ac:dyDescent="0.25">
      <c r="A986" s="11" t="s">
        <v>240</v>
      </c>
      <c r="C986" s="13">
        <v>45633</v>
      </c>
      <c r="G986" s="6">
        <f t="shared" si="12"/>
        <v>44</v>
      </c>
      <c r="I986" s="16">
        <v>44</v>
      </c>
      <c r="J986">
        <v>500</v>
      </c>
      <c r="L986" s="11" t="s">
        <v>415</v>
      </c>
    </row>
    <row r="987" spans="1:13" x14ac:dyDescent="0.25">
      <c r="A987" s="11" t="s">
        <v>240</v>
      </c>
      <c r="C987" s="13">
        <v>45633</v>
      </c>
      <c r="G987" s="6">
        <f t="shared" si="12"/>
        <v>30</v>
      </c>
      <c r="I987" s="16">
        <v>30</v>
      </c>
      <c r="J987">
        <v>500</v>
      </c>
      <c r="L987" s="11" t="s">
        <v>416</v>
      </c>
    </row>
    <row r="988" spans="1:13" x14ac:dyDescent="0.25">
      <c r="A988" s="11" t="s">
        <v>240</v>
      </c>
      <c r="C988" s="13">
        <v>45633</v>
      </c>
      <c r="I988" s="16"/>
      <c r="J988">
        <v>500</v>
      </c>
      <c r="L988" s="11" t="s">
        <v>417</v>
      </c>
    </row>
    <row r="989" spans="1:13" x14ac:dyDescent="0.25">
      <c r="A989" t="s">
        <v>240</v>
      </c>
      <c r="B989" t="s">
        <v>240</v>
      </c>
      <c r="C989" s="8">
        <v>45633.340277777781</v>
      </c>
      <c r="J989" s="3">
        <v>500</v>
      </c>
      <c r="K989" t="s">
        <v>10</v>
      </c>
      <c r="L989" t="s">
        <v>11</v>
      </c>
      <c r="M989" s="3" t="s">
        <v>395</v>
      </c>
    </row>
    <row r="990" spans="1:13" x14ac:dyDescent="0.25">
      <c r="A990" t="s">
        <v>240</v>
      </c>
      <c r="B990" t="s">
        <v>240</v>
      </c>
      <c r="C990" s="8">
        <v>45633.340277777781</v>
      </c>
      <c r="G990" s="6">
        <f t="shared" si="12"/>
        <v>30</v>
      </c>
      <c r="I990">
        <v>30</v>
      </c>
      <c r="J990" s="3">
        <v>500</v>
      </c>
      <c r="K990" t="s">
        <v>247</v>
      </c>
      <c r="L990" t="s">
        <v>12</v>
      </c>
      <c r="M990" s="3" t="s">
        <v>395</v>
      </c>
    </row>
    <row r="991" spans="1:13" x14ac:dyDescent="0.25">
      <c r="A991" s="11" t="s">
        <v>240</v>
      </c>
      <c r="C991" s="13">
        <v>45634</v>
      </c>
      <c r="G991" s="6">
        <f t="shared" si="12"/>
        <v>90</v>
      </c>
      <c r="I991" s="16">
        <v>90</v>
      </c>
      <c r="J991">
        <v>500</v>
      </c>
      <c r="L991" s="11" t="s">
        <v>415</v>
      </c>
    </row>
    <row r="992" spans="1:13" x14ac:dyDescent="0.25">
      <c r="A992" s="11" t="s">
        <v>240</v>
      </c>
      <c r="C992" s="13">
        <v>45634</v>
      </c>
      <c r="G992" s="6">
        <f t="shared" si="12"/>
        <v>55</v>
      </c>
      <c r="I992" s="16">
        <v>55</v>
      </c>
      <c r="J992">
        <v>500</v>
      </c>
      <c r="L992" s="11" t="s">
        <v>416</v>
      </c>
    </row>
    <row r="993" spans="1:13" x14ac:dyDescent="0.25">
      <c r="A993" s="11" t="s">
        <v>240</v>
      </c>
      <c r="C993" s="13">
        <v>45634</v>
      </c>
      <c r="I993" s="16"/>
      <c r="J993">
        <v>500</v>
      </c>
      <c r="L993" s="11" t="s">
        <v>417</v>
      </c>
    </row>
    <row r="994" spans="1:13" x14ac:dyDescent="0.25">
      <c r="A994" t="s">
        <v>240</v>
      </c>
      <c r="B994" t="s">
        <v>240</v>
      </c>
      <c r="C994" s="8">
        <v>45634.322916666664</v>
      </c>
      <c r="J994" s="3">
        <v>500</v>
      </c>
      <c r="K994" t="s">
        <v>10</v>
      </c>
      <c r="L994" t="s">
        <v>11</v>
      </c>
      <c r="M994" s="3" t="s">
        <v>395</v>
      </c>
    </row>
    <row r="995" spans="1:13" x14ac:dyDescent="0.25">
      <c r="A995" t="s">
        <v>240</v>
      </c>
      <c r="B995" t="s">
        <v>240</v>
      </c>
      <c r="C995" s="8">
        <v>45634.322916666664</v>
      </c>
      <c r="G995" s="6">
        <f t="shared" si="12"/>
        <v>55</v>
      </c>
      <c r="I995">
        <v>55</v>
      </c>
      <c r="J995" s="3">
        <v>500</v>
      </c>
      <c r="K995" t="s">
        <v>246</v>
      </c>
      <c r="L995" t="s">
        <v>12</v>
      </c>
      <c r="M995" s="3" t="s">
        <v>395</v>
      </c>
    </row>
    <row r="996" spans="1:13" x14ac:dyDescent="0.25">
      <c r="A996" s="11" t="s">
        <v>240</v>
      </c>
      <c r="C996" s="13">
        <v>45635</v>
      </c>
      <c r="G996" s="6">
        <f t="shared" si="12"/>
        <v>122</v>
      </c>
      <c r="I996" s="16">
        <v>122</v>
      </c>
      <c r="J996">
        <v>500</v>
      </c>
      <c r="L996" s="11" t="s">
        <v>415</v>
      </c>
    </row>
    <row r="997" spans="1:13" x14ac:dyDescent="0.25">
      <c r="A997" s="11" t="s">
        <v>240</v>
      </c>
      <c r="C997" s="13">
        <v>45635</v>
      </c>
      <c r="G997" s="6">
        <f t="shared" si="12"/>
        <v>125</v>
      </c>
      <c r="I997" s="16">
        <v>125</v>
      </c>
      <c r="J997">
        <v>500</v>
      </c>
      <c r="L997" s="11" t="s">
        <v>416</v>
      </c>
    </row>
    <row r="998" spans="1:13" x14ac:dyDescent="0.25">
      <c r="A998" s="11" t="s">
        <v>240</v>
      </c>
      <c r="C998" s="13">
        <v>45635</v>
      </c>
      <c r="I998" s="16"/>
      <c r="J998">
        <v>500</v>
      </c>
      <c r="L998" s="11" t="s">
        <v>417</v>
      </c>
    </row>
    <row r="999" spans="1:13" x14ac:dyDescent="0.25">
      <c r="A999" t="s">
        <v>240</v>
      </c>
      <c r="B999" t="s">
        <v>240</v>
      </c>
      <c r="C999" s="8">
        <v>45635.357638888891</v>
      </c>
      <c r="J999" s="3">
        <v>500</v>
      </c>
      <c r="K999" t="s">
        <v>10</v>
      </c>
      <c r="L999" t="s">
        <v>11</v>
      </c>
      <c r="M999" s="3" t="s">
        <v>395</v>
      </c>
    </row>
    <row r="1000" spans="1:13" x14ac:dyDescent="0.25">
      <c r="A1000" t="s">
        <v>240</v>
      </c>
      <c r="B1000" t="s">
        <v>240</v>
      </c>
      <c r="C1000" s="8">
        <v>45635.357638888891</v>
      </c>
      <c r="G1000" s="6">
        <f t="shared" si="12"/>
        <v>125</v>
      </c>
      <c r="I1000">
        <v>125</v>
      </c>
      <c r="J1000" s="3">
        <v>500</v>
      </c>
      <c r="K1000" t="s">
        <v>245</v>
      </c>
      <c r="L1000" t="s">
        <v>12</v>
      </c>
      <c r="M1000" s="3" t="s">
        <v>395</v>
      </c>
    </row>
    <row r="1001" spans="1:13" x14ac:dyDescent="0.25">
      <c r="A1001" s="11" t="s">
        <v>240</v>
      </c>
      <c r="C1001" s="13">
        <v>45636</v>
      </c>
      <c r="G1001" s="6">
        <f t="shared" si="12"/>
        <v>33</v>
      </c>
      <c r="I1001" s="16">
        <v>33</v>
      </c>
      <c r="J1001">
        <v>500</v>
      </c>
      <c r="L1001" s="11" t="s">
        <v>415</v>
      </c>
    </row>
    <row r="1002" spans="1:13" x14ac:dyDescent="0.25">
      <c r="A1002" s="11" t="s">
        <v>240</v>
      </c>
      <c r="C1002" s="13">
        <v>45636</v>
      </c>
      <c r="G1002" s="6">
        <f t="shared" si="12"/>
        <v>31</v>
      </c>
      <c r="I1002" s="16">
        <v>31</v>
      </c>
      <c r="J1002">
        <v>500</v>
      </c>
      <c r="L1002" s="11" t="s">
        <v>416</v>
      </c>
    </row>
    <row r="1003" spans="1:13" x14ac:dyDescent="0.25">
      <c r="A1003" s="11" t="s">
        <v>240</v>
      </c>
      <c r="C1003" s="13">
        <v>45636</v>
      </c>
      <c r="I1003" s="16"/>
      <c r="J1003">
        <v>500</v>
      </c>
      <c r="L1003" s="11" t="s">
        <v>417</v>
      </c>
    </row>
    <row r="1004" spans="1:13" x14ac:dyDescent="0.25">
      <c r="A1004" t="s">
        <v>240</v>
      </c>
      <c r="B1004" t="s">
        <v>240</v>
      </c>
      <c r="C1004" s="8">
        <v>45636.3125</v>
      </c>
      <c r="G1004" s="6">
        <f t="shared" si="12"/>
        <v>31</v>
      </c>
      <c r="I1004">
        <v>31</v>
      </c>
      <c r="J1004" s="3">
        <v>500</v>
      </c>
      <c r="K1004" t="s">
        <v>244</v>
      </c>
      <c r="L1004" t="s">
        <v>12</v>
      </c>
      <c r="M1004" s="3" t="s">
        <v>395</v>
      </c>
    </row>
    <row r="1005" spans="1:13" x14ac:dyDescent="0.25">
      <c r="A1005" t="s">
        <v>240</v>
      </c>
      <c r="B1005" t="s">
        <v>240</v>
      </c>
      <c r="C1005" s="8">
        <v>45636.3125</v>
      </c>
      <c r="J1005" s="3">
        <v>500</v>
      </c>
      <c r="K1005" t="s">
        <v>10</v>
      </c>
      <c r="L1005" t="s">
        <v>11</v>
      </c>
      <c r="M1005" s="3" t="s">
        <v>395</v>
      </c>
    </row>
    <row r="1006" spans="1:13" x14ac:dyDescent="0.25">
      <c r="A1006" s="11" t="s">
        <v>240</v>
      </c>
      <c r="C1006" s="13">
        <v>45637</v>
      </c>
      <c r="G1006" s="6">
        <f t="shared" si="12"/>
        <v>114</v>
      </c>
      <c r="I1006" s="16">
        <v>114</v>
      </c>
      <c r="J1006">
        <v>500</v>
      </c>
      <c r="L1006" s="11" t="s">
        <v>415</v>
      </c>
    </row>
    <row r="1007" spans="1:13" x14ac:dyDescent="0.25">
      <c r="A1007" s="11" t="s">
        <v>240</v>
      </c>
      <c r="C1007" s="13">
        <v>45637</v>
      </c>
      <c r="G1007" s="6">
        <f t="shared" si="12"/>
        <v>109</v>
      </c>
      <c r="I1007" s="16">
        <v>109</v>
      </c>
      <c r="J1007">
        <v>500</v>
      </c>
      <c r="L1007" s="11" t="s">
        <v>416</v>
      </c>
    </row>
    <row r="1008" spans="1:13" x14ac:dyDescent="0.25">
      <c r="A1008" s="11" t="s">
        <v>240</v>
      </c>
      <c r="C1008" s="13">
        <v>45637</v>
      </c>
      <c r="I1008" s="16"/>
      <c r="J1008">
        <v>500</v>
      </c>
      <c r="L1008" s="11" t="s">
        <v>417</v>
      </c>
    </row>
    <row r="1009" spans="1:13" x14ac:dyDescent="0.25">
      <c r="A1009" t="s">
        <v>240</v>
      </c>
      <c r="B1009" t="s">
        <v>240</v>
      </c>
      <c r="C1009" s="8">
        <v>45637.3125</v>
      </c>
      <c r="G1009" s="6">
        <f t="shared" si="12"/>
        <v>109</v>
      </c>
      <c r="I1009">
        <v>109</v>
      </c>
      <c r="J1009" s="3">
        <v>500</v>
      </c>
      <c r="K1009" t="s">
        <v>243</v>
      </c>
      <c r="L1009" t="s">
        <v>12</v>
      </c>
      <c r="M1009" s="3" t="s">
        <v>395</v>
      </c>
    </row>
    <row r="1010" spans="1:13" x14ac:dyDescent="0.25">
      <c r="A1010" t="s">
        <v>240</v>
      </c>
      <c r="B1010" t="s">
        <v>240</v>
      </c>
      <c r="C1010" s="8">
        <v>45637.3125</v>
      </c>
      <c r="J1010" s="3">
        <v>500</v>
      </c>
      <c r="K1010" t="s">
        <v>10</v>
      </c>
      <c r="L1010" t="s">
        <v>11</v>
      </c>
      <c r="M1010" s="3" t="s">
        <v>395</v>
      </c>
    </row>
    <row r="1011" spans="1:13" x14ac:dyDescent="0.25">
      <c r="A1011" s="11" t="s">
        <v>240</v>
      </c>
      <c r="C1011" s="13">
        <v>45638</v>
      </c>
      <c r="G1011" s="6">
        <f t="shared" si="12"/>
        <v>141</v>
      </c>
      <c r="I1011" s="16">
        <v>141</v>
      </c>
      <c r="J1011">
        <v>500</v>
      </c>
      <c r="L1011" s="11" t="s">
        <v>415</v>
      </c>
    </row>
    <row r="1012" spans="1:13" x14ac:dyDescent="0.25">
      <c r="A1012" s="11" t="s">
        <v>240</v>
      </c>
      <c r="C1012" s="13">
        <v>45638</v>
      </c>
      <c r="G1012" s="6">
        <f t="shared" si="12"/>
        <v>140</v>
      </c>
      <c r="I1012" s="16">
        <v>140</v>
      </c>
      <c r="J1012">
        <v>500</v>
      </c>
      <c r="L1012" s="11" t="s">
        <v>416</v>
      </c>
    </row>
    <row r="1013" spans="1:13" x14ac:dyDescent="0.25">
      <c r="A1013" s="11" t="s">
        <v>240</v>
      </c>
      <c r="C1013" s="13">
        <v>45638</v>
      </c>
      <c r="I1013" s="16"/>
      <c r="J1013">
        <v>500</v>
      </c>
      <c r="L1013" s="11" t="s">
        <v>417</v>
      </c>
    </row>
    <row r="1014" spans="1:13" x14ac:dyDescent="0.25">
      <c r="A1014" t="s">
        <v>240</v>
      </c>
      <c r="B1014" t="s">
        <v>240</v>
      </c>
      <c r="C1014" s="8">
        <v>45638.329861111109</v>
      </c>
      <c r="G1014" s="6">
        <f t="shared" si="12"/>
        <v>140</v>
      </c>
      <c r="I1014">
        <v>140</v>
      </c>
      <c r="J1014" s="3">
        <v>500</v>
      </c>
      <c r="K1014" t="s">
        <v>242</v>
      </c>
      <c r="L1014" t="s">
        <v>12</v>
      </c>
      <c r="M1014" s="3" t="s">
        <v>395</v>
      </c>
    </row>
    <row r="1015" spans="1:13" x14ac:dyDescent="0.25">
      <c r="A1015" t="s">
        <v>240</v>
      </c>
      <c r="B1015" t="s">
        <v>240</v>
      </c>
      <c r="C1015" s="8">
        <v>45638.715277777781</v>
      </c>
      <c r="J1015" s="3">
        <v>500</v>
      </c>
      <c r="K1015" t="s">
        <v>10</v>
      </c>
      <c r="L1015" t="s">
        <v>11</v>
      </c>
      <c r="M1015" s="3" t="s">
        <v>395</v>
      </c>
    </row>
    <row r="1016" spans="1:13" x14ac:dyDescent="0.25">
      <c r="A1016" s="11" t="s">
        <v>240</v>
      </c>
      <c r="C1016" s="13">
        <v>45639</v>
      </c>
      <c r="I1016" s="16"/>
      <c r="J1016">
        <v>500</v>
      </c>
      <c r="L1016" s="11" t="s">
        <v>417</v>
      </c>
    </row>
    <row r="1017" spans="1:13" x14ac:dyDescent="0.25">
      <c r="A1017" s="11" t="s">
        <v>240</v>
      </c>
      <c r="C1017" s="13">
        <v>45639</v>
      </c>
      <c r="G1017" s="6">
        <f t="shared" si="12"/>
        <v>208</v>
      </c>
      <c r="I1017" s="16">
        <v>208</v>
      </c>
      <c r="J1017">
        <v>500</v>
      </c>
      <c r="L1017" s="11" t="s">
        <v>415</v>
      </c>
    </row>
    <row r="1018" spans="1:13" x14ac:dyDescent="0.25">
      <c r="A1018" s="11" t="s">
        <v>240</v>
      </c>
      <c r="C1018" s="13">
        <v>45639</v>
      </c>
      <c r="G1018" s="6">
        <f t="shared" si="12"/>
        <v>186</v>
      </c>
      <c r="I1018" s="16">
        <v>186</v>
      </c>
      <c r="J1018">
        <v>500</v>
      </c>
      <c r="L1018" s="11" t="s">
        <v>416</v>
      </c>
    </row>
    <row r="1019" spans="1:13" x14ac:dyDescent="0.25">
      <c r="A1019" s="11" t="s">
        <v>240</v>
      </c>
      <c r="C1019" s="13">
        <v>45639</v>
      </c>
      <c r="I1019" s="16"/>
      <c r="J1019">
        <v>500</v>
      </c>
      <c r="L1019" s="11" t="s">
        <v>417</v>
      </c>
    </row>
    <row r="1020" spans="1:13" x14ac:dyDescent="0.25">
      <c r="A1020" t="s">
        <v>240</v>
      </c>
      <c r="B1020" t="s">
        <v>240</v>
      </c>
      <c r="C1020" s="8">
        <v>45639.309027777781</v>
      </c>
      <c r="J1020" s="3">
        <v>500</v>
      </c>
      <c r="K1020" t="s">
        <v>10</v>
      </c>
      <c r="L1020" t="s">
        <v>11</v>
      </c>
      <c r="M1020" s="3" t="s">
        <v>395</v>
      </c>
    </row>
    <row r="1021" spans="1:13" x14ac:dyDescent="0.25">
      <c r="A1021" t="s">
        <v>240</v>
      </c>
      <c r="B1021" t="s">
        <v>240</v>
      </c>
      <c r="C1021" s="8">
        <v>45639.628472222219</v>
      </c>
      <c r="G1021" s="6">
        <f t="shared" si="12"/>
        <v>186</v>
      </c>
      <c r="I1021">
        <v>186</v>
      </c>
      <c r="J1021" s="3">
        <v>500</v>
      </c>
      <c r="K1021" t="s">
        <v>241</v>
      </c>
      <c r="L1021" t="s">
        <v>12</v>
      </c>
      <c r="M1021" s="3" t="s">
        <v>395</v>
      </c>
    </row>
    <row r="1022" spans="1:13" x14ac:dyDescent="0.25">
      <c r="A1022" t="s">
        <v>240</v>
      </c>
      <c r="B1022" t="s">
        <v>240</v>
      </c>
      <c r="C1022" s="8">
        <v>45639.628472222219</v>
      </c>
      <c r="J1022" s="3">
        <v>500</v>
      </c>
      <c r="K1022" t="s">
        <v>10</v>
      </c>
      <c r="L1022" t="s">
        <v>11</v>
      </c>
      <c r="M1022" s="3" t="s">
        <v>395</v>
      </c>
    </row>
    <row r="1023" spans="1:13" x14ac:dyDescent="0.25">
      <c r="A1023" s="11" t="s">
        <v>240</v>
      </c>
      <c r="C1023" s="13">
        <v>45640</v>
      </c>
      <c r="G1023" s="6">
        <f t="shared" si="12"/>
        <v>153</v>
      </c>
      <c r="I1023" s="16">
        <v>153</v>
      </c>
      <c r="J1023">
        <v>500</v>
      </c>
      <c r="L1023" s="11" t="s">
        <v>415</v>
      </c>
    </row>
    <row r="1024" spans="1:13" x14ac:dyDescent="0.25">
      <c r="A1024" s="11" t="s">
        <v>240</v>
      </c>
      <c r="C1024" s="13">
        <v>45640</v>
      </c>
      <c r="G1024" s="6">
        <f t="shared" si="12"/>
        <v>146</v>
      </c>
      <c r="I1024" s="16">
        <v>146</v>
      </c>
      <c r="J1024">
        <v>500</v>
      </c>
      <c r="L1024" s="11" t="s">
        <v>416</v>
      </c>
    </row>
    <row r="1025" spans="1:12" x14ac:dyDescent="0.25">
      <c r="A1025" s="11" t="s">
        <v>240</v>
      </c>
      <c r="C1025" s="13">
        <v>45640</v>
      </c>
      <c r="I1025" s="16"/>
      <c r="J1025">
        <v>500</v>
      </c>
      <c r="L1025" s="11" t="s">
        <v>417</v>
      </c>
    </row>
    <row r="1026" spans="1:12" x14ac:dyDescent="0.25">
      <c r="A1026" s="11" t="s">
        <v>240</v>
      </c>
      <c r="C1026" s="13">
        <v>45641</v>
      </c>
      <c r="G1026" s="6">
        <f t="shared" si="12"/>
        <v>87</v>
      </c>
      <c r="I1026" s="16">
        <v>87</v>
      </c>
      <c r="J1026">
        <v>500</v>
      </c>
      <c r="L1026" s="11" t="s">
        <v>415</v>
      </c>
    </row>
    <row r="1027" spans="1:12" x14ac:dyDescent="0.25">
      <c r="A1027" s="11" t="s">
        <v>240</v>
      </c>
      <c r="C1027" s="13">
        <v>45641</v>
      </c>
      <c r="I1027" s="16"/>
      <c r="J1027">
        <v>500</v>
      </c>
      <c r="L1027" s="11" t="s">
        <v>417</v>
      </c>
    </row>
    <row r="1028" spans="1:12" x14ac:dyDescent="0.25">
      <c r="A1028" s="11" t="s">
        <v>240</v>
      </c>
      <c r="C1028" s="13">
        <v>45697</v>
      </c>
      <c r="G1028" s="6">
        <f t="shared" si="12"/>
        <v>214</v>
      </c>
      <c r="I1028" s="16">
        <v>214</v>
      </c>
      <c r="J1028">
        <v>500</v>
      </c>
      <c r="L1028" s="11" t="s">
        <v>415</v>
      </c>
    </row>
    <row r="1029" spans="1:12" x14ac:dyDescent="0.25">
      <c r="A1029" s="11" t="s">
        <v>240</v>
      </c>
      <c r="C1029" s="13">
        <v>45697</v>
      </c>
      <c r="I1029" s="16"/>
      <c r="J1029">
        <v>500</v>
      </c>
      <c r="L1029" s="11" t="s">
        <v>417</v>
      </c>
    </row>
    <row r="1030" spans="1:12" x14ac:dyDescent="0.25">
      <c r="A1030" s="11" t="s">
        <v>240</v>
      </c>
      <c r="C1030" s="13">
        <v>45698</v>
      </c>
      <c r="G1030" s="6">
        <f t="shared" si="12"/>
        <v>75</v>
      </c>
      <c r="I1030" s="16">
        <v>75</v>
      </c>
      <c r="J1030">
        <v>500</v>
      </c>
      <c r="L1030" s="11" t="s">
        <v>416</v>
      </c>
    </row>
    <row r="1031" spans="1:12" x14ac:dyDescent="0.25">
      <c r="A1031" s="11" t="s">
        <v>240</v>
      </c>
      <c r="C1031" s="13">
        <v>45698</v>
      </c>
      <c r="G1031" s="6">
        <f t="shared" si="12"/>
        <v>73</v>
      </c>
      <c r="I1031" s="16">
        <v>73</v>
      </c>
      <c r="J1031">
        <v>500</v>
      </c>
      <c r="L1031" s="11" t="s">
        <v>416</v>
      </c>
    </row>
    <row r="1032" spans="1:12" x14ac:dyDescent="0.25">
      <c r="A1032" s="11" t="s">
        <v>240</v>
      </c>
      <c r="C1032" s="13">
        <v>45698</v>
      </c>
      <c r="G1032" s="6">
        <f t="shared" si="12"/>
        <v>81</v>
      </c>
      <c r="I1032" s="16">
        <v>81</v>
      </c>
      <c r="J1032">
        <v>500</v>
      </c>
      <c r="L1032" s="11" t="s">
        <v>415</v>
      </c>
    </row>
    <row r="1033" spans="1:12" x14ac:dyDescent="0.25">
      <c r="A1033" s="11" t="s">
        <v>240</v>
      </c>
      <c r="C1033" s="13">
        <v>45698</v>
      </c>
      <c r="I1033" s="16"/>
      <c r="J1033">
        <v>500</v>
      </c>
      <c r="L1033" s="11" t="s">
        <v>417</v>
      </c>
    </row>
    <row r="1034" spans="1:12" x14ac:dyDescent="0.25">
      <c r="A1034" s="11" t="s">
        <v>240</v>
      </c>
      <c r="C1034" s="13">
        <v>45698</v>
      </c>
      <c r="G1034" s="6">
        <f t="shared" ref="G1034:G1096" si="13">IF($A1034="GPA7",$I1034,"")</f>
        <v>81</v>
      </c>
      <c r="I1034" s="16">
        <v>81</v>
      </c>
      <c r="J1034">
        <v>500</v>
      </c>
      <c r="L1034" s="11" t="s">
        <v>415</v>
      </c>
    </row>
    <row r="1035" spans="1:12" x14ac:dyDescent="0.25">
      <c r="A1035" s="11" t="s">
        <v>240</v>
      </c>
      <c r="C1035" s="13">
        <v>45699</v>
      </c>
      <c r="G1035" s="6">
        <f t="shared" si="13"/>
        <v>258</v>
      </c>
      <c r="I1035" s="16">
        <v>258</v>
      </c>
      <c r="J1035">
        <v>500</v>
      </c>
      <c r="L1035" s="11" t="s">
        <v>416</v>
      </c>
    </row>
    <row r="1036" spans="1:12" x14ac:dyDescent="0.25">
      <c r="A1036" s="11" t="s">
        <v>240</v>
      </c>
      <c r="C1036" s="13">
        <v>45699</v>
      </c>
      <c r="G1036" s="6">
        <f t="shared" si="13"/>
        <v>242</v>
      </c>
      <c r="I1036" s="16">
        <v>242</v>
      </c>
      <c r="J1036">
        <v>500</v>
      </c>
      <c r="L1036" s="11" t="s">
        <v>415</v>
      </c>
    </row>
    <row r="1037" spans="1:12" x14ac:dyDescent="0.25">
      <c r="A1037" s="11" t="s">
        <v>240</v>
      </c>
      <c r="C1037" s="13">
        <v>45699</v>
      </c>
      <c r="I1037" s="16"/>
      <c r="J1037">
        <v>500</v>
      </c>
      <c r="L1037" s="11" t="s">
        <v>417</v>
      </c>
    </row>
    <row r="1038" spans="1:12" x14ac:dyDescent="0.25">
      <c r="A1038" s="11" t="s">
        <v>240</v>
      </c>
      <c r="C1038" s="13">
        <v>45699</v>
      </c>
      <c r="G1038" s="6">
        <f t="shared" si="13"/>
        <v>114</v>
      </c>
      <c r="I1038" s="16">
        <v>114</v>
      </c>
      <c r="J1038">
        <v>500</v>
      </c>
      <c r="L1038" s="11" t="s">
        <v>415</v>
      </c>
    </row>
    <row r="1039" spans="1:12" x14ac:dyDescent="0.25">
      <c r="A1039" s="11" t="s">
        <v>240</v>
      </c>
      <c r="C1039" s="13">
        <v>45699</v>
      </c>
      <c r="I1039" s="16"/>
      <c r="J1039">
        <v>500</v>
      </c>
      <c r="L1039" s="11" t="s">
        <v>417</v>
      </c>
    </row>
    <row r="1040" spans="1:12" x14ac:dyDescent="0.25">
      <c r="A1040" s="11" t="s">
        <v>240</v>
      </c>
      <c r="C1040" s="13">
        <v>45700</v>
      </c>
      <c r="G1040" s="6">
        <f t="shared" si="13"/>
        <v>30</v>
      </c>
      <c r="I1040" s="16">
        <v>30</v>
      </c>
      <c r="J1040">
        <v>500</v>
      </c>
      <c r="L1040" s="11" t="s">
        <v>416</v>
      </c>
    </row>
    <row r="1041" spans="1:12" x14ac:dyDescent="0.25">
      <c r="A1041" s="11" t="s">
        <v>240</v>
      </c>
      <c r="C1041" s="13">
        <v>45700</v>
      </c>
      <c r="G1041" s="6">
        <f t="shared" si="13"/>
        <v>72</v>
      </c>
      <c r="I1041" s="16">
        <v>72</v>
      </c>
      <c r="J1041">
        <v>500</v>
      </c>
      <c r="L1041" s="11" t="s">
        <v>415</v>
      </c>
    </row>
    <row r="1042" spans="1:12" x14ac:dyDescent="0.25">
      <c r="A1042" s="11" t="s">
        <v>240</v>
      </c>
      <c r="C1042" s="13">
        <v>45700</v>
      </c>
      <c r="I1042" s="16"/>
      <c r="J1042">
        <v>500</v>
      </c>
      <c r="L1042" s="11" t="s">
        <v>417</v>
      </c>
    </row>
    <row r="1043" spans="1:12" x14ac:dyDescent="0.25">
      <c r="A1043" s="11" t="s">
        <v>240</v>
      </c>
      <c r="C1043" s="13">
        <v>45701</v>
      </c>
      <c r="G1043" s="6">
        <f t="shared" si="13"/>
        <v>155</v>
      </c>
      <c r="I1043" s="16">
        <v>155</v>
      </c>
      <c r="J1043">
        <v>500</v>
      </c>
      <c r="L1043" s="11" t="s">
        <v>416</v>
      </c>
    </row>
    <row r="1044" spans="1:12" x14ac:dyDescent="0.25">
      <c r="A1044" s="11" t="s">
        <v>240</v>
      </c>
      <c r="C1044" s="13">
        <v>45701</v>
      </c>
      <c r="G1044" s="6">
        <f t="shared" si="13"/>
        <v>165</v>
      </c>
      <c r="I1044" s="16">
        <v>165</v>
      </c>
      <c r="J1044">
        <v>500</v>
      </c>
      <c r="L1044" s="11" t="s">
        <v>415</v>
      </c>
    </row>
    <row r="1045" spans="1:12" x14ac:dyDescent="0.25">
      <c r="A1045" s="11" t="s">
        <v>240</v>
      </c>
      <c r="C1045" s="13">
        <v>45701</v>
      </c>
      <c r="I1045" s="16"/>
      <c r="J1045">
        <v>500</v>
      </c>
      <c r="L1045" s="11" t="s">
        <v>417</v>
      </c>
    </row>
    <row r="1046" spans="1:12" x14ac:dyDescent="0.25">
      <c r="A1046" s="11" t="s">
        <v>240</v>
      </c>
      <c r="C1046" s="13">
        <v>45702</v>
      </c>
      <c r="G1046" s="6">
        <f t="shared" si="13"/>
        <v>184</v>
      </c>
      <c r="I1046" s="16">
        <v>184</v>
      </c>
      <c r="J1046">
        <v>500</v>
      </c>
      <c r="L1046" s="11" t="s">
        <v>416</v>
      </c>
    </row>
    <row r="1047" spans="1:12" x14ac:dyDescent="0.25">
      <c r="A1047" s="11" t="s">
        <v>240</v>
      </c>
      <c r="C1047" s="13">
        <v>45702</v>
      </c>
      <c r="G1047" s="6">
        <f t="shared" si="13"/>
        <v>182</v>
      </c>
      <c r="I1047" s="16">
        <v>182</v>
      </c>
      <c r="J1047">
        <v>500</v>
      </c>
      <c r="L1047" s="11" t="s">
        <v>415</v>
      </c>
    </row>
    <row r="1048" spans="1:12" x14ac:dyDescent="0.25">
      <c r="A1048" s="11" t="s">
        <v>240</v>
      </c>
      <c r="C1048" s="13">
        <v>45702</v>
      </c>
      <c r="I1048" s="16"/>
      <c r="J1048">
        <v>500</v>
      </c>
      <c r="L1048" s="11" t="s">
        <v>417</v>
      </c>
    </row>
    <row r="1049" spans="1:12" x14ac:dyDescent="0.25">
      <c r="A1049" s="11" t="s">
        <v>240</v>
      </c>
      <c r="C1049" s="13">
        <v>45703</v>
      </c>
      <c r="G1049" s="6">
        <f t="shared" si="13"/>
        <v>186</v>
      </c>
      <c r="I1049" s="16">
        <v>186</v>
      </c>
      <c r="J1049">
        <v>500</v>
      </c>
      <c r="L1049" s="11" t="s">
        <v>416</v>
      </c>
    </row>
    <row r="1050" spans="1:12" x14ac:dyDescent="0.25">
      <c r="A1050" s="11" t="s">
        <v>240</v>
      </c>
      <c r="C1050" s="13">
        <v>45703</v>
      </c>
      <c r="G1050" s="6">
        <f t="shared" si="13"/>
        <v>197</v>
      </c>
      <c r="I1050" s="16">
        <v>197</v>
      </c>
      <c r="J1050">
        <v>500</v>
      </c>
      <c r="L1050" s="11" t="s">
        <v>415</v>
      </c>
    </row>
    <row r="1051" spans="1:12" x14ac:dyDescent="0.25">
      <c r="A1051" s="11" t="s">
        <v>240</v>
      </c>
      <c r="C1051" s="13">
        <v>45703</v>
      </c>
      <c r="I1051" s="16"/>
      <c r="J1051">
        <v>500</v>
      </c>
      <c r="L1051" s="11" t="s">
        <v>417</v>
      </c>
    </row>
    <row r="1052" spans="1:12" x14ac:dyDescent="0.25">
      <c r="A1052" s="11" t="s">
        <v>240</v>
      </c>
      <c r="C1052" s="13">
        <v>45704</v>
      </c>
      <c r="G1052" s="6">
        <f t="shared" si="13"/>
        <v>475</v>
      </c>
      <c r="I1052" s="16">
        <v>475</v>
      </c>
      <c r="J1052">
        <v>500</v>
      </c>
      <c r="L1052" s="11" t="s">
        <v>416</v>
      </c>
    </row>
    <row r="1053" spans="1:12" x14ac:dyDescent="0.25">
      <c r="A1053" s="11" t="s">
        <v>240</v>
      </c>
      <c r="C1053" s="13">
        <v>45704</v>
      </c>
      <c r="G1053" s="6">
        <f t="shared" si="13"/>
        <v>452</v>
      </c>
      <c r="I1053" s="16">
        <v>452</v>
      </c>
      <c r="J1053">
        <v>500</v>
      </c>
      <c r="L1053" s="11" t="s">
        <v>415</v>
      </c>
    </row>
    <row r="1054" spans="1:12" x14ac:dyDescent="0.25">
      <c r="A1054" s="11" t="s">
        <v>240</v>
      </c>
      <c r="C1054" s="13">
        <v>45704</v>
      </c>
      <c r="I1054" s="16"/>
      <c r="J1054">
        <v>500</v>
      </c>
      <c r="L1054" s="11" t="s">
        <v>417</v>
      </c>
    </row>
    <row r="1055" spans="1:12" x14ac:dyDescent="0.25">
      <c r="A1055" s="11" t="s">
        <v>240</v>
      </c>
      <c r="C1055" s="13">
        <v>45704</v>
      </c>
      <c r="G1055" s="6">
        <f t="shared" si="13"/>
        <v>319</v>
      </c>
      <c r="I1055" s="16">
        <v>319</v>
      </c>
      <c r="J1055">
        <v>500</v>
      </c>
      <c r="L1055" s="11" t="s">
        <v>416</v>
      </c>
    </row>
    <row r="1056" spans="1:12" x14ac:dyDescent="0.25">
      <c r="A1056" s="11" t="s">
        <v>240</v>
      </c>
      <c r="C1056" s="13">
        <v>45704</v>
      </c>
      <c r="G1056" s="6">
        <f t="shared" si="13"/>
        <v>365</v>
      </c>
      <c r="I1056" s="16">
        <v>365</v>
      </c>
      <c r="J1056">
        <v>500</v>
      </c>
      <c r="L1056" s="11" t="s">
        <v>415</v>
      </c>
    </row>
    <row r="1057" spans="1:12" x14ac:dyDescent="0.25">
      <c r="A1057" s="11" t="s">
        <v>240</v>
      </c>
      <c r="C1057" s="13">
        <v>45704</v>
      </c>
      <c r="I1057" s="16"/>
      <c r="J1057">
        <v>500</v>
      </c>
      <c r="L1057" s="11" t="s">
        <v>417</v>
      </c>
    </row>
    <row r="1058" spans="1:12" x14ac:dyDescent="0.25">
      <c r="A1058" s="11" t="s">
        <v>240</v>
      </c>
      <c r="C1058" s="13">
        <v>45705</v>
      </c>
      <c r="G1058" s="6">
        <f t="shared" si="13"/>
        <v>258</v>
      </c>
      <c r="I1058" s="16">
        <v>258</v>
      </c>
      <c r="J1058">
        <v>500</v>
      </c>
      <c r="L1058" s="11" t="s">
        <v>416</v>
      </c>
    </row>
    <row r="1059" spans="1:12" x14ac:dyDescent="0.25">
      <c r="A1059" s="11" t="s">
        <v>240</v>
      </c>
      <c r="C1059" s="13">
        <v>45705</v>
      </c>
      <c r="G1059" s="6">
        <f t="shared" si="13"/>
        <v>170</v>
      </c>
      <c r="I1059" s="16">
        <v>170</v>
      </c>
      <c r="J1059">
        <v>500</v>
      </c>
      <c r="L1059" s="11" t="s">
        <v>415</v>
      </c>
    </row>
    <row r="1060" spans="1:12" x14ac:dyDescent="0.25">
      <c r="A1060" s="11" t="s">
        <v>240</v>
      </c>
      <c r="C1060" s="13">
        <v>45705</v>
      </c>
      <c r="I1060" s="16"/>
      <c r="J1060">
        <v>500</v>
      </c>
      <c r="L1060" s="11" t="s">
        <v>417</v>
      </c>
    </row>
    <row r="1061" spans="1:12" x14ac:dyDescent="0.25">
      <c r="A1061" s="11" t="s">
        <v>240</v>
      </c>
      <c r="C1061" s="13">
        <v>45706</v>
      </c>
      <c r="G1061" s="6">
        <f t="shared" si="13"/>
        <v>141</v>
      </c>
      <c r="I1061" s="16">
        <v>141</v>
      </c>
      <c r="J1061">
        <v>500</v>
      </c>
      <c r="L1061" s="11" t="s">
        <v>416</v>
      </c>
    </row>
    <row r="1062" spans="1:12" x14ac:dyDescent="0.25">
      <c r="A1062" s="11" t="s">
        <v>240</v>
      </c>
      <c r="C1062" s="13">
        <v>45706</v>
      </c>
      <c r="G1062" s="6">
        <f t="shared" si="13"/>
        <v>108</v>
      </c>
      <c r="I1062" s="16">
        <v>108</v>
      </c>
      <c r="J1062">
        <v>500</v>
      </c>
      <c r="L1062" s="11" t="s">
        <v>415</v>
      </c>
    </row>
    <row r="1063" spans="1:12" x14ac:dyDescent="0.25">
      <c r="A1063" s="11" t="s">
        <v>240</v>
      </c>
      <c r="C1063" s="13">
        <v>45706</v>
      </c>
      <c r="I1063" s="16"/>
      <c r="J1063">
        <v>500</v>
      </c>
      <c r="L1063" s="11" t="s">
        <v>417</v>
      </c>
    </row>
    <row r="1064" spans="1:12" x14ac:dyDescent="0.25">
      <c r="A1064" s="11" t="s">
        <v>240</v>
      </c>
      <c r="C1064" s="13">
        <v>45707</v>
      </c>
      <c r="G1064" s="6">
        <f t="shared" si="13"/>
        <v>105</v>
      </c>
      <c r="I1064" s="16">
        <v>105</v>
      </c>
      <c r="J1064">
        <v>500</v>
      </c>
      <c r="L1064" s="11" t="s">
        <v>416</v>
      </c>
    </row>
    <row r="1065" spans="1:12" x14ac:dyDescent="0.25">
      <c r="A1065" s="11" t="s">
        <v>240</v>
      </c>
      <c r="C1065" s="13">
        <v>45707</v>
      </c>
      <c r="G1065" s="6">
        <f t="shared" si="13"/>
        <v>94</v>
      </c>
      <c r="I1065" s="16">
        <v>94</v>
      </c>
      <c r="J1065">
        <v>500</v>
      </c>
      <c r="L1065" s="11" t="s">
        <v>415</v>
      </c>
    </row>
    <row r="1066" spans="1:12" x14ac:dyDescent="0.25">
      <c r="A1066" s="11" t="s">
        <v>240</v>
      </c>
      <c r="C1066" s="13">
        <v>45707</v>
      </c>
      <c r="I1066" s="16"/>
      <c r="J1066">
        <v>500</v>
      </c>
      <c r="L1066" s="11" t="s">
        <v>417</v>
      </c>
    </row>
    <row r="1067" spans="1:12" x14ac:dyDescent="0.25">
      <c r="A1067" s="11" t="s">
        <v>240</v>
      </c>
      <c r="C1067" s="13">
        <v>45744</v>
      </c>
      <c r="G1067" s="6">
        <f t="shared" si="13"/>
        <v>86</v>
      </c>
      <c r="I1067" s="16">
        <v>86</v>
      </c>
      <c r="J1067">
        <v>500</v>
      </c>
      <c r="L1067" s="11" t="s">
        <v>416</v>
      </c>
    </row>
    <row r="1068" spans="1:12" x14ac:dyDescent="0.25">
      <c r="A1068" s="12" t="s">
        <v>240</v>
      </c>
      <c r="C1068" s="14">
        <v>45744</v>
      </c>
      <c r="G1068" s="6">
        <f t="shared" si="13"/>
        <v>79</v>
      </c>
      <c r="I1068" s="17">
        <v>79</v>
      </c>
      <c r="J1068">
        <v>500</v>
      </c>
      <c r="L1068" s="11" t="s">
        <v>415</v>
      </c>
    </row>
    <row r="1069" spans="1:12" ht="30" x14ac:dyDescent="0.25">
      <c r="A1069" s="11" t="s">
        <v>240</v>
      </c>
      <c r="C1069" s="13">
        <v>45744</v>
      </c>
      <c r="I1069" s="16"/>
      <c r="J1069">
        <v>500</v>
      </c>
      <c r="L1069" s="19" t="s">
        <v>417</v>
      </c>
    </row>
    <row r="1070" spans="1:12" x14ac:dyDescent="0.25">
      <c r="A1070" s="11" t="s">
        <v>240</v>
      </c>
      <c r="C1070" s="13">
        <v>45745</v>
      </c>
      <c r="G1070" s="6">
        <f t="shared" si="13"/>
        <v>20</v>
      </c>
      <c r="I1070" s="16">
        <v>20</v>
      </c>
      <c r="J1070">
        <v>500</v>
      </c>
      <c r="L1070" s="11" t="s">
        <v>416</v>
      </c>
    </row>
    <row r="1071" spans="1:12" x14ac:dyDescent="0.25">
      <c r="A1071" s="12" t="s">
        <v>240</v>
      </c>
      <c r="C1071" s="14">
        <v>45745</v>
      </c>
      <c r="G1071" s="6">
        <f t="shared" si="13"/>
        <v>51</v>
      </c>
      <c r="I1071" s="17">
        <v>51</v>
      </c>
      <c r="J1071">
        <v>500</v>
      </c>
      <c r="L1071" s="11" t="s">
        <v>415</v>
      </c>
    </row>
    <row r="1072" spans="1:12" ht="30" x14ac:dyDescent="0.25">
      <c r="A1072" s="11" t="s">
        <v>240</v>
      </c>
      <c r="C1072" s="13">
        <v>45745</v>
      </c>
      <c r="I1072" s="16"/>
      <c r="J1072">
        <v>500</v>
      </c>
      <c r="L1072" s="19" t="s">
        <v>417</v>
      </c>
    </row>
    <row r="1073" spans="1:12" x14ac:dyDescent="0.25">
      <c r="A1073" s="11" t="s">
        <v>240</v>
      </c>
      <c r="C1073" s="13">
        <v>45746</v>
      </c>
      <c r="G1073" s="6">
        <f t="shared" si="13"/>
        <v>437</v>
      </c>
      <c r="I1073" s="16">
        <v>437</v>
      </c>
      <c r="J1073">
        <v>500</v>
      </c>
      <c r="L1073" s="11" t="s">
        <v>416</v>
      </c>
    </row>
    <row r="1074" spans="1:12" x14ac:dyDescent="0.25">
      <c r="A1074" s="12" t="s">
        <v>240</v>
      </c>
      <c r="C1074" s="14">
        <v>45746</v>
      </c>
      <c r="G1074" s="6">
        <f t="shared" si="13"/>
        <v>493</v>
      </c>
      <c r="I1074" s="17">
        <v>493</v>
      </c>
      <c r="J1074">
        <v>500</v>
      </c>
      <c r="L1074" s="11" t="s">
        <v>415</v>
      </c>
    </row>
    <row r="1075" spans="1:12" ht="30" x14ac:dyDescent="0.25">
      <c r="A1075" s="11" t="s">
        <v>240</v>
      </c>
      <c r="C1075" s="13">
        <v>45746</v>
      </c>
      <c r="I1075" s="16"/>
      <c r="J1075">
        <v>500</v>
      </c>
      <c r="L1075" s="19" t="s">
        <v>417</v>
      </c>
    </row>
    <row r="1076" spans="1:12" x14ac:dyDescent="0.25">
      <c r="A1076" s="11" t="s">
        <v>240</v>
      </c>
      <c r="C1076" s="13">
        <v>45746</v>
      </c>
      <c r="G1076" s="6">
        <f t="shared" si="13"/>
        <v>223</v>
      </c>
      <c r="I1076" s="16">
        <v>223</v>
      </c>
      <c r="J1076">
        <v>500</v>
      </c>
      <c r="L1076" s="11" t="s">
        <v>416</v>
      </c>
    </row>
    <row r="1077" spans="1:12" x14ac:dyDescent="0.25">
      <c r="A1077" s="12" t="s">
        <v>240</v>
      </c>
      <c r="C1077" s="14">
        <v>45746</v>
      </c>
      <c r="G1077" s="6">
        <f t="shared" si="13"/>
        <v>243</v>
      </c>
      <c r="I1077" s="17">
        <v>243</v>
      </c>
      <c r="J1077">
        <v>500</v>
      </c>
      <c r="L1077" s="11" t="s">
        <v>415</v>
      </c>
    </row>
    <row r="1078" spans="1:12" ht="30" x14ac:dyDescent="0.25">
      <c r="A1078" s="11" t="s">
        <v>240</v>
      </c>
      <c r="C1078" s="13">
        <v>45746</v>
      </c>
      <c r="I1078" s="20"/>
      <c r="J1078">
        <v>500</v>
      </c>
      <c r="L1078" s="19" t="s">
        <v>417</v>
      </c>
    </row>
    <row r="1079" spans="1:12" x14ac:dyDescent="0.25">
      <c r="A1079" s="11" t="s">
        <v>240</v>
      </c>
      <c r="C1079" s="13">
        <v>45746</v>
      </c>
      <c r="G1079" s="6">
        <f t="shared" si="13"/>
        <v>43</v>
      </c>
      <c r="I1079" s="16">
        <v>43</v>
      </c>
      <c r="J1079">
        <v>500</v>
      </c>
      <c r="L1079" s="11" t="s">
        <v>416</v>
      </c>
    </row>
    <row r="1080" spans="1:12" x14ac:dyDescent="0.25">
      <c r="A1080" s="12" t="s">
        <v>240</v>
      </c>
      <c r="C1080" s="14">
        <v>45746</v>
      </c>
      <c r="G1080" s="6">
        <f t="shared" si="13"/>
        <v>49</v>
      </c>
      <c r="I1080" s="17">
        <v>49</v>
      </c>
      <c r="J1080">
        <v>500</v>
      </c>
      <c r="L1080" s="11" t="s">
        <v>415</v>
      </c>
    </row>
    <row r="1081" spans="1:12" ht="30" x14ac:dyDescent="0.25">
      <c r="A1081" s="11" t="s">
        <v>240</v>
      </c>
      <c r="C1081" s="13">
        <v>45746</v>
      </c>
      <c r="I1081" s="16"/>
      <c r="J1081">
        <v>500</v>
      </c>
      <c r="L1081" s="19" t="s">
        <v>417</v>
      </c>
    </row>
    <row r="1082" spans="1:12" x14ac:dyDescent="0.25">
      <c r="A1082" s="11" t="s">
        <v>240</v>
      </c>
      <c r="C1082" s="13">
        <v>45747</v>
      </c>
      <c r="G1082" s="6">
        <f t="shared" si="13"/>
        <v>63</v>
      </c>
      <c r="I1082" s="16">
        <v>63</v>
      </c>
      <c r="J1082">
        <v>500</v>
      </c>
      <c r="L1082" s="11" t="s">
        <v>416</v>
      </c>
    </row>
    <row r="1083" spans="1:12" x14ac:dyDescent="0.25">
      <c r="A1083" s="12" t="s">
        <v>240</v>
      </c>
      <c r="C1083" s="14">
        <v>45747</v>
      </c>
      <c r="G1083" s="6">
        <f t="shared" si="13"/>
        <v>48</v>
      </c>
      <c r="I1083" s="17">
        <v>48</v>
      </c>
      <c r="J1083">
        <v>500</v>
      </c>
      <c r="L1083" s="11" t="s">
        <v>415</v>
      </c>
    </row>
    <row r="1084" spans="1:12" ht="30" x14ac:dyDescent="0.25">
      <c r="A1084" s="11" t="s">
        <v>240</v>
      </c>
      <c r="C1084" s="13">
        <v>45747</v>
      </c>
      <c r="I1084" s="16"/>
      <c r="J1084">
        <v>500</v>
      </c>
      <c r="L1084" s="19" t="s">
        <v>417</v>
      </c>
    </row>
    <row r="1085" spans="1:12" x14ac:dyDescent="0.25">
      <c r="A1085" s="11" t="s">
        <v>240</v>
      </c>
      <c r="C1085" s="13">
        <v>45748</v>
      </c>
      <c r="G1085" s="6">
        <f t="shared" si="13"/>
        <v>64</v>
      </c>
      <c r="I1085" s="16">
        <v>64</v>
      </c>
      <c r="J1085">
        <v>500</v>
      </c>
      <c r="L1085" s="11" t="s">
        <v>416</v>
      </c>
    </row>
    <row r="1086" spans="1:12" x14ac:dyDescent="0.25">
      <c r="A1086" s="12" t="s">
        <v>240</v>
      </c>
      <c r="C1086" s="14">
        <v>45748</v>
      </c>
      <c r="G1086" s="6">
        <f t="shared" si="13"/>
        <v>66</v>
      </c>
      <c r="I1086" s="17">
        <v>66</v>
      </c>
      <c r="J1086">
        <v>500</v>
      </c>
      <c r="L1086" s="11" t="s">
        <v>415</v>
      </c>
    </row>
    <row r="1087" spans="1:12" ht="30" x14ac:dyDescent="0.25">
      <c r="A1087" s="11" t="s">
        <v>240</v>
      </c>
      <c r="C1087" s="13">
        <v>45748</v>
      </c>
      <c r="I1087" s="16"/>
      <c r="J1087">
        <v>500</v>
      </c>
      <c r="L1087" s="19" t="s">
        <v>417</v>
      </c>
    </row>
    <row r="1088" spans="1:12" x14ac:dyDescent="0.25">
      <c r="A1088" s="11" t="s">
        <v>240</v>
      </c>
      <c r="C1088" s="13">
        <v>45749</v>
      </c>
      <c r="G1088" s="6">
        <f t="shared" si="13"/>
        <v>37</v>
      </c>
      <c r="I1088" s="16">
        <v>37</v>
      </c>
      <c r="J1088">
        <v>500</v>
      </c>
      <c r="L1088" s="11" t="s">
        <v>416</v>
      </c>
    </row>
    <row r="1089" spans="1:12" x14ac:dyDescent="0.25">
      <c r="A1089" s="12" t="s">
        <v>240</v>
      </c>
      <c r="C1089" s="14">
        <v>45749</v>
      </c>
      <c r="G1089" s="6">
        <f t="shared" si="13"/>
        <v>44</v>
      </c>
      <c r="I1089" s="17">
        <v>44</v>
      </c>
      <c r="J1089">
        <v>500</v>
      </c>
      <c r="L1089" s="11" t="s">
        <v>415</v>
      </c>
    </row>
    <row r="1090" spans="1:12" ht="30" x14ac:dyDescent="0.25">
      <c r="A1090" s="11" t="s">
        <v>240</v>
      </c>
      <c r="C1090" s="13">
        <v>45749</v>
      </c>
      <c r="I1090" s="16"/>
      <c r="J1090">
        <v>500</v>
      </c>
      <c r="L1090" s="19" t="s">
        <v>417</v>
      </c>
    </row>
    <row r="1091" spans="1:12" x14ac:dyDescent="0.25">
      <c r="A1091" s="11" t="s">
        <v>240</v>
      </c>
      <c r="C1091" s="13">
        <v>45750</v>
      </c>
      <c r="G1091" s="6">
        <f t="shared" si="13"/>
        <v>10</v>
      </c>
      <c r="I1091" s="16">
        <v>10</v>
      </c>
      <c r="J1091">
        <v>500</v>
      </c>
      <c r="L1091" s="11" t="s">
        <v>416</v>
      </c>
    </row>
    <row r="1092" spans="1:12" x14ac:dyDescent="0.25">
      <c r="A1092" s="12" t="s">
        <v>240</v>
      </c>
      <c r="C1092" s="14">
        <v>45750</v>
      </c>
      <c r="G1092" s="6">
        <f t="shared" si="13"/>
        <v>14</v>
      </c>
      <c r="I1092" s="17">
        <v>14</v>
      </c>
      <c r="J1092">
        <v>500</v>
      </c>
      <c r="L1092" s="11" t="s">
        <v>415</v>
      </c>
    </row>
    <row r="1093" spans="1:12" ht="30" x14ac:dyDescent="0.25">
      <c r="A1093" s="11" t="s">
        <v>240</v>
      </c>
      <c r="C1093" s="13">
        <v>45750</v>
      </c>
      <c r="I1093" s="16"/>
      <c r="J1093">
        <v>500</v>
      </c>
      <c r="L1093" s="19" t="s">
        <v>417</v>
      </c>
    </row>
    <row r="1094" spans="1:12" x14ac:dyDescent="0.25">
      <c r="A1094" s="12" t="s">
        <v>240</v>
      </c>
      <c r="C1094" s="14">
        <v>45751</v>
      </c>
      <c r="G1094" s="6">
        <f t="shared" si="13"/>
        <v>119</v>
      </c>
      <c r="I1094" s="17">
        <v>119</v>
      </c>
      <c r="J1094">
        <v>500</v>
      </c>
      <c r="L1094" s="11" t="s">
        <v>415</v>
      </c>
    </row>
    <row r="1095" spans="1:12" ht="30" x14ac:dyDescent="0.25">
      <c r="A1095" s="11" t="s">
        <v>240</v>
      </c>
      <c r="C1095" s="13">
        <v>45751</v>
      </c>
      <c r="I1095" s="16"/>
      <c r="J1095">
        <v>500</v>
      </c>
      <c r="L1095" s="19" t="s">
        <v>417</v>
      </c>
    </row>
    <row r="1096" spans="1:12" x14ac:dyDescent="0.25">
      <c r="A1096" s="11" t="s">
        <v>240</v>
      </c>
      <c r="C1096" s="13">
        <v>45751</v>
      </c>
      <c r="G1096" s="6">
        <f t="shared" si="13"/>
        <v>108</v>
      </c>
      <c r="I1096" s="16">
        <v>108</v>
      </c>
      <c r="J1096">
        <v>500</v>
      </c>
      <c r="L1096" s="11" t="s">
        <v>416</v>
      </c>
    </row>
    <row r="1097" spans="1:12" x14ac:dyDescent="0.25">
      <c r="A1097" s="11" t="s">
        <v>240</v>
      </c>
      <c r="C1097" s="13">
        <v>45752</v>
      </c>
      <c r="G1097" s="6">
        <f t="shared" ref="G1097:G1109" si="14">IF($A1097="GPA7",$I1097,"")</f>
        <v>117</v>
      </c>
      <c r="I1097" s="16">
        <v>117</v>
      </c>
      <c r="J1097">
        <v>500</v>
      </c>
      <c r="L1097" s="11" t="s">
        <v>416</v>
      </c>
    </row>
    <row r="1098" spans="1:12" x14ac:dyDescent="0.25">
      <c r="A1098" s="12" t="s">
        <v>240</v>
      </c>
      <c r="C1098" s="14">
        <v>45752</v>
      </c>
      <c r="G1098" s="6">
        <f t="shared" si="14"/>
        <v>133</v>
      </c>
      <c r="I1098" s="17">
        <v>133</v>
      </c>
      <c r="J1098">
        <v>500</v>
      </c>
      <c r="L1098" s="11" t="s">
        <v>415</v>
      </c>
    </row>
    <row r="1099" spans="1:12" ht="30" x14ac:dyDescent="0.25">
      <c r="A1099" s="11" t="s">
        <v>240</v>
      </c>
      <c r="C1099" s="13">
        <v>45752</v>
      </c>
      <c r="I1099" s="16"/>
      <c r="J1099">
        <v>500</v>
      </c>
      <c r="L1099" s="19" t="s">
        <v>417</v>
      </c>
    </row>
    <row r="1100" spans="1:12" x14ac:dyDescent="0.25">
      <c r="A1100" s="11" t="s">
        <v>240</v>
      </c>
      <c r="C1100" s="13">
        <v>45753</v>
      </c>
      <c r="G1100" s="6">
        <f t="shared" si="14"/>
        <v>200</v>
      </c>
      <c r="I1100" s="16">
        <v>200</v>
      </c>
      <c r="J1100">
        <v>500</v>
      </c>
      <c r="L1100" s="11" t="s">
        <v>416</v>
      </c>
    </row>
    <row r="1101" spans="1:12" x14ac:dyDescent="0.25">
      <c r="A1101" s="12" t="s">
        <v>240</v>
      </c>
      <c r="C1101" s="14">
        <v>45753</v>
      </c>
      <c r="G1101" s="6">
        <f t="shared" si="14"/>
        <v>187</v>
      </c>
      <c r="I1101" s="17">
        <v>187</v>
      </c>
      <c r="J1101">
        <v>500</v>
      </c>
      <c r="L1101" s="11" t="s">
        <v>415</v>
      </c>
    </row>
    <row r="1102" spans="1:12" ht="30" x14ac:dyDescent="0.25">
      <c r="A1102" s="11" t="s">
        <v>240</v>
      </c>
      <c r="C1102" s="13">
        <v>45753</v>
      </c>
      <c r="I1102" s="16"/>
      <c r="J1102">
        <v>500</v>
      </c>
      <c r="L1102" s="19" t="s">
        <v>417</v>
      </c>
    </row>
    <row r="1103" spans="1:12" x14ac:dyDescent="0.25">
      <c r="A1103" s="11" t="s">
        <v>240</v>
      </c>
      <c r="C1103" s="13">
        <v>45754</v>
      </c>
      <c r="G1103" s="6">
        <f t="shared" si="14"/>
        <v>278</v>
      </c>
      <c r="I1103" s="16">
        <v>278</v>
      </c>
      <c r="J1103">
        <v>500</v>
      </c>
      <c r="L1103" s="11" t="s">
        <v>416</v>
      </c>
    </row>
    <row r="1104" spans="1:12" x14ac:dyDescent="0.25">
      <c r="A1104" s="12" t="s">
        <v>240</v>
      </c>
      <c r="C1104" s="14">
        <v>45754</v>
      </c>
      <c r="G1104" s="6">
        <f t="shared" si="14"/>
        <v>311</v>
      </c>
      <c r="I1104" s="17">
        <v>311</v>
      </c>
      <c r="J1104">
        <v>500</v>
      </c>
      <c r="L1104" s="11" t="s">
        <v>415</v>
      </c>
    </row>
    <row r="1105" spans="1:13" ht="30" x14ac:dyDescent="0.25">
      <c r="A1105" s="11" t="s">
        <v>240</v>
      </c>
      <c r="C1105" s="13">
        <v>45754</v>
      </c>
      <c r="I1105" s="16"/>
      <c r="J1105">
        <v>500</v>
      </c>
      <c r="L1105" s="19" t="s">
        <v>417</v>
      </c>
    </row>
    <row r="1106" spans="1:13" x14ac:dyDescent="0.25">
      <c r="A1106" s="11" t="s">
        <v>240</v>
      </c>
      <c r="C1106" s="13">
        <v>45755</v>
      </c>
      <c r="G1106" s="6">
        <f t="shared" si="14"/>
        <v>226</v>
      </c>
      <c r="I1106" s="16">
        <v>226</v>
      </c>
      <c r="J1106">
        <v>500</v>
      </c>
      <c r="L1106" s="11" t="s">
        <v>416</v>
      </c>
    </row>
    <row r="1107" spans="1:13" x14ac:dyDescent="0.25">
      <c r="A1107" s="12" t="s">
        <v>240</v>
      </c>
      <c r="C1107" s="14">
        <v>45755</v>
      </c>
      <c r="G1107" s="6">
        <f t="shared" si="14"/>
        <v>9</v>
      </c>
      <c r="I1107" s="17">
        <v>9</v>
      </c>
      <c r="J1107">
        <v>500</v>
      </c>
      <c r="L1107" s="11" t="s">
        <v>415</v>
      </c>
    </row>
    <row r="1108" spans="1:13" ht="30" x14ac:dyDescent="0.25">
      <c r="A1108" s="11" t="s">
        <v>240</v>
      </c>
      <c r="C1108" s="13">
        <v>45755</v>
      </c>
      <c r="I1108" s="16"/>
      <c r="J1108">
        <v>500</v>
      </c>
      <c r="L1108" s="19" t="s">
        <v>417</v>
      </c>
    </row>
    <row r="1109" spans="1:13" x14ac:dyDescent="0.25">
      <c r="A1109" s="12" t="s">
        <v>240</v>
      </c>
      <c r="C1109" s="14">
        <v>45756</v>
      </c>
      <c r="G1109" s="6">
        <f t="shared" si="14"/>
        <v>115</v>
      </c>
      <c r="I1109" s="17">
        <v>115</v>
      </c>
      <c r="J1109">
        <v>500</v>
      </c>
      <c r="L1109" s="11" t="s">
        <v>415</v>
      </c>
    </row>
    <row r="1110" spans="1:13" ht="30" x14ac:dyDescent="0.25">
      <c r="A1110" s="11" t="s">
        <v>240</v>
      </c>
      <c r="C1110" s="13">
        <v>45756</v>
      </c>
      <c r="I1110" s="16"/>
      <c r="J1110">
        <v>500</v>
      </c>
      <c r="L1110" s="19" t="s">
        <v>417</v>
      </c>
    </row>
    <row r="1111" spans="1:13" x14ac:dyDescent="0.25">
      <c r="A1111" t="s">
        <v>373</v>
      </c>
      <c r="B1111" t="s">
        <v>373</v>
      </c>
      <c r="C1111" s="8">
        <v>44893.456250000003</v>
      </c>
      <c r="J1111" s="3">
        <v>500</v>
      </c>
      <c r="K1111" t="s">
        <v>10</v>
      </c>
      <c r="L1111" t="s">
        <v>11</v>
      </c>
      <c r="M1111" s="3" t="s">
        <v>395</v>
      </c>
    </row>
    <row r="1112" spans="1:13" x14ac:dyDescent="0.25">
      <c r="A1112" t="s">
        <v>373</v>
      </c>
      <c r="B1112" t="s">
        <v>373</v>
      </c>
      <c r="C1112" s="8">
        <v>44893.456250000003</v>
      </c>
      <c r="H1112" s="6">
        <f>IF($A1112="GPD1",$I1112,"")</f>
        <v>95</v>
      </c>
      <c r="I1112">
        <v>95</v>
      </c>
      <c r="J1112" s="3">
        <v>500</v>
      </c>
      <c r="K1112" t="s">
        <v>380</v>
      </c>
      <c r="L1112" t="s">
        <v>12</v>
      </c>
      <c r="M1112" s="3" t="s">
        <v>395</v>
      </c>
    </row>
    <row r="1113" spans="1:13" x14ac:dyDescent="0.25">
      <c r="A1113" t="s">
        <v>373</v>
      </c>
      <c r="B1113" t="s">
        <v>373</v>
      </c>
      <c r="C1113" s="8">
        <v>44948.64166666667</v>
      </c>
      <c r="J1113" s="3">
        <v>500</v>
      </c>
      <c r="K1113" t="s">
        <v>10</v>
      </c>
      <c r="L1113" t="s">
        <v>11</v>
      </c>
      <c r="M1113" s="3" t="s">
        <v>395</v>
      </c>
    </row>
    <row r="1114" spans="1:13" x14ac:dyDescent="0.25">
      <c r="A1114" t="s">
        <v>373</v>
      </c>
      <c r="B1114" t="s">
        <v>373</v>
      </c>
      <c r="C1114" s="8">
        <v>44948.64166666667</v>
      </c>
      <c r="H1114" s="6">
        <f>IF($A1114="GPD1",$I1114,"")</f>
        <v>77</v>
      </c>
      <c r="I1114">
        <v>77</v>
      </c>
      <c r="J1114" s="3">
        <v>500</v>
      </c>
      <c r="K1114" t="s">
        <v>379</v>
      </c>
      <c r="L1114" t="s">
        <v>12</v>
      </c>
      <c r="M1114" s="3" t="s">
        <v>395</v>
      </c>
    </row>
    <row r="1115" spans="1:13" x14ac:dyDescent="0.25">
      <c r="A1115" t="s">
        <v>373</v>
      </c>
      <c r="B1115" t="s">
        <v>373</v>
      </c>
      <c r="C1115" s="8">
        <v>45308.627083333333</v>
      </c>
      <c r="J1115" s="3">
        <v>500</v>
      </c>
      <c r="K1115" t="s">
        <v>10</v>
      </c>
      <c r="L1115" t="s">
        <v>11</v>
      </c>
      <c r="M1115" s="3" t="s">
        <v>395</v>
      </c>
    </row>
    <row r="1116" spans="1:13" x14ac:dyDescent="0.25">
      <c r="A1116" t="s">
        <v>373</v>
      </c>
      <c r="B1116" t="s">
        <v>373</v>
      </c>
      <c r="C1116" s="8">
        <v>45309.518055555556</v>
      </c>
      <c r="J1116" s="3">
        <v>500</v>
      </c>
      <c r="K1116" t="s">
        <v>10</v>
      </c>
      <c r="L1116" t="s">
        <v>11</v>
      </c>
      <c r="M1116" s="3" t="s">
        <v>395</v>
      </c>
    </row>
    <row r="1117" spans="1:13" x14ac:dyDescent="0.25">
      <c r="A1117" t="s">
        <v>373</v>
      </c>
      <c r="B1117" t="s">
        <v>373</v>
      </c>
      <c r="C1117" s="8">
        <v>45309.518055555556</v>
      </c>
      <c r="H1117" s="6">
        <f>IF($A1117="GPD1",$I1117,"")</f>
        <v>228</v>
      </c>
      <c r="I1117">
        <v>228</v>
      </c>
      <c r="J1117" s="3">
        <v>500</v>
      </c>
      <c r="K1117" t="s">
        <v>378</v>
      </c>
      <c r="L1117" t="s">
        <v>12</v>
      </c>
      <c r="M1117" s="3" t="s">
        <v>395</v>
      </c>
    </row>
    <row r="1118" spans="1:13" x14ac:dyDescent="0.25">
      <c r="A1118" t="s">
        <v>373</v>
      </c>
      <c r="B1118" t="s">
        <v>373</v>
      </c>
      <c r="C1118" s="8">
        <v>45310.442361111112</v>
      </c>
      <c r="J1118" s="3">
        <v>500</v>
      </c>
      <c r="K1118" t="s">
        <v>10</v>
      </c>
      <c r="L1118" t="s">
        <v>11</v>
      </c>
      <c r="M1118" s="3" t="s">
        <v>395</v>
      </c>
    </row>
    <row r="1119" spans="1:13" x14ac:dyDescent="0.25">
      <c r="A1119" t="s">
        <v>373</v>
      </c>
      <c r="B1119" t="s">
        <v>373</v>
      </c>
      <c r="C1119" s="8">
        <v>45310.442361111112</v>
      </c>
      <c r="H1119" s="6">
        <f>IF($A1119="GPD1",$I1119,"")</f>
        <v>26</v>
      </c>
      <c r="I1119">
        <v>26</v>
      </c>
      <c r="J1119" s="3">
        <v>500</v>
      </c>
      <c r="K1119" t="s">
        <v>377</v>
      </c>
      <c r="L1119" t="s">
        <v>12</v>
      </c>
      <c r="M1119" s="3" t="s">
        <v>395</v>
      </c>
    </row>
    <row r="1120" spans="1:13" x14ac:dyDescent="0.25">
      <c r="A1120" s="11" t="s">
        <v>373</v>
      </c>
      <c r="C1120" s="13">
        <v>45633</v>
      </c>
      <c r="H1120" s="6">
        <f>IF($A1120="GPD1",$I1120,"")</f>
        <v>24</v>
      </c>
      <c r="I1120" s="16">
        <v>24</v>
      </c>
      <c r="J1120">
        <v>500</v>
      </c>
      <c r="L1120" s="11" t="s">
        <v>416</v>
      </c>
    </row>
    <row r="1121" spans="1:13" x14ac:dyDescent="0.25">
      <c r="A1121" s="11" t="s">
        <v>373</v>
      </c>
      <c r="C1121" s="13">
        <v>45633</v>
      </c>
      <c r="H1121" s="6">
        <f>IF($A1121="GPD1",$I1121,"")</f>
        <v>42</v>
      </c>
      <c r="I1121" s="16">
        <v>42</v>
      </c>
      <c r="J1121">
        <v>500</v>
      </c>
      <c r="L1121" s="11" t="s">
        <v>415</v>
      </c>
    </row>
    <row r="1122" spans="1:13" x14ac:dyDescent="0.25">
      <c r="A1122" s="11" t="s">
        <v>373</v>
      </c>
      <c r="C1122" s="13">
        <v>45633</v>
      </c>
      <c r="I1122" s="16"/>
      <c r="J1122">
        <v>500</v>
      </c>
      <c r="L1122" s="11" t="s">
        <v>417</v>
      </c>
    </row>
    <row r="1123" spans="1:13" x14ac:dyDescent="0.25">
      <c r="A1123" t="s">
        <v>373</v>
      </c>
      <c r="B1123" t="s">
        <v>373</v>
      </c>
      <c r="C1123" s="8">
        <v>45633.354166666664</v>
      </c>
      <c r="H1123" s="6">
        <f>IF($A1123="GPD1",$I1123,"")</f>
        <v>24</v>
      </c>
      <c r="I1123">
        <v>24</v>
      </c>
      <c r="J1123" s="3">
        <v>500</v>
      </c>
      <c r="K1123" t="s">
        <v>376</v>
      </c>
      <c r="L1123" t="s">
        <v>12</v>
      </c>
      <c r="M1123" s="3" t="s">
        <v>395</v>
      </c>
    </row>
    <row r="1124" spans="1:13" x14ac:dyDescent="0.25">
      <c r="A1124" t="s">
        <v>373</v>
      </c>
      <c r="B1124" t="s">
        <v>373</v>
      </c>
      <c r="C1124" s="8">
        <v>45633.354166666664</v>
      </c>
      <c r="J1124" s="3">
        <v>500</v>
      </c>
      <c r="K1124" t="s">
        <v>10</v>
      </c>
      <c r="L1124" t="s">
        <v>11</v>
      </c>
      <c r="M1124" s="3" t="s">
        <v>395</v>
      </c>
    </row>
    <row r="1125" spans="1:13" x14ac:dyDescent="0.25">
      <c r="A1125" s="11" t="s">
        <v>373</v>
      </c>
      <c r="C1125" s="13">
        <v>45634</v>
      </c>
      <c r="H1125" s="6">
        <f>IF($A1125="GPD1",$I1125,"")</f>
        <v>52</v>
      </c>
      <c r="I1125" s="16">
        <v>52</v>
      </c>
      <c r="J1125">
        <v>500</v>
      </c>
      <c r="L1125" s="11" t="s">
        <v>416</v>
      </c>
    </row>
    <row r="1126" spans="1:13" x14ac:dyDescent="0.25">
      <c r="A1126" s="11" t="s">
        <v>373</v>
      </c>
      <c r="C1126" s="13">
        <v>45634</v>
      </c>
      <c r="H1126" s="6">
        <f>IF($A1126="GPD1",$I1126,"")</f>
        <v>4</v>
      </c>
      <c r="I1126" s="16">
        <v>4</v>
      </c>
      <c r="J1126">
        <v>500</v>
      </c>
      <c r="L1126" s="11" t="s">
        <v>415</v>
      </c>
    </row>
    <row r="1127" spans="1:13" x14ac:dyDescent="0.25">
      <c r="A1127" s="11" t="s">
        <v>373</v>
      </c>
      <c r="C1127" s="13">
        <v>45634</v>
      </c>
      <c r="I1127" s="16"/>
      <c r="J1127">
        <v>500</v>
      </c>
      <c r="L1127" s="11" t="s">
        <v>417</v>
      </c>
    </row>
    <row r="1128" spans="1:13" x14ac:dyDescent="0.25">
      <c r="A1128" t="s">
        <v>373</v>
      </c>
      <c r="B1128" t="s">
        <v>373</v>
      </c>
      <c r="C1128" s="8">
        <v>45634.34375</v>
      </c>
      <c r="J1128" s="3">
        <v>500</v>
      </c>
      <c r="K1128" t="s">
        <v>10</v>
      </c>
      <c r="L1128" t="s">
        <v>11</v>
      </c>
      <c r="M1128" s="3" t="s">
        <v>395</v>
      </c>
    </row>
    <row r="1129" spans="1:13" x14ac:dyDescent="0.25">
      <c r="A1129" t="s">
        <v>373</v>
      </c>
      <c r="B1129" t="s">
        <v>373</v>
      </c>
      <c r="C1129" s="8">
        <v>45634.34375</v>
      </c>
      <c r="H1129" s="6">
        <f>IF($A1129="GPD1",$I1129,"")</f>
        <v>52</v>
      </c>
      <c r="I1129">
        <v>52</v>
      </c>
      <c r="J1129" s="3">
        <v>500</v>
      </c>
      <c r="K1129" t="s">
        <v>375</v>
      </c>
      <c r="L1129" t="s">
        <v>12</v>
      </c>
      <c r="M1129" s="3" t="s">
        <v>395</v>
      </c>
    </row>
    <row r="1130" spans="1:13" x14ac:dyDescent="0.25">
      <c r="A1130" s="11" t="s">
        <v>373</v>
      </c>
      <c r="C1130" s="13">
        <v>45635</v>
      </c>
      <c r="H1130" s="6">
        <f>IF($A1130="GPD1",$I1130,"")</f>
        <v>146</v>
      </c>
      <c r="I1130" s="16">
        <v>146</v>
      </c>
      <c r="J1130">
        <v>500</v>
      </c>
      <c r="L1130" s="11" t="s">
        <v>416</v>
      </c>
    </row>
    <row r="1131" spans="1:13" x14ac:dyDescent="0.25">
      <c r="A1131" s="11" t="s">
        <v>373</v>
      </c>
      <c r="C1131" s="13">
        <v>45635</v>
      </c>
      <c r="H1131" s="6">
        <f>IF($A1131="GPD1",$I1131,"")</f>
        <v>133</v>
      </c>
      <c r="I1131" s="16">
        <v>133</v>
      </c>
      <c r="J1131">
        <v>500</v>
      </c>
      <c r="L1131" s="11" t="s">
        <v>415</v>
      </c>
    </row>
    <row r="1132" spans="1:13" x14ac:dyDescent="0.25">
      <c r="A1132" s="11" t="s">
        <v>373</v>
      </c>
      <c r="C1132" s="13">
        <v>45635</v>
      </c>
      <c r="I1132" s="16"/>
      <c r="J1132">
        <v>500</v>
      </c>
      <c r="L1132" s="11" t="s">
        <v>417</v>
      </c>
    </row>
    <row r="1133" spans="1:13" x14ac:dyDescent="0.25">
      <c r="A1133" t="s">
        <v>373</v>
      </c>
      <c r="B1133" t="s">
        <v>373</v>
      </c>
      <c r="C1133" s="8">
        <v>45635.368055555555</v>
      </c>
      <c r="J1133" s="3">
        <v>500</v>
      </c>
      <c r="K1133" t="s">
        <v>10</v>
      </c>
      <c r="L1133" t="s">
        <v>11</v>
      </c>
      <c r="M1133" s="3" t="s">
        <v>395</v>
      </c>
    </row>
    <row r="1134" spans="1:13" x14ac:dyDescent="0.25">
      <c r="A1134" t="s">
        <v>373</v>
      </c>
      <c r="B1134" t="s">
        <v>373</v>
      </c>
      <c r="C1134" s="8">
        <v>45635.368055555555</v>
      </c>
      <c r="H1134" s="6">
        <f>IF($A1134="GPD1",$I1134,"")</f>
        <v>146</v>
      </c>
      <c r="I1134">
        <v>146</v>
      </c>
      <c r="J1134" s="3">
        <v>500</v>
      </c>
      <c r="K1134" t="s">
        <v>374</v>
      </c>
      <c r="L1134" t="s">
        <v>12</v>
      </c>
      <c r="M1134" s="3" t="s">
        <v>395</v>
      </c>
    </row>
    <row r="1135" spans="1:13" x14ac:dyDescent="0.25">
      <c r="A1135" s="11" t="s">
        <v>373</v>
      </c>
      <c r="C1135" s="13">
        <v>45640</v>
      </c>
      <c r="H1135" s="6">
        <f>IF($A1135="GPD1",$I1135,"")</f>
        <v>122</v>
      </c>
      <c r="I1135" s="16">
        <v>122</v>
      </c>
      <c r="J1135">
        <v>500</v>
      </c>
      <c r="L1135" s="11" t="s">
        <v>416</v>
      </c>
    </row>
    <row r="1136" spans="1:13" x14ac:dyDescent="0.25">
      <c r="A1136" s="11" t="s">
        <v>373</v>
      </c>
      <c r="C1136" s="13">
        <v>45640</v>
      </c>
      <c r="H1136" s="6">
        <f>IF($A1136="GPD1",$I1136,"")</f>
        <v>138</v>
      </c>
      <c r="I1136" s="16">
        <v>138</v>
      </c>
      <c r="J1136">
        <v>500</v>
      </c>
      <c r="L1136" s="11" t="s">
        <v>415</v>
      </c>
    </row>
    <row r="1137" spans="1:12" x14ac:dyDescent="0.25">
      <c r="A1137" s="11" t="s">
        <v>373</v>
      </c>
      <c r="C1137" s="13">
        <v>45640</v>
      </c>
      <c r="I1137" s="16"/>
      <c r="J1137">
        <v>500</v>
      </c>
      <c r="L1137" s="11" t="s">
        <v>417</v>
      </c>
    </row>
    <row r="1138" spans="1:12" x14ac:dyDescent="0.25">
      <c r="A1138" s="11" t="s">
        <v>373</v>
      </c>
      <c r="C1138" s="13">
        <v>45641</v>
      </c>
      <c r="H1138" s="6">
        <f>IF($A1138="GPD1",$I1138,"")</f>
        <v>102</v>
      </c>
      <c r="I1138" s="16">
        <v>102</v>
      </c>
      <c r="J1138">
        <v>500</v>
      </c>
      <c r="L1138" s="11" t="s">
        <v>415</v>
      </c>
    </row>
    <row r="1139" spans="1:12" x14ac:dyDescent="0.25">
      <c r="A1139" s="11" t="s">
        <v>373</v>
      </c>
      <c r="C1139" s="13">
        <v>45641</v>
      </c>
      <c r="I1139" s="16"/>
      <c r="J1139">
        <v>500</v>
      </c>
      <c r="L1139" s="11" t="s">
        <v>417</v>
      </c>
    </row>
    <row r="1140" spans="1:12" x14ac:dyDescent="0.25">
      <c r="A1140" s="11" t="s">
        <v>373</v>
      </c>
      <c r="C1140" s="13">
        <v>45706</v>
      </c>
      <c r="H1140" s="6">
        <f>IF($A1140="GPD1",$I1140,"")</f>
        <v>116</v>
      </c>
      <c r="I1140" s="16">
        <v>116</v>
      </c>
      <c r="J1140">
        <v>500</v>
      </c>
      <c r="L1140" s="11" t="s">
        <v>416</v>
      </c>
    </row>
    <row r="1141" spans="1:12" x14ac:dyDescent="0.25">
      <c r="A1141" s="11" t="s">
        <v>373</v>
      </c>
      <c r="C1141" s="13">
        <v>45706</v>
      </c>
      <c r="H1141" s="6">
        <f>IF($A1141="GPD1",$I1141,"")</f>
        <v>114</v>
      </c>
      <c r="I1141" s="16">
        <v>114</v>
      </c>
      <c r="J1141">
        <v>500</v>
      </c>
      <c r="L1141" s="11" t="s">
        <v>415</v>
      </c>
    </row>
    <row r="1142" spans="1:12" x14ac:dyDescent="0.25">
      <c r="A1142" s="11" t="s">
        <v>373</v>
      </c>
      <c r="C1142" s="13">
        <v>45706</v>
      </c>
      <c r="I1142" s="16"/>
      <c r="J1142">
        <v>500</v>
      </c>
      <c r="L1142" s="11" t="s">
        <v>417</v>
      </c>
    </row>
    <row r="1143" spans="1:12" x14ac:dyDescent="0.25">
      <c r="A1143" s="11" t="s">
        <v>373</v>
      </c>
      <c r="C1143" s="13">
        <v>45707</v>
      </c>
      <c r="H1143" s="6">
        <f>IF($A1143="GPD1",$I1143,"")</f>
        <v>139</v>
      </c>
      <c r="I1143" s="16">
        <v>139</v>
      </c>
      <c r="J1143">
        <v>500</v>
      </c>
      <c r="L1143" s="11" t="s">
        <v>416</v>
      </c>
    </row>
    <row r="1144" spans="1:12" x14ac:dyDescent="0.25">
      <c r="A1144" s="11" t="s">
        <v>373</v>
      </c>
      <c r="C1144" s="13">
        <v>45707</v>
      </c>
      <c r="H1144" s="6">
        <f>IF($A1144="GPD1",$I1144,"")</f>
        <v>126</v>
      </c>
      <c r="I1144" s="16">
        <v>126</v>
      </c>
      <c r="J1144">
        <v>500</v>
      </c>
      <c r="L1144" s="11" t="s">
        <v>415</v>
      </c>
    </row>
    <row r="1145" spans="1:12" x14ac:dyDescent="0.25">
      <c r="A1145" s="11" t="s">
        <v>373</v>
      </c>
      <c r="C1145" s="13">
        <v>45707</v>
      </c>
      <c r="I1145" s="16"/>
      <c r="J1145">
        <v>500</v>
      </c>
      <c r="L1145" s="11" t="s">
        <v>417</v>
      </c>
    </row>
    <row r="1146" spans="1:12" x14ac:dyDescent="0.25">
      <c r="A1146" s="11" t="s">
        <v>373</v>
      </c>
      <c r="C1146" s="13">
        <v>45744</v>
      </c>
      <c r="H1146" s="6">
        <f>IF($A1146="GPD1",$I1146,"")</f>
        <v>62</v>
      </c>
      <c r="I1146" s="16">
        <v>62</v>
      </c>
      <c r="J1146">
        <v>500</v>
      </c>
      <c r="L1146" s="11" t="s">
        <v>416</v>
      </c>
    </row>
    <row r="1147" spans="1:12" x14ac:dyDescent="0.25">
      <c r="A1147" s="12" t="s">
        <v>373</v>
      </c>
      <c r="C1147" s="14">
        <v>45744</v>
      </c>
      <c r="H1147" s="6">
        <f>IF($A1147="GPD1",$I1147,"")</f>
        <v>82</v>
      </c>
      <c r="I1147" s="17">
        <v>82</v>
      </c>
      <c r="J1147">
        <v>500</v>
      </c>
      <c r="L1147" s="11" t="s">
        <v>415</v>
      </c>
    </row>
    <row r="1148" spans="1:12" ht="30" x14ac:dyDescent="0.25">
      <c r="A1148" s="11" t="s">
        <v>373</v>
      </c>
      <c r="C1148" s="13">
        <v>45744</v>
      </c>
      <c r="I1148" s="16"/>
      <c r="J1148">
        <v>500</v>
      </c>
      <c r="L1148" s="19" t="s">
        <v>417</v>
      </c>
    </row>
    <row r="1149" spans="1:12" x14ac:dyDescent="0.25">
      <c r="A1149" s="11" t="s">
        <v>373</v>
      </c>
      <c r="C1149" s="13">
        <v>45745</v>
      </c>
      <c r="H1149" s="6">
        <f>IF($A1149="GPD1",$I1149,"")</f>
        <v>65</v>
      </c>
      <c r="I1149" s="16">
        <v>65</v>
      </c>
      <c r="J1149">
        <v>500</v>
      </c>
      <c r="L1149" s="11" t="s">
        <v>416</v>
      </c>
    </row>
    <row r="1150" spans="1:12" x14ac:dyDescent="0.25">
      <c r="A1150" s="12" t="s">
        <v>373</v>
      </c>
      <c r="C1150" s="14">
        <v>45745</v>
      </c>
      <c r="H1150" s="6">
        <f>IF($A1150="GPD1",$I1150,"")</f>
        <v>70</v>
      </c>
      <c r="I1150" s="17">
        <v>70</v>
      </c>
      <c r="J1150">
        <v>500</v>
      </c>
      <c r="L1150" s="11" t="s">
        <v>415</v>
      </c>
    </row>
    <row r="1151" spans="1:12" ht="30" x14ac:dyDescent="0.25">
      <c r="A1151" s="11" t="s">
        <v>373</v>
      </c>
      <c r="C1151" s="13">
        <v>45745</v>
      </c>
      <c r="I1151" s="16"/>
      <c r="J1151">
        <v>500</v>
      </c>
      <c r="L1151" s="19" t="s">
        <v>417</v>
      </c>
    </row>
    <row r="1152" spans="1:12" x14ac:dyDescent="0.25">
      <c r="A1152" s="11" t="s">
        <v>373</v>
      </c>
      <c r="C1152" s="13">
        <v>45754</v>
      </c>
      <c r="H1152" s="6">
        <f>IF($A1152="GPD1",$I1152,"")</f>
        <v>217</v>
      </c>
      <c r="I1152" s="16">
        <v>217</v>
      </c>
      <c r="J1152">
        <v>500</v>
      </c>
      <c r="L1152" s="11" t="s">
        <v>416</v>
      </c>
    </row>
    <row r="1153" spans="1:12" x14ac:dyDescent="0.25">
      <c r="A1153" s="12" t="s">
        <v>373</v>
      </c>
      <c r="C1153" s="14">
        <v>45754</v>
      </c>
      <c r="H1153" s="6">
        <f>IF($A1153="GPD1",$I1153,"")</f>
        <v>256</v>
      </c>
      <c r="I1153" s="17">
        <v>256</v>
      </c>
      <c r="J1153">
        <v>500</v>
      </c>
      <c r="L1153" s="11" t="s">
        <v>415</v>
      </c>
    </row>
    <row r="1154" spans="1:12" ht="30" x14ac:dyDescent="0.25">
      <c r="A1154" s="11" t="s">
        <v>373</v>
      </c>
      <c r="C1154" s="13">
        <v>45754</v>
      </c>
      <c r="I1154" s="16"/>
      <c r="J1154">
        <v>500</v>
      </c>
      <c r="L1154" s="19" t="s">
        <v>417</v>
      </c>
    </row>
    <row r="1155" spans="1:12" x14ac:dyDescent="0.25">
      <c r="A1155" s="12" t="s">
        <v>373</v>
      </c>
      <c r="C1155" s="14">
        <v>45756</v>
      </c>
      <c r="H1155" s="6">
        <f>IF($A1155="GPD1",$I1155,"")</f>
        <v>123</v>
      </c>
      <c r="I1155" s="17">
        <v>123</v>
      </c>
      <c r="J1155">
        <v>500</v>
      </c>
      <c r="L1155" s="11" t="s">
        <v>415</v>
      </c>
    </row>
    <row r="1156" spans="1:12" ht="30" x14ac:dyDescent="0.25">
      <c r="A1156" s="11" t="s">
        <v>373</v>
      </c>
      <c r="C1156" s="13">
        <v>45756</v>
      </c>
      <c r="I1156" s="16"/>
      <c r="J1156">
        <v>500</v>
      </c>
      <c r="L1156" s="19" t="s">
        <v>417</v>
      </c>
    </row>
  </sheetData>
  <autoFilter ref="A7:M1156" xr:uid="{B0552535-05D1-4A5E-B09A-CEA8ED38C7CE}"/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3EF91-EBD1-4CF5-A6DC-D03ED3C03A3C}">
  <dimension ref="A1:O1156"/>
  <sheetViews>
    <sheetView workbookViewId="0">
      <selection activeCell="G18" sqref="G18"/>
    </sheetView>
  </sheetViews>
  <sheetFormatPr defaultRowHeight="15" x14ac:dyDescent="0.25"/>
  <cols>
    <col min="1" max="1" width="12.7109375" bestFit="1" customWidth="1"/>
    <col min="2" max="2" width="10.28515625" customWidth="1"/>
    <col min="3" max="3" width="18.5703125" style="8" bestFit="1" customWidth="1"/>
    <col min="4" max="8" width="18.5703125" style="6" customWidth="1"/>
    <col min="12" max="12" width="18.5703125" style="5" customWidth="1"/>
    <col min="13" max="14" width="9.140625" customWidth="1"/>
  </cols>
  <sheetData>
    <row r="1" spans="1:15" x14ac:dyDescent="0.25">
      <c r="C1" s="10" t="s">
        <v>414</v>
      </c>
      <c r="D1" s="6">
        <f>COUNT(D8:D1156)</f>
        <v>136</v>
      </c>
      <c r="E1" s="6">
        <f t="shared" ref="E1:H1" si="0">COUNT(E8:E1156)</f>
        <v>13</v>
      </c>
      <c r="F1" s="6">
        <f t="shared" si="0"/>
        <v>68</v>
      </c>
      <c r="G1" s="6">
        <f t="shared" si="0"/>
        <v>142</v>
      </c>
      <c r="H1" s="6">
        <f t="shared" si="0"/>
        <v>7</v>
      </c>
      <c r="I1" s="6">
        <f t="shared" ref="I1" si="1">COUNT(I8:I1156)</f>
        <v>366</v>
      </c>
      <c r="J1" s="6">
        <f>SUM(D1:H1)</f>
        <v>366</v>
      </c>
      <c r="K1" s="6"/>
      <c r="L1" s="6"/>
    </row>
    <row r="2" spans="1:15" x14ac:dyDescent="0.25">
      <c r="C2" s="10" t="s">
        <v>410</v>
      </c>
      <c r="D2" s="5">
        <f>_xlfn.PERCENTILE.INC(D$8:D$1156,0.2)</f>
        <v>5.0000000000000001E-3</v>
      </c>
      <c r="E2" s="5">
        <f t="shared" ref="E2:G2" si="2">_xlfn.PERCENTILE.INC(E$8:E$1156,0.2)</f>
        <v>5.0000000000000001E-3</v>
      </c>
      <c r="F2" s="5">
        <f t="shared" si="2"/>
        <v>5.0000000000000001E-3</v>
      </c>
      <c r="G2" s="5">
        <f t="shared" si="2"/>
        <v>5.0000000000000001E-3</v>
      </c>
      <c r="H2" s="5">
        <f>_xlfn.PERCENTILE.INC(H$8:H$1156,0.2)</f>
        <v>5.0000000000000001E-3</v>
      </c>
      <c r="I2" s="5">
        <f>_xlfn.PERCENTILE.INC(I$8:I$1156,0.2)</f>
        <v>5.0000000000000001E-3</v>
      </c>
      <c r="J2" s="6"/>
      <c r="K2" s="6"/>
    </row>
    <row r="3" spans="1:15" x14ac:dyDescent="0.25">
      <c r="C3" s="10" t="s">
        <v>411</v>
      </c>
      <c r="D3" s="5">
        <f>_xlfn.PERCENTILE.INC(D$8:D$1156,0.5)</f>
        <v>0.01</v>
      </c>
      <c r="E3" s="5">
        <f t="shared" ref="E3:I3" si="3">_xlfn.PERCENTILE.INC(E$8:E$1156,0.5)</f>
        <v>5.0000000000000001E-3</v>
      </c>
      <c r="F3" s="5">
        <f t="shared" si="3"/>
        <v>5.0000000000000001E-3</v>
      </c>
      <c r="G3" s="5">
        <f t="shared" si="3"/>
        <v>5.0000000000000001E-3</v>
      </c>
      <c r="H3" s="5">
        <f t="shared" si="3"/>
        <v>5.0000000000000001E-3</v>
      </c>
      <c r="I3" s="5">
        <f t="shared" si="3"/>
        <v>5.0000000000000001E-3</v>
      </c>
      <c r="J3" s="6"/>
      <c r="K3" s="6"/>
    </row>
    <row r="4" spans="1:15" x14ac:dyDescent="0.25">
      <c r="C4" s="10" t="s">
        <v>412</v>
      </c>
      <c r="D4" s="5">
        <f>_xlfn.PERCENTILE.INC(D$8:D$1156,0.8)</f>
        <v>0.05</v>
      </c>
      <c r="E4" s="5">
        <f t="shared" ref="E4:I4" si="4">_xlfn.PERCENTILE.INC(E$8:E$1156,0.8)</f>
        <v>0.01</v>
      </c>
      <c r="F4" s="5">
        <f t="shared" si="4"/>
        <v>0.02</v>
      </c>
      <c r="G4" s="5">
        <f t="shared" si="4"/>
        <v>0.04</v>
      </c>
      <c r="H4" s="5">
        <f t="shared" si="4"/>
        <v>5.0000000000000001E-3</v>
      </c>
      <c r="I4" s="5">
        <f t="shared" si="4"/>
        <v>0.04</v>
      </c>
      <c r="J4" s="6"/>
      <c r="K4" s="6"/>
    </row>
    <row r="5" spans="1:15" x14ac:dyDescent="0.25">
      <c r="C5" s="10" t="s">
        <v>413</v>
      </c>
      <c r="D5" s="5">
        <f>_xlfn.PERCENTILE.INC(D$8:D$1156,0.95)</f>
        <v>0.2175</v>
      </c>
      <c r="E5" s="5">
        <f t="shared" ref="E5:I5" si="5">_xlfn.PERCENTILE.INC(E$8:E$1156,0.95)</f>
        <v>1.3999999999999986E-2</v>
      </c>
      <c r="F5" s="5">
        <f t="shared" si="5"/>
        <v>7.300000000000012E-2</v>
      </c>
      <c r="G5" s="5">
        <f t="shared" si="5"/>
        <v>0.20849999999999966</v>
      </c>
      <c r="H5" s="5">
        <f t="shared" si="5"/>
        <v>1.5499999999999989E-2</v>
      </c>
      <c r="I5" s="5">
        <f t="shared" si="5"/>
        <v>0.16</v>
      </c>
      <c r="J5" s="6"/>
      <c r="K5" s="6"/>
    </row>
    <row r="7" spans="1:15" x14ac:dyDescent="0.25">
      <c r="A7" s="2" t="s">
        <v>0</v>
      </c>
      <c r="B7" s="2" t="s">
        <v>0</v>
      </c>
      <c r="C7" s="7" t="s">
        <v>1</v>
      </c>
      <c r="D7" s="9" t="s">
        <v>9</v>
      </c>
      <c r="E7" s="9" t="s">
        <v>154</v>
      </c>
      <c r="F7" s="9" t="s">
        <v>168</v>
      </c>
      <c r="G7" s="9" t="s">
        <v>240</v>
      </c>
      <c r="H7" s="9" t="s">
        <v>373</v>
      </c>
      <c r="I7" s="2" t="s">
        <v>4</v>
      </c>
      <c r="J7" s="2" t="s">
        <v>422</v>
      </c>
      <c r="K7" s="2" t="s">
        <v>421</v>
      </c>
      <c r="L7" s="4" t="s">
        <v>418</v>
      </c>
      <c r="M7" s="2" t="s">
        <v>2</v>
      </c>
      <c r="N7" s="2" t="s">
        <v>3</v>
      </c>
      <c r="O7" s="2" t="s">
        <v>394</v>
      </c>
    </row>
    <row r="8" spans="1:15" x14ac:dyDescent="0.25">
      <c r="A8" t="s">
        <v>9</v>
      </c>
      <c r="B8" t="s">
        <v>9</v>
      </c>
      <c r="C8" s="8">
        <v>43854</v>
      </c>
      <c r="D8" s="22">
        <f t="shared" ref="D8:D15" si="6">IF(A8="GPA2",I8,"")</f>
        <v>0.21</v>
      </c>
      <c r="E8" s="22"/>
      <c r="F8" s="22"/>
      <c r="G8" s="22"/>
      <c r="H8" s="22"/>
      <c r="I8">
        <v>0.21</v>
      </c>
      <c r="J8" s="16">
        <v>0.26</v>
      </c>
      <c r="K8" s="16">
        <v>0.43</v>
      </c>
      <c r="L8" s="16">
        <v>0.44</v>
      </c>
      <c r="M8" t="s">
        <v>153</v>
      </c>
      <c r="N8" t="s">
        <v>12</v>
      </c>
      <c r="O8" s="3" t="s">
        <v>395</v>
      </c>
    </row>
    <row r="9" spans="1:15" x14ac:dyDescent="0.25">
      <c r="A9" t="s">
        <v>9</v>
      </c>
      <c r="B9" t="s">
        <v>9</v>
      </c>
      <c r="C9" s="8">
        <v>43883</v>
      </c>
      <c r="D9" s="22">
        <f t="shared" si="6"/>
        <v>5.0000000000000001E-3</v>
      </c>
      <c r="E9" s="22"/>
      <c r="F9" s="22"/>
      <c r="G9" s="22"/>
      <c r="H9" s="22"/>
      <c r="I9" s="1">
        <v>5.0000000000000001E-3</v>
      </c>
      <c r="J9" s="16">
        <f>J8</f>
        <v>0.26</v>
      </c>
      <c r="K9" s="16">
        <f t="shared" ref="K9:L9" si="7">K8</f>
        <v>0.43</v>
      </c>
      <c r="L9" s="16">
        <f t="shared" si="7"/>
        <v>0.44</v>
      </c>
      <c r="M9" t="s">
        <v>152</v>
      </c>
      <c r="N9" t="s">
        <v>12</v>
      </c>
      <c r="O9" s="3" t="s">
        <v>395</v>
      </c>
    </row>
    <row r="10" spans="1:15" x14ac:dyDescent="0.25">
      <c r="A10" t="s">
        <v>9</v>
      </c>
      <c r="B10" t="s">
        <v>9</v>
      </c>
      <c r="C10" s="8">
        <v>43891</v>
      </c>
      <c r="D10" s="22">
        <f t="shared" si="6"/>
        <v>0.11</v>
      </c>
      <c r="E10" s="22"/>
      <c r="F10" s="22"/>
      <c r="G10" s="22"/>
      <c r="H10" s="22"/>
      <c r="I10">
        <v>0.11</v>
      </c>
      <c r="J10" s="16">
        <f t="shared" ref="J10:J73" si="8">J9</f>
        <v>0.26</v>
      </c>
      <c r="K10" s="16">
        <f t="shared" ref="K10:K73" si="9">K9</f>
        <v>0.43</v>
      </c>
      <c r="L10" s="16">
        <f t="shared" ref="L10:L73" si="10">L9</f>
        <v>0.44</v>
      </c>
      <c r="M10" t="s">
        <v>151</v>
      </c>
      <c r="N10" t="s">
        <v>12</v>
      </c>
      <c r="O10" s="3" t="s">
        <v>395</v>
      </c>
    </row>
    <row r="11" spans="1:15" x14ac:dyDescent="0.25">
      <c r="A11" t="s">
        <v>9</v>
      </c>
      <c r="B11" t="s">
        <v>9</v>
      </c>
      <c r="C11" s="8">
        <v>43898</v>
      </c>
      <c r="D11" s="22" t="str">
        <f t="shared" si="6"/>
        <v/>
      </c>
      <c r="E11" s="22"/>
      <c r="F11" s="22"/>
      <c r="G11" s="22"/>
      <c r="H11" s="22"/>
      <c r="I11" t="s">
        <v>10</v>
      </c>
      <c r="J11" s="16">
        <f t="shared" si="8"/>
        <v>0.26</v>
      </c>
      <c r="K11" s="16">
        <f t="shared" si="9"/>
        <v>0.43</v>
      </c>
      <c r="L11" s="16">
        <f t="shared" si="10"/>
        <v>0.44</v>
      </c>
      <c r="M11" t="s">
        <v>150</v>
      </c>
      <c r="N11" t="s">
        <v>12</v>
      </c>
      <c r="O11" s="3" t="s">
        <v>395</v>
      </c>
    </row>
    <row r="12" spans="1:15" x14ac:dyDescent="0.25">
      <c r="A12" t="s">
        <v>9</v>
      </c>
      <c r="B12" t="s">
        <v>9</v>
      </c>
      <c r="C12" s="8">
        <v>43901</v>
      </c>
      <c r="D12" s="22" t="str">
        <f t="shared" si="6"/>
        <v/>
      </c>
      <c r="E12" s="22"/>
      <c r="F12" s="22"/>
      <c r="G12" s="22"/>
      <c r="H12" s="22"/>
      <c r="I12" t="s">
        <v>10</v>
      </c>
      <c r="J12" s="16">
        <f t="shared" si="8"/>
        <v>0.26</v>
      </c>
      <c r="K12" s="16">
        <f t="shared" si="9"/>
        <v>0.43</v>
      </c>
      <c r="L12" s="16">
        <f t="shared" si="10"/>
        <v>0.44</v>
      </c>
      <c r="M12" t="s">
        <v>149</v>
      </c>
      <c r="N12" t="s">
        <v>12</v>
      </c>
      <c r="O12" s="3" t="s">
        <v>395</v>
      </c>
    </row>
    <row r="13" spans="1:15" x14ac:dyDescent="0.25">
      <c r="A13" t="s">
        <v>9</v>
      </c>
      <c r="B13" t="s">
        <v>9</v>
      </c>
      <c r="C13" s="8">
        <v>43902</v>
      </c>
      <c r="D13" s="22" t="str">
        <f t="shared" si="6"/>
        <v/>
      </c>
      <c r="E13" s="22"/>
      <c r="F13" s="22"/>
      <c r="G13" s="22"/>
      <c r="H13" s="22"/>
      <c r="I13" t="s">
        <v>10</v>
      </c>
      <c r="J13" s="16">
        <f t="shared" si="8"/>
        <v>0.26</v>
      </c>
      <c r="K13" s="16">
        <f t="shared" si="9"/>
        <v>0.43</v>
      </c>
      <c r="L13" s="16">
        <f t="shared" si="10"/>
        <v>0.44</v>
      </c>
      <c r="M13" t="s">
        <v>148</v>
      </c>
      <c r="N13" t="s">
        <v>12</v>
      </c>
      <c r="O13" s="3" t="s">
        <v>395</v>
      </c>
    </row>
    <row r="14" spans="1:15" x14ac:dyDescent="0.25">
      <c r="A14" t="s">
        <v>9</v>
      </c>
      <c r="B14" t="s">
        <v>9</v>
      </c>
      <c r="C14" s="8">
        <v>43903</v>
      </c>
      <c r="D14" s="22" t="str">
        <f t="shared" si="6"/>
        <v/>
      </c>
      <c r="E14" s="22"/>
      <c r="F14" s="22"/>
      <c r="G14" s="22"/>
      <c r="H14" s="22"/>
      <c r="I14" t="s">
        <v>10</v>
      </c>
      <c r="J14" s="16">
        <f t="shared" si="8"/>
        <v>0.26</v>
      </c>
      <c r="K14" s="16">
        <f t="shared" si="9"/>
        <v>0.43</v>
      </c>
      <c r="L14" s="16">
        <f t="shared" si="10"/>
        <v>0.44</v>
      </c>
      <c r="M14" t="s">
        <v>147</v>
      </c>
      <c r="N14" t="s">
        <v>12</v>
      </c>
      <c r="O14" s="3" t="s">
        <v>395</v>
      </c>
    </row>
    <row r="15" spans="1:15" x14ac:dyDescent="0.25">
      <c r="A15" t="s">
        <v>9</v>
      </c>
      <c r="B15" t="s">
        <v>9</v>
      </c>
      <c r="C15" s="8">
        <v>43904</v>
      </c>
      <c r="D15" s="22" t="str">
        <f t="shared" si="6"/>
        <v/>
      </c>
      <c r="E15" s="22"/>
      <c r="F15" s="22"/>
      <c r="G15" s="22"/>
      <c r="H15" s="22"/>
      <c r="I15" t="s">
        <v>10</v>
      </c>
      <c r="J15" s="16">
        <f t="shared" si="8"/>
        <v>0.26</v>
      </c>
      <c r="K15" s="16">
        <f t="shared" si="9"/>
        <v>0.43</v>
      </c>
      <c r="L15" s="16">
        <f t="shared" si="10"/>
        <v>0.44</v>
      </c>
      <c r="M15" t="s">
        <v>146</v>
      </c>
      <c r="N15" t="s">
        <v>12</v>
      </c>
      <c r="O15" s="3" t="s">
        <v>395</v>
      </c>
    </row>
    <row r="16" spans="1:15" x14ac:dyDescent="0.25">
      <c r="A16" t="s">
        <v>9</v>
      </c>
      <c r="B16" t="s">
        <v>9</v>
      </c>
      <c r="C16" s="8">
        <v>44191</v>
      </c>
      <c r="D16" s="22">
        <f t="shared" ref="D16" si="11">IF(A16="GPA2",I16,"")</f>
        <v>0.71</v>
      </c>
      <c r="E16" s="22"/>
      <c r="F16" s="22"/>
      <c r="G16" s="22"/>
      <c r="H16" s="22"/>
      <c r="I16">
        <v>0.71</v>
      </c>
      <c r="J16" s="16">
        <f t="shared" si="8"/>
        <v>0.26</v>
      </c>
      <c r="K16" s="16">
        <f t="shared" si="9"/>
        <v>0.43</v>
      </c>
      <c r="L16" s="16">
        <f t="shared" si="10"/>
        <v>0.44</v>
      </c>
      <c r="M16" t="s">
        <v>145</v>
      </c>
      <c r="N16" t="s">
        <v>12</v>
      </c>
      <c r="O16" s="3" t="s">
        <v>395</v>
      </c>
    </row>
    <row r="17" spans="1:15" x14ac:dyDescent="0.25">
      <c r="A17" t="s">
        <v>9</v>
      </c>
      <c r="B17" t="s">
        <v>9</v>
      </c>
      <c r="C17" s="8">
        <v>44234.333333333336</v>
      </c>
      <c r="D17" s="22"/>
      <c r="E17" s="22"/>
      <c r="F17" s="22"/>
      <c r="G17" s="22"/>
      <c r="H17" s="22"/>
      <c r="I17" t="s">
        <v>10</v>
      </c>
      <c r="J17" s="16">
        <f t="shared" si="8"/>
        <v>0.26</v>
      </c>
      <c r="K17" s="16">
        <f t="shared" si="9"/>
        <v>0.43</v>
      </c>
      <c r="L17" s="16">
        <f t="shared" si="10"/>
        <v>0.44</v>
      </c>
      <c r="M17" t="s">
        <v>10</v>
      </c>
      <c r="N17" t="s">
        <v>11</v>
      </c>
      <c r="O17" s="3" t="s">
        <v>395</v>
      </c>
    </row>
    <row r="18" spans="1:15" x14ac:dyDescent="0.25">
      <c r="A18" t="s">
        <v>9</v>
      </c>
      <c r="B18" t="s">
        <v>9</v>
      </c>
      <c r="C18" s="8">
        <v>44235.458333333336</v>
      </c>
      <c r="D18" s="22"/>
      <c r="E18" s="22"/>
      <c r="F18" s="22"/>
      <c r="G18" s="22"/>
      <c r="H18" s="22"/>
      <c r="I18" t="s">
        <v>10</v>
      </c>
      <c r="J18" s="16">
        <f t="shared" si="8"/>
        <v>0.26</v>
      </c>
      <c r="K18" s="16">
        <f t="shared" si="9"/>
        <v>0.43</v>
      </c>
      <c r="L18" s="16">
        <f t="shared" si="10"/>
        <v>0.44</v>
      </c>
      <c r="M18" t="s">
        <v>10</v>
      </c>
      <c r="N18" t="s">
        <v>11</v>
      </c>
      <c r="O18" s="3" t="s">
        <v>395</v>
      </c>
    </row>
    <row r="19" spans="1:15" x14ac:dyDescent="0.25">
      <c r="A19" t="s">
        <v>9</v>
      </c>
      <c r="B19" t="s">
        <v>9</v>
      </c>
      <c r="C19" s="8">
        <v>44236</v>
      </c>
      <c r="D19" s="22">
        <f>IF(A19="GPA2",I19,"")</f>
        <v>0.27</v>
      </c>
      <c r="E19" s="22"/>
      <c r="F19" s="22"/>
      <c r="G19" s="22"/>
      <c r="H19" s="22"/>
      <c r="I19">
        <v>0.27</v>
      </c>
      <c r="J19" s="16">
        <f t="shared" si="8"/>
        <v>0.26</v>
      </c>
      <c r="K19" s="16">
        <f t="shared" si="9"/>
        <v>0.43</v>
      </c>
      <c r="L19" s="16">
        <f t="shared" si="10"/>
        <v>0.44</v>
      </c>
      <c r="M19" t="s">
        <v>144</v>
      </c>
      <c r="N19" t="s">
        <v>12</v>
      </c>
      <c r="O19" s="3" t="s">
        <v>395</v>
      </c>
    </row>
    <row r="20" spans="1:15" x14ac:dyDescent="0.25">
      <c r="A20" t="s">
        <v>9</v>
      </c>
      <c r="B20" t="s">
        <v>9</v>
      </c>
      <c r="C20" s="8">
        <v>44236</v>
      </c>
      <c r="D20" s="22"/>
      <c r="E20" s="22"/>
      <c r="F20" s="22"/>
      <c r="G20" s="22"/>
      <c r="H20" s="22"/>
      <c r="I20" t="s">
        <v>10</v>
      </c>
      <c r="J20" s="16">
        <f t="shared" si="8"/>
        <v>0.26</v>
      </c>
      <c r="K20" s="16">
        <f t="shared" si="9"/>
        <v>0.43</v>
      </c>
      <c r="L20" s="16">
        <f t="shared" si="10"/>
        <v>0.44</v>
      </c>
      <c r="M20" t="s">
        <v>10</v>
      </c>
      <c r="N20" t="s">
        <v>11</v>
      </c>
      <c r="O20" s="3" t="s">
        <v>395</v>
      </c>
    </row>
    <row r="21" spans="1:15" x14ac:dyDescent="0.25">
      <c r="A21" t="s">
        <v>9</v>
      </c>
      <c r="B21" t="s">
        <v>9</v>
      </c>
      <c r="C21" s="8">
        <v>44236</v>
      </c>
      <c r="D21" s="22">
        <f>IF(A21="GPA2",I21,"")</f>
        <v>5.0000000000000001E-3</v>
      </c>
      <c r="E21" s="22"/>
      <c r="F21" s="22"/>
      <c r="G21" s="22"/>
      <c r="H21" s="22"/>
      <c r="I21" s="1">
        <v>5.0000000000000001E-3</v>
      </c>
      <c r="J21" s="16">
        <f t="shared" si="8"/>
        <v>0.26</v>
      </c>
      <c r="K21" s="16">
        <f t="shared" si="9"/>
        <v>0.43</v>
      </c>
      <c r="L21" s="16">
        <f t="shared" si="10"/>
        <v>0.44</v>
      </c>
      <c r="M21" t="s">
        <v>143</v>
      </c>
      <c r="N21" t="s">
        <v>12</v>
      </c>
      <c r="O21" s="3" t="s">
        <v>395</v>
      </c>
    </row>
    <row r="22" spans="1:15" x14ac:dyDescent="0.25">
      <c r="A22" t="s">
        <v>9</v>
      </c>
      <c r="B22" t="s">
        <v>9</v>
      </c>
      <c r="C22" s="8">
        <v>44237</v>
      </c>
      <c r="D22" s="22">
        <f>IF(A22="GPA2",I22,"")</f>
        <v>0.2</v>
      </c>
      <c r="E22" s="22"/>
      <c r="F22" s="22"/>
      <c r="G22" s="22"/>
      <c r="H22" s="22"/>
      <c r="I22">
        <v>0.2</v>
      </c>
      <c r="J22" s="16">
        <f t="shared" si="8"/>
        <v>0.26</v>
      </c>
      <c r="K22" s="16">
        <f t="shared" si="9"/>
        <v>0.43</v>
      </c>
      <c r="L22" s="16">
        <f t="shared" si="10"/>
        <v>0.44</v>
      </c>
      <c r="M22" t="s">
        <v>142</v>
      </c>
      <c r="N22" t="s">
        <v>12</v>
      </c>
      <c r="O22" s="3" t="s">
        <v>395</v>
      </c>
    </row>
    <row r="23" spans="1:15" x14ac:dyDescent="0.25">
      <c r="A23" t="s">
        <v>9</v>
      </c>
      <c r="B23" t="s">
        <v>9</v>
      </c>
      <c r="C23" s="8">
        <v>44237.586805555555</v>
      </c>
      <c r="D23" s="22"/>
      <c r="E23" s="22"/>
      <c r="F23" s="22"/>
      <c r="G23" s="22"/>
      <c r="H23" s="22"/>
      <c r="I23" t="s">
        <v>10</v>
      </c>
      <c r="J23" s="16">
        <f t="shared" si="8"/>
        <v>0.26</v>
      </c>
      <c r="K23" s="16">
        <f t="shared" si="9"/>
        <v>0.43</v>
      </c>
      <c r="L23" s="16">
        <f t="shared" si="10"/>
        <v>0.44</v>
      </c>
      <c r="M23" t="s">
        <v>10</v>
      </c>
      <c r="N23" t="s">
        <v>11</v>
      </c>
      <c r="O23" s="3" t="s">
        <v>395</v>
      </c>
    </row>
    <row r="24" spans="1:15" x14ac:dyDescent="0.25">
      <c r="A24" t="s">
        <v>9</v>
      </c>
      <c r="B24" t="s">
        <v>9</v>
      </c>
      <c r="C24" s="8">
        <v>44238</v>
      </c>
      <c r="D24" s="22">
        <f>IF(A24="GPA2",I24,"")</f>
        <v>0.13</v>
      </c>
      <c r="E24" s="22"/>
      <c r="F24" s="22"/>
      <c r="G24" s="22"/>
      <c r="H24" s="22"/>
      <c r="I24">
        <v>0.13</v>
      </c>
      <c r="J24" s="16">
        <f t="shared" si="8"/>
        <v>0.26</v>
      </c>
      <c r="K24" s="16">
        <f t="shared" si="9"/>
        <v>0.43</v>
      </c>
      <c r="L24" s="16">
        <f t="shared" si="10"/>
        <v>0.44</v>
      </c>
      <c r="M24" t="s">
        <v>141</v>
      </c>
      <c r="N24" t="s">
        <v>12</v>
      </c>
      <c r="O24" s="3" t="s">
        <v>395</v>
      </c>
    </row>
    <row r="25" spans="1:15" x14ac:dyDescent="0.25">
      <c r="A25" t="s">
        <v>9</v>
      </c>
      <c r="B25" t="s">
        <v>9</v>
      </c>
      <c r="C25" s="8">
        <v>44238.479166666664</v>
      </c>
      <c r="D25" s="22"/>
      <c r="E25" s="22"/>
      <c r="F25" s="22"/>
      <c r="G25" s="22"/>
      <c r="H25" s="22"/>
      <c r="I25" t="s">
        <v>10</v>
      </c>
      <c r="J25" s="16">
        <f t="shared" si="8"/>
        <v>0.26</v>
      </c>
      <c r="K25" s="16">
        <f t="shared" si="9"/>
        <v>0.43</v>
      </c>
      <c r="L25" s="16">
        <f t="shared" si="10"/>
        <v>0.44</v>
      </c>
      <c r="M25" t="s">
        <v>10</v>
      </c>
      <c r="N25" t="s">
        <v>11</v>
      </c>
      <c r="O25" s="3" t="s">
        <v>395</v>
      </c>
    </row>
    <row r="26" spans="1:15" x14ac:dyDescent="0.25">
      <c r="A26" t="s">
        <v>9</v>
      </c>
      <c r="B26" t="s">
        <v>9</v>
      </c>
      <c r="C26" s="8">
        <v>44245</v>
      </c>
      <c r="D26" s="22">
        <f>IF(A26="GPA2",I26,"")</f>
        <v>0.28000000000000003</v>
      </c>
      <c r="E26" s="22"/>
      <c r="F26" s="22"/>
      <c r="G26" s="22"/>
      <c r="H26" s="22"/>
      <c r="I26">
        <v>0.28000000000000003</v>
      </c>
      <c r="J26" s="16">
        <f t="shared" si="8"/>
        <v>0.26</v>
      </c>
      <c r="K26" s="16">
        <f t="shared" si="9"/>
        <v>0.43</v>
      </c>
      <c r="L26" s="16">
        <f t="shared" si="10"/>
        <v>0.44</v>
      </c>
      <c r="M26" t="s">
        <v>140</v>
      </c>
      <c r="N26" t="s">
        <v>12</v>
      </c>
      <c r="O26" s="3" t="s">
        <v>395</v>
      </c>
    </row>
    <row r="27" spans="1:15" x14ac:dyDescent="0.25">
      <c r="A27" t="s">
        <v>9</v>
      </c>
      <c r="B27" t="s">
        <v>9</v>
      </c>
      <c r="C27" s="8">
        <v>44245.545138888891</v>
      </c>
      <c r="D27" s="22"/>
      <c r="E27" s="22"/>
      <c r="F27" s="22"/>
      <c r="G27" s="22"/>
      <c r="H27" s="22"/>
      <c r="I27" t="s">
        <v>10</v>
      </c>
      <c r="J27" s="16">
        <f t="shared" si="8"/>
        <v>0.26</v>
      </c>
      <c r="K27" s="16">
        <f t="shared" si="9"/>
        <v>0.43</v>
      </c>
      <c r="L27" s="16">
        <f t="shared" si="10"/>
        <v>0.44</v>
      </c>
      <c r="M27" t="s">
        <v>10</v>
      </c>
      <c r="N27" t="s">
        <v>11</v>
      </c>
      <c r="O27" s="3" t="s">
        <v>395</v>
      </c>
    </row>
    <row r="28" spans="1:15" x14ac:dyDescent="0.25">
      <c r="A28" t="s">
        <v>9</v>
      </c>
      <c r="B28" t="s">
        <v>9</v>
      </c>
      <c r="C28" s="8">
        <v>44283</v>
      </c>
      <c r="D28" s="22">
        <f>IF(A28="GPA2",I28,"")</f>
        <v>0.28999999999999998</v>
      </c>
      <c r="E28" s="22"/>
      <c r="F28" s="22"/>
      <c r="G28" s="22"/>
      <c r="H28" s="22"/>
      <c r="I28">
        <v>0.28999999999999998</v>
      </c>
      <c r="J28" s="16">
        <f t="shared" si="8"/>
        <v>0.26</v>
      </c>
      <c r="K28" s="16">
        <f t="shared" si="9"/>
        <v>0.43</v>
      </c>
      <c r="L28" s="16">
        <f t="shared" si="10"/>
        <v>0.44</v>
      </c>
      <c r="M28" t="s">
        <v>139</v>
      </c>
      <c r="N28" t="s">
        <v>12</v>
      </c>
      <c r="O28" s="3" t="s">
        <v>395</v>
      </c>
    </row>
    <row r="29" spans="1:15" x14ac:dyDescent="0.25">
      <c r="A29" t="s">
        <v>9</v>
      </c>
      <c r="B29" t="s">
        <v>9</v>
      </c>
      <c r="C29" s="8">
        <v>44283.533333333333</v>
      </c>
      <c r="D29" s="22"/>
      <c r="E29" s="22"/>
      <c r="F29" s="22"/>
      <c r="G29" s="22"/>
      <c r="H29" s="22"/>
      <c r="I29" t="s">
        <v>10</v>
      </c>
      <c r="J29" s="16">
        <f t="shared" si="8"/>
        <v>0.26</v>
      </c>
      <c r="K29" s="16">
        <f t="shared" si="9"/>
        <v>0.43</v>
      </c>
      <c r="L29" s="16">
        <f t="shared" si="10"/>
        <v>0.44</v>
      </c>
      <c r="M29" t="s">
        <v>10</v>
      </c>
      <c r="N29" t="s">
        <v>11</v>
      </c>
      <c r="O29" s="3" t="s">
        <v>395</v>
      </c>
    </row>
    <row r="30" spans="1:15" x14ac:dyDescent="0.25">
      <c r="A30" t="s">
        <v>9</v>
      </c>
      <c r="B30" t="s">
        <v>9</v>
      </c>
      <c r="C30" s="8">
        <v>44504</v>
      </c>
      <c r="D30" s="22">
        <f>IF(A30="GPA2",I30,"")</f>
        <v>0.04</v>
      </c>
      <c r="E30" s="22"/>
      <c r="F30" s="22"/>
      <c r="G30" s="22"/>
      <c r="H30" s="22"/>
      <c r="I30">
        <v>0.04</v>
      </c>
      <c r="J30" s="16">
        <f t="shared" si="8"/>
        <v>0.26</v>
      </c>
      <c r="K30" s="16">
        <f t="shared" si="9"/>
        <v>0.43</v>
      </c>
      <c r="L30" s="16">
        <f t="shared" si="10"/>
        <v>0.44</v>
      </c>
      <c r="M30" t="s">
        <v>138</v>
      </c>
      <c r="N30" t="s">
        <v>12</v>
      </c>
      <c r="O30" s="3" t="s">
        <v>395</v>
      </c>
    </row>
    <row r="31" spans="1:15" x14ac:dyDescent="0.25">
      <c r="A31" t="s">
        <v>9</v>
      </c>
      <c r="B31" t="s">
        <v>9</v>
      </c>
      <c r="C31" s="8">
        <v>44504.569444444445</v>
      </c>
      <c r="D31" s="22" t="str">
        <f t="shared" ref="D31:D94" si="12">IF(A31="GPA2",I31,"")</f>
        <v/>
      </c>
      <c r="E31" s="22"/>
      <c r="F31" s="22"/>
      <c r="G31" s="22"/>
      <c r="H31" s="22"/>
      <c r="I31" t="s">
        <v>10</v>
      </c>
      <c r="J31" s="16">
        <f t="shared" si="8"/>
        <v>0.26</v>
      </c>
      <c r="K31" s="16">
        <f t="shared" si="9"/>
        <v>0.43</v>
      </c>
      <c r="L31" s="16">
        <f t="shared" si="10"/>
        <v>0.44</v>
      </c>
      <c r="M31" t="s">
        <v>10</v>
      </c>
      <c r="N31" t="s">
        <v>11</v>
      </c>
      <c r="O31" s="3" t="s">
        <v>395</v>
      </c>
    </row>
    <row r="32" spans="1:15" x14ac:dyDescent="0.25">
      <c r="A32" t="s">
        <v>9</v>
      </c>
      <c r="B32" t="s">
        <v>9</v>
      </c>
      <c r="C32" s="8">
        <v>44512</v>
      </c>
      <c r="D32" s="22">
        <f t="shared" si="12"/>
        <v>0.15</v>
      </c>
      <c r="E32" s="22"/>
      <c r="F32" s="22"/>
      <c r="G32" s="22"/>
      <c r="H32" s="22"/>
      <c r="I32">
        <v>0.15</v>
      </c>
      <c r="J32" s="16">
        <f t="shared" si="8"/>
        <v>0.26</v>
      </c>
      <c r="K32" s="16">
        <f t="shared" si="9"/>
        <v>0.43</v>
      </c>
      <c r="L32" s="16">
        <f t="shared" si="10"/>
        <v>0.44</v>
      </c>
      <c r="M32" t="s">
        <v>137</v>
      </c>
      <c r="N32" t="s">
        <v>12</v>
      </c>
      <c r="O32" s="3" t="s">
        <v>395</v>
      </c>
    </row>
    <row r="33" spans="1:15" x14ac:dyDescent="0.25">
      <c r="A33" t="s">
        <v>9</v>
      </c>
      <c r="B33" t="s">
        <v>9</v>
      </c>
      <c r="C33" s="8">
        <v>44512.572916666664</v>
      </c>
      <c r="D33" s="22" t="str">
        <f t="shared" si="12"/>
        <v/>
      </c>
      <c r="E33" s="22"/>
      <c r="F33" s="22"/>
      <c r="G33" s="22"/>
      <c r="H33" s="22"/>
      <c r="I33" t="s">
        <v>10</v>
      </c>
      <c r="J33" s="16">
        <f t="shared" si="8"/>
        <v>0.26</v>
      </c>
      <c r="K33" s="16">
        <f t="shared" si="9"/>
        <v>0.43</v>
      </c>
      <c r="L33" s="16">
        <f t="shared" si="10"/>
        <v>0.44</v>
      </c>
      <c r="M33" t="s">
        <v>10</v>
      </c>
      <c r="N33" t="s">
        <v>11</v>
      </c>
      <c r="O33" s="3" t="s">
        <v>395</v>
      </c>
    </row>
    <row r="34" spans="1:15" x14ac:dyDescent="0.25">
      <c r="A34" t="s">
        <v>9</v>
      </c>
      <c r="B34" t="s">
        <v>9</v>
      </c>
      <c r="C34" s="8">
        <v>44550</v>
      </c>
      <c r="D34" s="22">
        <f t="shared" si="12"/>
        <v>5.0000000000000001E-3</v>
      </c>
      <c r="E34" s="22"/>
      <c r="F34" s="22"/>
      <c r="G34" s="22"/>
      <c r="H34" s="22"/>
      <c r="I34" s="1">
        <v>5.0000000000000001E-3</v>
      </c>
      <c r="J34" s="16">
        <f t="shared" si="8"/>
        <v>0.26</v>
      </c>
      <c r="K34" s="16">
        <f t="shared" si="9"/>
        <v>0.43</v>
      </c>
      <c r="L34" s="16">
        <f t="shared" si="10"/>
        <v>0.44</v>
      </c>
      <c r="M34" t="s">
        <v>136</v>
      </c>
      <c r="N34" t="s">
        <v>12</v>
      </c>
      <c r="O34" s="3" t="s">
        <v>395</v>
      </c>
    </row>
    <row r="35" spans="1:15" x14ac:dyDescent="0.25">
      <c r="A35" t="s">
        <v>9</v>
      </c>
      <c r="B35" t="s">
        <v>9</v>
      </c>
      <c r="C35" s="8">
        <v>44550.289583333331</v>
      </c>
      <c r="D35" s="22" t="str">
        <f t="shared" si="12"/>
        <v/>
      </c>
      <c r="E35" s="22"/>
      <c r="F35" s="22"/>
      <c r="G35" s="22"/>
      <c r="H35" s="22"/>
      <c r="I35" t="s">
        <v>10</v>
      </c>
      <c r="J35" s="16">
        <f t="shared" si="8"/>
        <v>0.26</v>
      </c>
      <c r="K35" s="16">
        <f t="shared" si="9"/>
        <v>0.43</v>
      </c>
      <c r="L35" s="16">
        <f t="shared" si="10"/>
        <v>0.44</v>
      </c>
      <c r="M35" t="s">
        <v>10</v>
      </c>
      <c r="N35" t="s">
        <v>11</v>
      </c>
      <c r="O35" s="3" t="s">
        <v>395</v>
      </c>
    </row>
    <row r="36" spans="1:15" x14ac:dyDescent="0.25">
      <c r="A36" t="s">
        <v>9</v>
      </c>
      <c r="B36" t="s">
        <v>9</v>
      </c>
      <c r="C36" s="8">
        <v>44551</v>
      </c>
      <c r="D36" s="22">
        <f t="shared" si="12"/>
        <v>7.0000000000000007E-2</v>
      </c>
      <c r="E36" s="22"/>
      <c r="F36" s="22"/>
      <c r="G36" s="22"/>
      <c r="H36" s="22"/>
      <c r="I36">
        <v>7.0000000000000007E-2</v>
      </c>
      <c r="J36" s="16">
        <f t="shared" si="8"/>
        <v>0.26</v>
      </c>
      <c r="K36" s="16">
        <f t="shared" si="9"/>
        <v>0.43</v>
      </c>
      <c r="L36" s="16">
        <f t="shared" si="10"/>
        <v>0.44</v>
      </c>
      <c r="M36" t="s">
        <v>135</v>
      </c>
      <c r="N36" t="s">
        <v>12</v>
      </c>
      <c r="O36" s="3" t="s">
        <v>395</v>
      </c>
    </row>
    <row r="37" spans="1:15" x14ac:dyDescent="0.25">
      <c r="A37" t="s">
        <v>9</v>
      </c>
      <c r="B37" t="s">
        <v>9</v>
      </c>
      <c r="C37" s="8">
        <v>44551.413194444445</v>
      </c>
      <c r="D37" s="22" t="str">
        <f t="shared" si="12"/>
        <v/>
      </c>
      <c r="E37" s="22"/>
      <c r="F37" s="22"/>
      <c r="G37" s="22"/>
      <c r="H37" s="22"/>
      <c r="I37" t="s">
        <v>10</v>
      </c>
      <c r="J37" s="16">
        <f t="shared" si="8"/>
        <v>0.26</v>
      </c>
      <c r="K37" s="16">
        <f t="shared" si="9"/>
        <v>0.43</v>
      </c>
      <c r="L37" s="16">
        <f t="shared" si="10"/>
        <v>0.44</v>
      </c>
      <c r="M37" t="s">
        <v>10</v>
      </c>
      <c r="N37" t="s">
        <v>11</v>
      </c>
      <c r="O37" s="3" t="s">
        <v>395</v>
      </c>
    </row>
    <row r="38" spans="1:15" x14ac:dyDescent="0.25">
      <c r="A38" t="s">
        <v>9</v>
      </c>
      <c r="B38" t="s">
        <v>9</v>
      </c>
      <c r="C38" s="8">
        <v>44553</v>
      </c>
      <c r="D38" s="22">
        <f t="shared" si="12"/>
        <v>5.0000000000000001E-3</v>
      </c>
      <c r="E38" s="22"/>
      <c r="F38" s="22"/>
      <c r="G38" s="22"/>
      <c r="H38" s="22"/>
      <c r="I38" s="1">
        <v>5.0000000000000001E-3</v>
      </c>
      <c r="J38" s="16">
        <f t="shared" si="8"/>
        <v>0.26</v>
      </c>
      <c r="K38" s="16">
        <f t="shared" si="9"/>
        <v>0.43</v>
      </c>
      <c r="L38" s="16">
        <f t="shared" si="10"/>
        <v>0.44</v>
      </c>
      <c r="M38" t="s">
        <v>134</v>
      </c>
      <c r="N38" t="s">
        <v>12</v>
      </c>
      <c r="O38" s="3" t="s">
        <v>395</v>
      </c>
    </row>
    <row r="39" spans="1:15" x14ac:dyDescent="0.25">
      <c r="A39" t="s">
        <v>9</v>
      </c>
      <c r="B39" t="s">
        <v>9</v>
      </c>
      <c r="C39" s="8">
        <v>44553.332638888889</v>
      </c>
      <c r="D39" s="22" t="str">
        <f t="shared" si="12"/>
        <v/>
      </c>
      <c r="E39" s="22"/>
      <c r="F39" s="22"/>
      <c r="G39" s="22"/>
      <c r="H39" s="22"/>
      <c r="I39" t="s">
        <v>10</v>
      </c>
      <c r="J39" s="16">
        <f t="shared" si="8"/>
        <v>0.26</v>
      </c>
      <c r="K39" s="16">
        <f t="shared" si="9"/>
        <v>0.43</v>
      </c>
      <c r="L39" s="16">
        <f t="shared" si="10"/>
        <v>0.44</v>
      </c>
      <c r="M39" t="s">
        <v>10</v>
      </c>
      <c r="N39" t="s">
        <v>11</v>
      </c>
      <c r="O39" s="3" t="s">
        <v>395</v>
      </c>
    </row>
    <row r="40" spans="1:15" x14ac:dyDescent="0.25">
      <c r="A40" t="s">
        <v>9</v>
      </c>
      <c r="B40" t="s">
        <v>9</v>
      </c>
      <c r="C40" s="8">
        <v>44553.456944444442</v>
      </c>
      <c r="D40" s="22" t="str">
        <f t="shared" si="12"/>
        <v/>
      </c>
      <c r="E40" s="22"/>
      <c r="F40" s="22"/>
      <c r="G40" s="22"/>
      <c r="H40" s="22"/>
      <c r="I40" t="s">
        <v>10</v>
      </c>
      <c r="J40" s="16">
        <f t="shared" si="8"/>
        <v>0.26</v>
      </c>
      <c r="K40" s="16">
        <f t="shared" si="9"/>
        <v>0.43</v>
      </c>
      <c r="L40" s="16">
        <f t="shared" si="10"/>
        <v>0.44</v>
      </c>
      <c r="M40" t="s">
        <v>10</v>
      </c>
      <c r="N40" t="s">
        <v>11</v>
      </c>
      <c r="O40" s="3" t="s">
        <v>395</v>
      </c>
    </row>
    <row r="41" spans="1:15" x14ac:dyDescent="0.25">
      <c r="A41" t="s">
        <v>9</v>
      </c>
      <c r="B41" t="s">
        <v>9</v>
      </c>
      <c r="C41" s="8">
        <v>44554</v>
      </c>
      <c r="D41" s="22">
        <f t="shared" si="12"/>
        <v>5.0000000000000001E-3</v>
      </c>
      <c r="E41" s="22"/>
      <c r="F41" s="22"/>
      <c r="G41" s="22"/>
      <c r="H41" s="22"/>
      <c r="I41" s="1">
        <v>5.0000000000000001E-3</v>
      </c>
      <c r="J41" s="16">
        <f t="shared" si="8"/>
        <v>0.26</v>
      </c>
      <c r="K41" s="16">
        <f t="shared" si="9"/>
        <v>0.43</v>
      </c>
      <c r="L41" s="16">
        <f t="shared" si="10"/>
        <v>0.44</v>
      </c>
      <c r="M41" t="s">
        <v>133</v>
      </c>
      <c r="N41" t="s">
        <v>12</v>
      </c>
      <c r="O41" s="3" t="s">
        <v>395</v>
      </c>
    </row>
    <row r="42" spans="1:15" x14ac:dyDescent="0.25">
      <c r="A42" t="s">
        <v>9</v>
      </c>
      <c r="B42" t="s">
        <v>9</v>
      </c>
      <c r="C42" s="8">
        <v>44554.415277777778</v>
      </c>
      <c r="D42" s="22" t="str">
        <f t="shared" si="12"/>
        <v/>
      </c>
      <c r="E42" s="22"/>
      <c r="F42" s="22"/>
      <c r="G42" s="22"/>
      <c r="H42" s="22"/>
      <c r="I42" t="s">
        <v>10</v>
      </c>
      <c r="J42" s="16">
        <f t="shared" si="8"/>
        <v>0.26</v>
      </c>
      <c r="K42" s="16">
        <f t="shared" si="9"/>
        <v>0.43</v>
      </c>
      <c r="L42" s="16">
        <f t="shared" si="10"/>
        <v>0.44</v>
      </c>
      <c r="M42" t="s">
        <v>10</v>
      </c>
      <c r="N42" t="s">
        <v>11</v>
      </c>
      <c r="O42" s="3" t="s">
        <v>395</v>
      </c>
    </row>
    <row r="43" spans="1:15" x14ac:dyDescent="0.25">
      <c r="A43" t="s">
        <v>9</v>
      </c>
      <c r="B43" t="s">
        <v>9</v>
      </c>
      <c r="C43" s="8">
        <v>44576</v>
      </c>
      <c r="D43" s="22">
        <f t="shared" si="12"/>
        <v>5.0000000000000001E-3</v>
      </c>
      <c r="E43" s="22"/>
      <c r="F43" s="22"/>
      <c r="G43" s="22"/>
      <c r="H43" s="22"/>
      <c r="I43" s="1">
        <v>5.0000000000000001E-3</v>
      </c>
      <c r="J43" s="16">
        <f t="shared" si="8"/>
        <v>0.26</v>
      </c>
      <c r="K43" s="16">
        <f t="shared" si="9"/>
        <v>0.43</v>
      </c>
      <c r="L43" s="16">
        <f t="shared" si="10"/>
        <v>0.44</v>
      </c>
      <c r="M43" t="s">
        <v>132</v>
      </c>
      <c r="N43" t="s">
        <v>12</v>
      </c>
      <c r="O43" s="3" t="s">
        <v>395</v>
      </c>
    </row>
    <row r="44" spans="1:15" x14ac:dyDescent="0.25">
      <c r="A44" t="s">
        <v>9</v>
      </c>
      <c r="B44" t="s">
        <v>9</v>
      </c>
      <c r="C44" s="8">
        <v>44576.493055555555</v>
      </c>
      <c r="D44" s="22" t="str">
        <f t="shared" si="12"/>
        <v/>
      </c>
      <c r="E44" s="22"/>
      <c r="F44" s="22"/>
      <c r="G44" s="22"/>
      <c r="H44" s="22"/>
      <c r="I44" t="s">
        <v>10</v>
      </c>
      <c r="J44" s="16">
        <f t="shared" si="8"/>
        <v>0.26</v>
      </c>
      <c r="K44" s="16">
        <f t="shared" si="9"/>
        <v>0.43</v>
      </c>
      <c r="L44" s="16">
        <f t="shared" si="10"/>
        <v>0.44</v>
      </c>
      <c r="M44" t="s">
        <v>10</v>
      </c>
      <c r="N44" t="s">
        <v>11</v>
      </c>
      <c r="O44" s="3" t="s">
        <v>395</v>
      </c>
    </row>
    <row r="45" spans="1:15" x14ac:dyDescent="0.25">
      <c r="A45" t="s">
        <v>9</v>
      </c>
      <c r="B45" t="s">
        <v>9</v>
      </c>
      <c r="C45" s="8">
        <v>44581</v>
      </c>
      <c r="D45" s="22">
        <f t="shared" si="12"/>
        <v>0.12</v>
      </c>
      <c r="E45" s="22"/>
      <c r="F45" s="22"/>
      <c r="G45" s="22"/>
      <c r="H45" s="22"/>
      <c r="I45">
        <v>0.12</v>
      </c>
      <c r="J45" s="16">
        <f t="shared" si="8"/>
        <v>0.26</v>
      </c>
      <c r="K45" s="16">
        <f t="shared" si="9"/>
        <v>0.43</v>
      </c>
      <c r="L45" s="16">
        <f t="shared" si="10"/>
        <v>0.44</v>
      </c>
      <c r="M45" t="s">
        <v>131</v>
      </c>
      <c r="N45" t="s">
        <v>12</v>
      </c>
      <c r="O45" s="3" t="s">
        <v>395</v>
      </c>
    </row>
    <row r="46" spans="1:15" x14ac:dyDescent="0.25">
      <c r="A46" t="s">
        <v>9</v>
      </c>
      <c r="B46" t="s">
        <v>9</v>
      </c>
      <c r="C46" s="8">
        <v>44581.581944444442</v>
      </c>
      <c r="D46" s="22" t="str">
        <f t="shared" si="12"/>
        <v/>
      </c>
      <c r="E46" s="22"/>
      <c r="F46" s="22"/>
      <c r="G46" s="22"/>
      <c r="H46" s="22"/>
      <c r="I46" t="s">
        <v>10</v>
      </c>
      <c r="J46" s="16">
        <f t="shared" si="8"/>
        <v>0.26</v>
      </c>
      <c r="K46" s="16">
        <f t="shared" si="9"/>
        <v>0.43</v>
      </c>
      <c r="L46" s="16">
        <f t="shared" si="10"/>
        <v>0.44</v>
      </c>
      <c r="M46" t="s">
        <v>10</v>
      </c>
      <c r="N46" t="s">
        <v>11</v>
      </c>
      <c r="O46" s="3" t="s">
        <v>395</v>
      </c>
    </row>
    <row r="47" spans="1:15" x14ac:dyDescent="0.25">
      <c r="A47" t="s">
        <v>9</v>
      </c>
      <c r="B47" t="s">
        <v>9</v>
      </c>
      <c r="C47" s="8">
        <v>44582.589583333334</v>
      </c>
      <c r="D47" s="22" t="str">
        <f t="shared" si="12"/>
        <v/>
      </c>
      <c r="E47" s="22"/>
      <c r="F47" s="22"/>
      <c r="G47" s="22"/>
      <c r="H47" s="22"/>
      <c r="I47" t="s">
        <v>10</v>
      </c>
      <c r="J47" s="16">
        <f t="shared" si="8"/>
        <v>0.26</v>
      </c>
      <c r="K47" s="16">
        <f t="shared" si="9"/>
        <v>0.43</v>
      </c>
      <c r="L47" s="16">
        <f t="shared" si="10"/>
        <v>0.44</v>
      </c>
      <c r="M47" t="s">
        <v>10</v>
      </c>
      <c r="N47" t="s">
        <v>11</v>
      </c>
      <c r="O47" s="3" t="s">
        <v>395</v>
      </c>
    </row>
    <row r="48" spans="1:15" x14ac:dyDescent="0.25">
      <c r="A48" t="s">
        <v>9</v>
      </c>
      <c r="B48" t="s">
        <v>9</v>
      </c>
      <c r="C48" s="8">
        <v>44583</v>
      </c>
      <c r="D48" s="22">
        <f t="shared" si="12"/>
        <v>0.05</v>
      </c>
      <c r="E48" s="22"/>
      <c r="F48" s="22"/>
      <c r="G48" s="22"/>
      <c r="H48" s="22"/>
      <c r="I48">
        <v>0.05</v>
      </c>
      <c r="J48" s="16">
        <f t="shared" si="8"/>
        <v>0.26</v>
      </c>
      <c r="K48" s="16">
        <f t="shared" si="9"/>
        <v>0.43</v>
      </c>
      <c r="L48" s="16">
        <f t="shared" si="10"/>
        <v>0.44</v>
      </c>
      <c r="M48" t="s">
        <v>130</v>
      </c>
      <c r="N48" t="s">
        <v>12</v>
      </c>
      <c r="O48" s="3" t="s">
        <v>395</v>
      </c>
    </row>
    <row r="49" spans="1:15" x14ac:dyDescent="0.25">
      <c r="A49" t="s">
        <v>9</v>
      </c>
      <c r="B49" t="s">
        <v>9</v>
      </c>
      <c r="C49" s="8">
        <v>44583.584027777775</v>
      </c>
      <c r="D49" s="22" t="str">
        <f t="shared" si="12"/>
        <v/>
      </c>
      <c r="E49" s="22"/>
      <c r="F49" s="22"/>
      <c r="G49" s="22"/>
      <c r="H49" s="22"/>
      <c r="I49" t="s">
        <v>10</v>
      </c>
      <c r="J49" s="16">
        <f t="shared" si="8"/>
        <v>0.26</v>
      </c>
      <c r="K49" s="16">
        <f t="shared" si="9"/>
        <v>0.43</v>
      </c>
      <c r="L49" s="16">
        <f t="shared" si="10"/>
        <v>0.44</v>
      </c>
      <c r="M49" t="s">
        <v>10</v>
      </c>
      <c r="N49" t="s">
        <v>11</v>
      </c>
      <c r="O49" s="3" t="s">
        <v>395</v>
      </c>
    </row>
    <row r="50" spans="1:15" x14ac:dyDescent="0.25">
      <c r="A50" t="s">
        <v>9</v>
      </c>
      <c r="B50" t="s">
        <v>9</v>
      </c>
      <c r="C50" s="8">
        <v>44584</v>
      </c>
      <c r="D50" s="22">
        <f t="shared" si="12"/>
        <v>0.04</v>
      </c>
      <c r="E50" s="22"/>
      <c r="F50" s="22"/>
      <c r="G50" s="22"/>
      <c r="H50" s="22"/>
      <c r="I50">
        <v>0.04</v>
      </c>
      <c r="J50" s="16">
        <f t="shared" si="8"/>
        <v>0.26</v>
      </c>
      <c r="K50" s="16">
        <f t="shared" si="9"/>
        <v>0.43</v>
      </c>
      <c r="L50" s="16">
        <f t="shared" si="10"/>
        <v>0.44</v>
      </c>
      <c r="M50" t="s">
        <v>129</v>
      </c>
      <c r="N50" t="s">
        <v>12</v>
      </c>
      <c r="O50" s="3" t="s">
        <v>395</v>
      </c>
    </row>
    <row r="51" spans="1:15" x14ac:dyDescent="0.25">
      <c r="A51" t="s">
        <v>9</v>
      </c>
      <c r="B51" t="s">
        <v>9</v>
      </c>
      <c r="C51" s="8">
        <v>44584.69027777778</v>
      </c>
      <c r="D51" s="22" t="str">
        <f t="shared" si="12"/>
        <v/>
      </c>
      <c r="E51" s="22"/>
      <c r="F51" s="22"/>
      <c r="G51" s="22"/>
      <c r="H51" s="22"/>
      <c r="I51" t="s">
        <v>10</v>
      </c>
      <c r="J51" s="16">
        <f t="shared" si="8"/>
        <v>0.26</v>
      </c>
      <c r="K51" s="16">
        <f t="shared" si="9"/>
        <v>0.43</v>
      </c>
      <c r="L51" s="16">
        <f t="shared" si="10"/>
        <v>0.44</v>
      </c>
      <c r="M51" t="s">
        <v>10</v>
      </c>
      <c r="N51" t="s">
        <v>11</v>
      </c>
      <c r="O51" s="3" t="s">
        <v>395</v>
      </c>
    </row>
    <row r="52" spans="1:15" x14ac:dyDescent="0.25">
      <c r="A52" t="s">
        <v>9</v>
      </c>
      <c r="B52" t="s">
        <v>9</v>
      </c>
      <c r="C52" s="8">
        <v>44585</v>
      </c>
      <c r="D52" s="22">
        <f t="shared" si="12"/>
        <v>0.06</v>
      </c>
      <c r="E52" s="22"/>
      <c r="F52" s="22"/>
      <c r="G52" s="22"/>
      <c r="H52" s="22"/>
      <c r="I52">
        <v>0.06</v>
      </c>
      <c r="J52" s="16">
        <f t="shared" si="8"/>
        <v>0.26</v>
      </c>
      <c r="K52" s="16">
        <f t="shared" si="9"/>
        <v>0.43</v>
      </c>
      <c r="L52" s="16">
        <f t="shared" si="10"/>
        <v>0.44</v>
      </c>
      <c r="M52" t="s">
        <v>128</v>
      </c>
      <c r="N52" t="s">
        <v>12</v>
      </c>
      <c r="O52" s="3" t="s">
        <v>395</v>
      </c>
    </row>
    <row r="53" spans="1:15" x14ac:dyDescent="0.25">
      <c r="A53" t="s">
        <v>9</v>
      </c>
      <c r="B53" t="s">
        <v>9</v>
      </c>
      <c r="C53" s="8">
        <v>44585.619444444441</v>
      </c>
      <c r="D53" s="22" t="str">
        <f t="shared" si="12"/>
        <v/>
      </c>
      <c r="E53" s="22"/>
      <c r="F53" s="22"/>
      <c r="G53" s="22"/>
      <c r="H53" s="22"/>
      <c r="I53" t="s">
        <v>10</v>
      </c>
      <c r="J53" s="16">
        <f t="shared" si="8"/>
        <v>0.26</v>
      </c>
      <c r="K53" s="16">
        <f t="shared" si="9"/>
        <v>0.43</v>
      </c>
      <c r="L53" s="16">
        <f t="shared" si="10"/>
        <v>0.44</v>
      </c>
      <c r="M53" t="s">
        <v>10</v>
      </c>
      <c r="N53" t="s">
        <v>11</v>
      </c>
      <c r="O53" s="3" t="s">
        <v>395</v>
      </c>
    </row>
    <row r="54" spans="1:15" x14ac:dyDescent="0.25">
      <c r="A54" t="s">
        <v>9</v>
      </c>
      <c r="B54" t="s">
        <v>9</v>
      </c>
      <c r="C54" s="8">
        <v>44586</v>
      </c>
      <c r="D54" s="22">
        <f t="shared" si="12"/>
        <v>0.1</v>
      </c>
      <c r="E54" s="22"/>
      <c r="F54" s="22"/>
      <c r="G54" s="22"/>
      <c r="H54" s="22"/>
      <c r="I54">
        <v>0.1</v>
      </c>
      <c r="J54" s="16">
        <f t="shared" si="8"/>
        <v>0.26</v>
      </c>
      <c r="K54" s="16">
        <f t="shared" si="9"/>
        <v>0.43</v>
      </c>
      <c r="L54" s="16">
        <f t="shared" si="10"/>
        <v>0.44</v>
      </c>
      <c r="M54" t="s">
        <v>127</v>
      </c>
      <c r="N54" t="s">
        <v>12</v>
      </c>
      <c r="O54" s="3" t="s">
        <v>395</v>
      </c>
    </row>
    <row r="55" spans="1:15" x14ac:dyDescent="0.25">
      <c r="A55" t="s">
        <v>9</v>
      </c>
      <c r="B55" t="s">
        <v>9</v>
      </c>
      <c r="C55" s="8">
        <v>44586.690972222219</v>
      </c>
      <c r="D55" s="22" t="str">
        <f t="shared" si="12"/>
        <v/>
      </c>
      <c r="E55" s="22"/>
      <c r="F55" s="22"/>
      <c r="G55" s="22"/>
      <c r="H55" s="22"/>
      <c r="I55" t="s">
        <v>10</v>
      </c>
      <c r="J55" s="16">
        <f t="shared" si="8"/>
        <v>0.26</v>
      </c>
      <c r="K55" s="16">
        <f t="shared" si="9"/>
        <v>0.43</v>
      </c>
      <c r="L55" s="16">
        <f t="shared" si="10"/>
        <v>0.44</v>
      </c>
      <c r="M55" t="s">
        <v>10</v>
      </c>
      <c r="N55" t="s">
        <v>11</v>
      </c>
      <c r="O55" s="3" t="s">
        <v>395</v>
      </c>
    </row>
    <row r="56" spans="1:15" x14ac:dyDescent="0.25">
      <c r="A56" t="s">
        <v>9</v>
      </c>
      <c r="B56" t="s">
        <v>9</v>
      </c>
      <c r="C56" s="8">
        <v>44587</v>
      </c>
      <c r="D56" s="22">
        <f t="shared" si="12"/>
        <v>0.06</v>
      </c>
      <c r="E56" s="22"/>
      <c r="F56" s="22"/>
      <c r="G56" s="22"/>
      <c r="H56" s="22"/>
      <c r="I56">
        <v>0.06</v>
      </c>
      <c r="J56" s="16">
        <f t="shared" si="8"/>
        <v>0.26</v>
      </c>
      <c r="K56" s="16">
        <f t="shared" si="9"/>
        <v>0.43</v>
      </c>
      <c r="L56" s="16">
        <f t="shared" si="10"/>
        <v>0.44</v>
      </c>
      <c r="M56" t="s">
        <v>10</v>
      </c>
      <c r="N56" t="s">
        <v>12</v>
      </c>
      <c r="O56" s="3" t="s">
        <v>395</v>
      </c>
    </row>
    <row r="57" spans="1:15" x14ac:dyDescent="0.25">
      <c r="A57" t="s">
        <v>9</v>
      </c>
      <c r="B57" t="s">
        <v>9</v>
      </c>
      <c r="C57" s="8">
        <v>44587.652777777781</v>
      </c>
      <c r="D57" s="22" t="str">
        <f t="shared" si="12"/>
        <v/>
      </c>
      <c r="E57" s="22"/>
      <c r="F57" s="22"/>
      <c r="G57" s="22"/>
      <c r="H57" s="22"/>
      <c r="I57" t="s">
        <v>10</v>
      </c>
      <c r="J57" s="16">
        <f t="shared" si="8"/>
        <v>0.26</v>
      </c>
      <c r="K57" s="16">
        <f t="shared" si="9"/>
        <v>0.43</v>
      </c>
      <c r="L57" s="16">
        <f t="shared" si="10"/>
        <v>0.44</v>
      </c>
      <c r="M57" t="s">
        <v>10</v>
      </c>
      <c r="N57" t="s">
        <v>11</v>
      </c>
      <c r="O57" s="3" t="s">
        <v>395</v>
      </c>
    </row>
    <row r="58" spans="1:15" x14ac:dyDescent="0.25">
      <c r="A58" t="s">
        <v>9</v>
      </c>
      <c r="B58" t="s">
        <v>9</v>
      </c>
      <c r="C58" s="8">
        <v>44588</v>
      </c>
      <c r="D58" s="22">
        <f t="shared" si="12"/>
        <v>0.09</v>
      </c>
      <c r="E58" s="22"/>
      <c r="F58" s="22"/>
      <c r="G58" s="22"/>
      <c r="H58" s="22"/>
      <c r="I58">
        <v>0.09</v>
      </c>
      <c r="J58" s="16">
        <f t="shared" si="8"/>
        <v>0.26</v>
      </c>
      <c r="K58" s="16">
        <f t="shared" si="9"/>
        <v>0.43</v>
      </c>
      <c r="L58" s="16">
        <f t="shared" si="10"/>
        <v>0.44</v>
      </c>
      <c r="M58" t="s">
        <v>126</v>
      </c>
      <c r="N58" t="s">
        <v>12</v>
      </c>
      <c r="O58" s="3" t="s">
        <v>395</v>
      </c>
    </row>
    <row r="59" spans="1:15" x14ac:dyDescent="0.25">
      <c r="A59" t="s">
        <v>9</v>
      </c>
      <c r="B59" t="s">
        <v>9</v>
      </c>
      <c r="C59" s="8">
        <v>44588.661805555559</v>
      </c>
      <c r="D59" s="22" t="str">
        <f t="shared" si="12"/>
        <v/>
      </c>
      <c r="E59" s="22"/>
      <c r="F59" s="22"/>
      <c r="G59" s="22"/>
      <c r="H59" s="22"/>
      <c r="I59" t="s">
        <v>10</v>
      </c>
      <c r="J59" s="16">
        <f t="shared" si="8"/>
        <v>0.26</v>
      </c>
      <c r="K59" s="16">
        <f t="shared" si="9"/>
        <v>0.43</v>
      </c>
      <c r="L59" s="16">
        <f t="shared" si="10"/>
        <v>0.44</v>
      </c>
      <c r="M59" t="s">
        <v>10</v>
      </c>
      <c r="N59" t="s">
        <v>11</v>
      </c>
      <c r="O59" s="3" t="s">
        <v>395</v>
      </c>
    </row>
    <row r="60" spans="1:15" x14ac:dyDescent="0.25">
      <c r="A60" t="s">
        <v>9</v>
      </c>
      <c r="B60" t="s">
        <v>9</v>
      </c>
      <c r="C60" s="8">
        <v>44589</v>
      </c>
      <c r="D60" s="22">
        <f t="shared" si="12"/>
        <v>0.03</v>
      </c>
      <c r="E60" s="22"/>
      <c r="F60" s="22"/>
      <c r="G60" s="22"/>
      <c r="H60" s="22"/>
      <c r="I60">
        <v>0.03</v>
      </c>
      <c r="J60" s="16">
        <f t="shared" si="8"/>
        <v>0.26</v>
      </c>
      <c r="K60" s="16">
        <f t="shared" si="9"/>
        <v>0.43</v>
      </c>
      <c r="L60" s="16">
        <f t="shared" si="10"/>
        <v>0.44</v>
      </c>
      <c r="M60" t="s">
        <v>125</v>
      </c>
      <c r="N60" t="s">
        <v>12</v>
      </c>
      <c r="O60" s="3" t="s">
        <v>395</v>
      </c>
    </row>
    <row r="61" spans="1:15" x14ac:dyDescent="0.25">
      <c r="A61" t="s">
        <v>9</v>
      </c>
      <c r="B61" t="s">
        <v>9</v>
      </c>
      <c r="C61" s="8">
        <v>44589.644444444442</v>
      </c>
      <c r="D61" s="22" t="str">
        <f t="shared" si="12"/>
        <v/>
      </c>
      <c r="E61" s="22"/>
      <c r="F61" s="22"/>
      <c r="G61" s="22"/>
      <c r="H61" s="22"/>
      <c r="I61" t="s">
        <v>10</v>
      </c>
      <c r="J61" s="16">
        <f t="shared" si="8"/>
        <v>0.26</v>
      </c>
      <c r="K61" s="16">
        <f t="shared" si="9"/>
        <v>0.43</v>
      </c>
      <c r="L61" s="16">
        <f t="shared" si="10"/>
        <v>0.44</v>
      </c>
      <c r="M61" t="s">
        <v>10</v>
      </c>
      <c r="N61" t="s">
        <v>11</v>
      </c>
      <c r="O61" s="3" t="s">
        <v>395</v>
      </c>
    </row>
    <row r="62" spans="1:15" x14ac:dyDescent="0.25">
      <c r="A62" t="s">
        <v>9</v>
      </c>
      <c r="B62" t="s">
        <v>9</v>
      </c>
      <c r="C62" s="8">
        <v>44590</v>
      </c>
      <c r="D62" s="22">
        <f t="shared" si="12"/>
        <v>0.04</v>
      </c>
      <c r="E62" s="22"/>
      <c r="F62" s="22"/>
      <c r="G62" s="22"/>
      <c r="H62" s="22"/>
      <c r="I62">
        <v>0.04</v>
      </c>
      <c r="J62" s="16">
        <f t="shared" si="8"/>
        <v>0.26</v>
      </c>
      <c r="K62" s="16">
        <f t="shared" si="9"/>
        <v>0.43</v>
      </c>
      <c r="L62" s="16">
        <f t="shared" si="10"/>
        <v>0.44</v>
      </c>
      <c r="M62" t="s">
        <v>124</v>
      </c>
      <c r="N62" t="s">
        <v>12</v>
      </c>
      <c r="O62" s="3" t="s">
        <v>395</v>
      </c>
    </row>
    <row r="63" spans="1:15" x14ac:dyDescent="0.25">
      <c r="A63" t="s">
        <v>9</v>
      </c>
      <c r="B63" t="s">
        <v>9</v>
      </c>
      <c r="C63" s="8">
        <v>44590.651388888888</v>
      </c>
      <c r="D63" s="22" t="str">
        <f t="shared" si="12"/>
        <v/>
      </c>
      <c r="E63" s="22"/>
      <c r="F63" s="22"/>
      <c r="G63" s="22"/>
      <c r="H63" s="22"/>
      <c r="I63" t="s">
        <v>10</v>
      </c>
      <c r="J63" s="16">
        <f t="shared" si="8"/>
        <v>0.26</v>
      </c>
      <c r="K63" s="16">
        <f t="shared" si="9"/>
        <v>0.43</v>
      </c>
      <c r="L63" s="16">
        <f t="shared" si="10"/>
        <v>0.44</v>
      </c>
      <c r="M63" t="s">
        <v>10</v>
      </c>
      <c r="N63" t="s">
        <v>11</v>
      </c>
      <c r="O63" s="3" t="s">
        <v>395</v>
      </c>
    </row>
    <row r="64" spans="1:15" x14ac:dyDescent="0.25">
      <c r="A64" t="s">
        <v>9</v>
      </c>
      <c r="B64" t="s">
        <v>9</v>
      </c>
      <c r="C64" s="8">
        <v>44591</v>
      </c>
      <c r="D64" s="22">
        <f t="shared" si="12"/>
        <v>0.04</v>
      </c>
      <c r="E64" s="22"/>
      <c r="F64" s="22"/>
      <c r="G64" s="22"/>
      <c r="H64" s="22"/>
      <c r="I64">
        <v>0.04</v>
      </c>
      <c r="J64" s="16">
        <f t="shared" si="8"/>
        <v>0.26</v>
      </c>
      <c r="K64" s="16">
        <f t="shared" si="9"/>
        <v>0.43</v>
      </c>
      <c r="L64" s="16">
        <f t="shared" si="10"/>
        <v>0.44</v>
      </c>
      <c r="M64" t="s">
        <v>123</v>
      </c>
      <c r="N64" t="s">
        <v>12</v>
      </c>
      <c r="O64" s="3" t="s">
        <v>395</v>
      </c>
    </row>
    <row r="65" spans="1:15" x14ac:dyDescent="0.25">
      <c r="A65" t="s">
        <v>9</v>
      </c>
      <c r="B65" t="s">
        <v>9</v>
      </c>
      <c r="C65" s="8">
        <v>44591.644444444442</v>
      </c>
      <c r="D65" s="22" t="str">
        <f t="shared" si="12"/>
        <v/>
      </c>
      <c r="E65" s="22"/>
      <c r="F65" s="22"/>
      <c r="G65" s="22"/>
      <c r="H65" s="22"/>
      <c r="I65" t="s">
        <v>10</v>
      </c>
      <c r="J65" s="16">
        <f t="shared" si="8"/>
        <v>0.26</v>
      </c>
      <c r="K65" s="16">
        <f t="shared" si="9"/>
        <v>0.43</v>
      </c>
      <c r="L65" s="16">
        <f t="shared" si="10"/>
        <v>0.44</v>
      </c>
      <c r="M65" t="s">
        <v>10</v>
      </c>
      <c r="N65" t="s">
        <v>11</v>
      </c>
      <c r="O65" s="3" t="s">
        <v>395</v>
      </c>
    </row>
    <row r="66" spans="1:15" x14ac:dyDescent="0.25">
      <c r="A66" t="s">
        <v>9</v>
      </c>
      <c r="B66" t="s">
        <v>9</v>
      </c>
      <c r="C66" s="8">
        <v>44593</v>
      </c>
      <c r="D66" s="22">
        <f t="shared" si="12"/>
        <v>5.0000000000000001E-3</v>
      </c>
      <c r="E66" s="22"/>
      <c r="F66" s="22"/>
      <c r="G66" s="22"/>
      <c r="H66" s="22"/>
      <c r="I66" s="1">
        <v>5.0000000000000001E-3</v>
      </c>
      <c r="J66" s="16">
        <f t="shared" si="8"/>
        <v>0.26</v>
      </c>
      <c r="K66" s="16">
        <f t="shared" si="9"/>
        <v>0.43</v>
      </c>
      <c r="L66" s="16">
        <f t="shared" si="10"/>
        <v>0.44</v>
      </c>
      <c r="M66" t="s">
        <v>122</v>
      </c>
      <c r="N66" t="s">
        <v>12</v>
      </c>
      <c r="O66" s="3" t="s">
        <v>395</v>
      </c>
    </row>
    <row r="67" spans="1:15" x14ac:dyDescent="0.25">
      <c r="A67" t="s">
        <v>9</v>
      </c>
      <c r="B67" t="s">
        <v>9</v>
      </c>
      <c r="C67" s="8">
        <v>44593.340277777781</v>
      </c>
      <c r="D67" s="22" t="str">
        <f t="shared" si="12"/>
        <v/>
      </c>
      <c r="E67" s="22"/>
      <c r="F67" s="22"/>
      <c r="G67" s="22"/>
      <c r="H67" s="22"/>
      <c r="I67" t="s">
        <v>10</v>
      </c>
      <c r="J67" s="16">
        <f t="shared" si="8"/>
        <v>0.26</v>
      </c>
      <c r="K67" s="16">
        <f t="shared" si="9"/>
        <v>0.43</v>
      </c>
      <c r="L67" s="16">
        <f t="shared" si="10"/>
        <v>0.44</v>
      </c>
      <c r="M67" t="s">
        <v>10</v>
      </c>
      <c r="N67" t="s">
        <v>11</v>
      </c>
      <c r="O67" s="3" t="s">
        <v>395</v>
      </c>
    </row>
    <row r="68" spans="1:15" x14ac:dyDescent="0.25">
      <c r="A68" t="s">
        <v>9</v>
      </c>
      <c r="B68" t="s">
        <v>9</v>
      </c>
      <c r="C68" s="8">
        <v>44593.715277777781</v>
      </c>
      <c r="D68" s="22" t="str">
        <f t="shared" si="12"/>
        <v/>
      </c>
      <c r="E68" s="22"/>
      <c r="F68" s="22"/>
      <c r="G68" s="22"/>
      <c r="H68" s="22"/>
      <c r="I68" t="s">
        <v>10</v>
      </c>
      <c r="J68" s="16">
        <f t="shared" si="8"/>
        <v>0.26</v>
      </c>
      <c r="K68" s="16">
        <f t="shared" si="9"/>
        <v>0.43</v>
      </c>
      <c r="L68" s="16">
        <f t="shared" si="10"/>
        <v>0.44</v>
      </c>
      <c r="M68" t="s">
        <v>10</v>
      </c>
      <c r="N68" t="s">
        <v>11</v>
      </c>
      <c r="O68" s="3" t="s">
        <v>395</v>
      </c>
    </row>
    <row r="69" spans="1:15" x14ac:dyDescent="0.25">
      <c r="A69" t="s">
        <v>9</v>
      </c>
      <c r="B69" t="s">
        <v>9</v>
      </c>
      <c r="C69" s="8">
        <v>44594</v>
      </c>
      <c r="D69" s="22">
        <f t="shared" si="12"/>
        <v>5.0000000000000001E-3</v>
      </c>
      <c r="E69" s="22"/>
      <c r="F69" s="22"/>
      <c r="G69" s="22"/>
      <c r="H69" s="22"/>
      <c r="I69" s="1">
        <v>5.0000000000000001E-3</v>
      </c>
      <c r="J69" s="16">
        <f t="shared" si="8"/>
        <v>0.26</v>
      </c>
      <c r="K69" s="16">
        <f t="shared" si="9"/>
        <v>0.43</v>
      </c>
      <c r="L69" s="16">
        <f t="shared" si="10"/>
        <v>0.44</v>
      </c>
      <c r="M69" t="s">
        <v>121</v>
      </c>
      <c r="N69" t="s">
        <v>12</v>
      </c>
      <c r="O69" s="3" t="s">
        <v>395</v>
      </c>
    </row>
    <row r="70" spans="1:15" x14ac:dyDescent="0.25">
      <c r="A70" t="s">
        <v>9</v>
      </c>
      <c r="B70" t="s">
        <v>9</v>
      </c>
      <c r="C70" s="8">
        <v>44594.697916666664</v>
      </c>
      <c r="D70" s="22" t="str">
        <f t="shared" si="12"/>
        <v/>
      </c>
      <c r="E70" s="22"/>
      <c r="F70" s="22"/>
      <c r="G70" s="22"/>
      <c r="H70" s="22"/>
      <c r="I70" t="s">
        <v>10</v>
      </c>
      <c r="J70" s="16">
        <f t="shared" si="8"/>
        <v>0.26</v>
      </c>
      <c r="K70" s="16">
        <f t="shared" si="9"/>
        <v>0.43</v>
      </c>
      <c r="L70" s="16">
        <f t="shared" si="10"/>
        <v>0.44</v>
      </c>
      <c r="M70" t="s">
        <v>10</v>
      </c>
      <c r="N70" t="s">
        <v>11</v>
      </c>
      <c r="O70" s="3" t="s">
        <v>395</v>
      </c>
    </row>
    <row r="71" spans="1:15" x14ac:dyDescent="0.25">
      <c r="A71" t="s">
        <v>9</v>
      </c>
      <c r="B71" t="s">
        <v>9</v>
      </c>
      <c r="C71" s="8">
        <v>44595</v>
      </c>
      <c r="D71" s="22">
        <f t="shared" si="12"/>
        <v>5.0000000000000001E-3</v>
      </c>
      <c r="E71" s="22"/>
      <c r="F71" s="22"/>
      <c r="G71" s="22"/>
      <c r="H71" s="22"/>
      <c r="I71" s="1">
        <v>5.0000000000000001E-3</v>
      </c>
      <c r="J71" s="16">
        <f t="shared" si="8"/>
        <v>0.26</v>
      </c>
      <c r="K71" s="16">
        <f t="shared" si="9"/>
        <v>0.43</v>
      </c>
      <c r="L71" s="16">
        <f t="shared" si="10"/>
        <v>0.44</v>
      </c>
      <c r="M71" t="s">
        <v>120</v>
      </c>
      <c r="N71" t="s">
        <v>12</v>
      </c>
      <c r="O71" s="3" t="s">
        <v>395</v>
      </c>
    </row>
    <row r="72" spans="1:15" x14ac:dyDescent="0.25">
      <c r="A72" t="s">
        <v>9</v>
      </c>
      <c r="B72" t="s">
        <v>9</v>
      </c>
      <c r="C72" s="8">
        <v>44595.833333333336</v>
      </c>
      <c r="D72" s="22" t="str">
        <f t="shared" si="12"/>
        <v/>
      </c>
      <c r="E72" s="22"/>
      <c r="F72" s="22"/>
      <c r="G72" s="22"/>
      <c r="H72" s="22"/>
      <c r="I72" t="s">
        <v>10</v>
      </c>
      <c r="J72" s="16">
        <f t="shared" si="8"/>
        <v>0.26</v>
      </c>
      <c r="K72" s="16">
        <f t="shared" si="9"/>
        <v>0.43</v>
      </c>
      <c r="L72" s="16">
        <f t="shared" si="10"/>
        <v>0.44</v>
      </c>
      <c r="M72" t="s">
        <v>10</v>
      </c>
      <c r="N72" t="s">
        <v>11</v>
      </c>
      <c r="O72" s="3" t="s">
        <v>395</v>
      </c>
    </row>
    <row r="73" spans="1:15" x14ac:dyDescent="0.25">
      <c r="A73" t="s">
        <v>9</v>
      </c>
      <c r="B73" t="s">
        <v>9</v>
      </c>
      <c r="C73" s="8">
        <v>44596</v>
      </c>
      <c r="D73" s="22">
        <f t="shared" si="12"/>
        <v>5.0000000000000001E-3</v>
      </c>
      <c r="E73" s="22"/>
      <c r="F73" s="22"/>
      <c r="G73" s="22"/>
      <c r="H73" s="22"/>
      <c r="I73" s="1">
        <v>5.0000000000000001E-3</v>
      </c>
      <c r="J73" s="16">
        <f t="shared" si="8"/>
        <v>0.26</v>
      </c>
      <c r="K73" s="16">
        <f t="shared" si="9"/>
        <v>0.43</v>
      </c>
      <c r="L73" s="16">
        <f t="shared" si="10"/>
        <v>0.44</v>
      </c>
      <c r="M73" t="s">
        <v>119</v>
      </c>
      <c r="N73" t="s">
        <v>12</v>
      </c>
      <c r="O73" s="3" t="s">
        <v>395</v>
      </c>
    </row>
    <row r="74" spans="1:15" x14ac:dyDescent="0.25">
      <c r="A74" t="s">
        <v>9</v>
      </c>
      <c r="B74" t="s">
        <v>9</v>
      </c>
      <c r="C74" s="8">
        <v>44596.618055555555</v>
      </c>
      <c r="D74" s="22" t="str">
        <f t="shared" si="12"/>
        <v/>
      </c>
      <c r="E74" s="22"/>
      <c r="F74" s="22"/>
      <c r="G74" s="22"/>
      <c r="H74" s="22"/>
      <c r="I74" t="s">
        <v>10</v>
      </c>
      <c r="J74" s="16">
        <f t="shared" ref="J74:J137" si="13">J73</f>
        <v>0.26</v>
      </c>
      <c r="K74" s="16">
        <f t="shared" ref="K74:K137" si="14">K73</f>
        <v>0.43</v>
      </c>
      <c r="L74" s="16">
        <f t="shared" ref="L74:L137" si="15">L73</f>
        <v>0.44</v>
      </c>
      <c r="M74" t="s">
        <v>10</v>
      </c>
      <c r="N74" t="s">
        <v>11</v>
      </c>
      <c r="O74" s="3" t="s">
        <v>395</v>
      </c>
    </row>
    <row r="75" spans="1:15" x14ac:dyDescent="0.25">
      <c r="A75" t="s">
        <v>9</v>
      </c>
      <c r="B75" t="s">
        <v>9</v>
      </c>
      <c r="C75" s="8">
        <v>44597</v>
      </c>
      <c r="D75" s="22">
        <f t="shared" si="12"/>
        <v>5.0000000000000001E-3</v>
      </c>
      <c r="E75" s="22"/>
      <c r="F75" s="22"/>
      <c r="G75" s="22"/>
      <c r="H75" s="22"/>
      <c r="I75" s="1">
        <v>5.0000000000000001E-3</v>
      </c>
      <c r="J75" s="16">
        <f t="shared" si="13"/>
        <v>0.26</v>
      </c>
      <c r="K75" s="16">
        <f t="shared" si="14"/>
        <v>0.43</v>
      </c>
      <c r="L75" s="16">
        <f t="shared" si="15"/>
        <v>0.44</v>
      </c>
      <c r="M75" t="s">
        <v>118</v>
      </c>
      <c r="N75" t="s">
        <v>12</v>
      </c>
      <c r="O75" s="3" t="s">
        <v>395</v>
      </c>
    </row>
    <row r="76" spans="1:15" x14ac:dyDescent="0.25">
      <c r="A76" t="s">
        <v>9</v>
      </c>
      <c r="B76" t="s">
        <v>9</v>
      </c>
      <c r="C76" s="8">
        <v>44597.636805555558</v>
      </c>
      <c r="D76" s="22" t="str">
        <f t="shared" si="12"/>
        <v/>
      </c>
      <c r="E76" s="22"/>
      <c r="F76" s="22"/>
      <c r="G76" s="22"/>
      <c r="H76" s="22"/>
      <c r="I76" t="s">
        <v>10</v>
      </c>
      <c r="J76" s="16">
        <f t="shared" si="13"/>
        <v>0.26</v>
      </c>
      <c r="K76" s="16">
        <f t="shared" si="14"/>
        <v>0.43</v>
      </c>
      <c r="L76" s="16">
        <f t="shared" si="15"/>
        <v>0.44</v>
      </c>
      <c r="M76" t="s">
        <v>10</v>
      </c>
      <c r="N76" t="s">
        <v>11</v>
      </c>
      <c r="O76" s="3" t="s">
        <v>395</v>
      </c>
    </row>
    <row r="77" spans="1:15" x14ac:dyDescent="0.25">
      <c r="A77" t="s">
        <v>9</v>
      </c>
      <c r="B77" t="s">
        <v>9</v>
      </c>
      <c r="C77" s="8">
        <v>44600</v>
      </c>
      <c r="D77" s="22">
        <f t="shared" si="12"/>
        <v>5.0000000000000001E-3</v>
      </c>
      <c r="E77" s="22"/>
      <c r="F77" s="22"/>
      <c r="G77" s="22"/>
      <c r="H77" s="22"/>
      <c r="I77" s="1">
        <v>5.0000000000000001E-3</v>
      </c>
      <c r="J77" s="16">
        <f t="shared" si="13"/>
        <v>0.26</v>
      </c>
      <c r="K77" s="16">
        <f t="shared" si="14"/>
        <v>0.43</v>
      </c>
      <c r="L77" s="16">
        <f t="shared" si="15"/>
        <v>0.44</v>
      </c>
      <c r="M77" t="s">
        <v>117</v>
      </c>
      <c r="N77" t="s">
        <v>12</v>
      </c>
      <c r="O77" s="3" t="s">
        <v>395</v>
      </c>
    </row>
    <row r="78" spans="1:15" x14ac:dyDescent="0.25">
      <c r="A78" t="s">
        <v>9</v>
      </c>
      <c r="B78" t="s">
        <v>9</v>
      </c>
      <c r="C78" s="8">
        <v>44600.51458333333</v>
      </c>
      <c r="D78" s="22" t="str">
        <f t="shared" si="12"/>
        <v/>
      </c>
      <c r="E78" s="22"/>
      <c r="F78" s="22"/>
      <c r="G78" s="22"/>
      <c r="H78" s="22"/>
      <c r="I78" t="s">
        <v>10</v>
      </c>
      <c r="J78" s="16">
        <f t="shared" si="13"/>
        <v>0.26</v>
      </c>
      <c r="K78" s="16">
        <f t="shared" si="14"/>
        <v>0.43</v>
      </c>
      <c r="L78" s="16">
        <f t="shared" si="15"/>
        <v>0.44</v>
      </c>
      <c r="M78" t="s">
        <v>10</v>
      </c>
      <c r="N78" t="s">
        <v>11</v>
      </c>
      <c r="O78" s="3" t="s">
        <v>395</v>
      </c>
    </row>
    <row r="79" spans="1:15" x14ac:dyDescent="0.25">
      <c r="A79" t="s">
        <v>9</v>
      </c>
      <c r="B79" t="s">
        <v>9</v>
      </c>
      <c r="C79" s="8">
        <v>44605</v>
      </c>
      <c r="D79" s="22">
        <f t="shared" si="12"/>
        <v>5.0000000000000001E-3</v>
      </c>
      <c r="E79" s="22"/>
      <c r="F79" s="22"/>
      <c r="G79" s="22"/>
      <c r="H79" s="22"/>
      <c r="I79" s="1">
        <v>5.0000000000000001E-3</v>
      </c>
      <c r="J79" s="16">
        <f t="shared" si="13"/>
        <v>0.26</v>
      </c>
      <c r="K79" s="16">
        <f t="shared" si="14"/>
        <v>0.43</v>
      </c>
      <c r="L79" s="16">
        <f t="shared" si="15"/>
        <v>0.44</v>
      </c>
      <c r="M79" t="s">
        <v>116</v>
      </c>
      <c r="N79" t="s">
        <v>12</v>
      </c>
      <c r="O79" s="3" t="s">
        <v>395</v>
      </c>
    </row>
    <row r="80" spans="1:15" x14ac:dyDescent="0.25">
      <c r="A80" t="s">
        <v>9</v>
      </c>
      <c r="B80" t="s">
        <v>9</v>
      </c>
      <c r="C80" s="8">
        <v>44605.309027777781</v>
      </c>
      <c r="D80" s="22" t="str">
        <f t="shared" si="12"/>
        <v/>
      </c>
      <c r="E80" s="22"/>
      <c r="F80" s="22"/>
      <c r="G80" s="22"/>
      <c r="H80" s="22"/>
      <c r="I80" t="s">
        <v>10</v>
      </c>
      <c r="J80" s="16">
        <f t="shared" si="13"/>
        <v>0.26</v>
      </c>
      <c r="K80" s="16">
        <f t="shared" si="14"/>
        <v>0.43</v>
      </c>
      <c r="L80" s="16">
        <f t="shared" si="15"/>
        <v>0.44</v>
      </c>
      <c r="M80" t="s">
        <v>10</v>
      </c>
      <c r="N80" t="s">
        <v>11</v>
      </c>
      <c r="O80" s="3" t="s">
        <v>395</v>
      </c>
    </row>
    <row r="81" spans="1:15" x14ac:dyDescent="0.25">
      <c r="A81" t="s">
        <v>9</v>
      </c>
      <c r="B81" t="s">
        <v>9</v>
      </c>
      <c r="C81" s="8">
        <v>44606</v>
      </c>
      <c r="D81" s="22">
        <f t="shared" si="12"/>
        <v>5.0000000000000001E-3</v>
      </c>
      <c r="E81" s="22"/>
      <c r="F81" s="22"/>
      <c r="G81" s="22"/>
      <c r="H81" s="22"/>
      <c r="I81" s="1">
        <v>5.0000000000000001E-3</v>
      </c>
      <c r="J81" s="16">
        <f t="shared" si="13"/>
        <v>0.26</v>
      </c>
      <c r="K81" s="16">
        <f t="shared" si="14"/>
        <v>0.43</v>
      </c>
      <c r="L81" s="16">
        <f t="shared" si="15"/>
        <v>0.44</v>
      </c>
      <c r="M81" t="s">
        <v>115</v>
      </c>
      <c r="N81" t="s">
        <v>12</v>
      </c>
      <c r="O81" s="3" t="s">
        <v>395</v>
      </c>
    </row>
    <row r="82" spans="1:15" x14ac:dyDescent="0.25">
      <c r="A82" t="s">
        <v>9</v>
      </c>
      <c r="B82" t="s">
        <v>9</v>
      </c>
      <c r="C82" s="8">
        <v>44606.578472222223</v>
      </c>
      <c r="D82" s="22" t="str">
        <f t="shared" si="12"/>
        <v/>
      </c>
      <c r="E82" s="22"/>
      <c r="F82" s="22"/>
      <c r="G82" s="22"/>
      <c r="H82" s="22"/>
      <c r="I82" t="s">
        <v>10</v>
      </c>
      <c r="J82" s="16">
        <f t="shared" si="13"/>
        <v>0.26</v>
      </c>
      <c r="K82" s="16">
        <f t="shared" si="14"/>
        <v>0.43</v>
      </c>
      <c r="L82" s="16">
        <f t="shared" si="15"/>
        <v>0.44</v>
      </c>
      <c r="M82" t="s">
        <v>10</v>
      </c>
      <c r="N82" t="s">
        <v>11</v>
      </c>
      <c r="O82" s="3" t="s">
        <v>395</v>
      </c>
    </row>
    <row r="83" spans="1:15" x14ac:dyDescent="0.25">
      <c r="A83" t="s">
        <v>9</v>
      </c>
      <c r="B83" t="s">
        <v>9</v>
      </c>
      <c r="C83" s="8">
        <v>44607</v>
      </c>
      <c r="D83" s="22">
        <f t="shared" si="12"/>
        <v>0.01</v>
      </c>
      <c r="E83" s="22"/>
      <c r="F83" s="22"/>
      <c r="G83" s="22"/>
      <c r="H83" s="22"/>
      <c r="I83">
        <v>0.01</v>
      </c>
      <c r="J83" s="16">
        <f t="shared" si="13"/>
        <v>0.26</v>
      </c>
      <c r="K83" s="16">
        <f t="shared" si="14"/>
        <v>0.43</v>
      </c>
      <c r="L83" s="16">
        <f t="shared" si="15"/>
        <v>0.44</v>
      </c>
      <c r="M83" t="s">
        <v>114</v>
      </c>
      <c r="N83" t="s">
        <v>12</v>
      </c>
      <c r="O83" s="3" t="s">
        <v>395</v>
      </c>
    </row>
    <row r="84" spans="1:15" x14ac:dyDescent="0.25">
      <c r="A84" t="s">
        <v>9</v>
      </c>
      <c r="B84" t="s">
        <v>9</v>
      </c>
      <c r="C84" s="8">
        <v>44607.671527777777</v>
      </c>
      <c r="D84" s="22" t="str">
        <f t="shared" si="12"/>
        <v/>
      </c>
      <c r="E84" s="22"/>
      <c r="F84" s="22"/>
      <c r="G84" s="22"/>
      <c r="H84" s="22"/>
      <c r="I84" t="s">
        <v>10</v>
      </c>
      <c r="J84" s="16">
        <f t="shared" si="13"/>
        <v>0.26</v>
      </c>
      <c r="K84" s="16">
        <f t="shared" si="14"/>
        <v>0.43</v>
      </c>
      <c r="L84" s="16">
        <f t="shared" si="15"/>
        <v>0.44</v>
      </c>
      <c r="M84" t="s">
        <v>10</v>
      </c>
      <c r="N84" t="s">
        <v>11</v>
      </c>
      <c r="O84" s="3" t="s">
        <v>395</v>
      </c>
    </row>
    <row r="85" spans="1:15" x14ac:dyDescent="0.25">
      <c r="A85" t="s">
        <v>9</v>
      </c>
      <c r="B85" t="s">
        <v>9</v>
      </c>
      <c r="C85" s="8">
        <v>44608</v>
      </c>
      <c r="D85" s="22">
        <f t="shared" si="12"/>
        <v>5.0000000000000001E-3</v>
      </c>
      <c r="E85" s="22"/>
      <c r="F85" s="22"/>
      <c r="G85" s="22"/>
      <c r="H85" s="22"/>
      <c r="I85" s="1">
        <v>5.0000000000000001E-3</v>
      </c>
      <c r="J85" s="16">
        <f t="shared" si="13"/>
        <v>0.26</v>
      </c>
      <c r="K85" s="16">
        <f t="shared" si="14"/>
        <v>0.43</v>
      </c>
      <c r="L85" s="16">
        <f t="shared" si="15"/>
        <v>0.44</v>
      </c>
      <c r="M85" t="s">
        <v>113</v>
      </c>
      <c r="N85" t="s">
        <v>12</v>
      </c>
      <c r="O85" s="3" t="s">
        <v>395</v>
      </c>
    </row>
    <row r="86" spans="1:15" x14ac:dyDescent="0.25">
      <c r="A86" t="s">
        <v>9</v>
      </c>
      <c r="B86" t="s">
        <v>9</v>
      </c>
      <c r="C86" s="8">
        <v>44608.576388888891</v>
      </c>
      <c r="D86" s="22" t="str">
        <f t="shared" si="12"/>
        <v/>
      </c>
      <c r="E86" s="22"/>
      <c r="F86" s="22"/>
      <c r="G86" s="22"/>
      <c r="H86" s="22"/>
      <c r="I86" t="s">
        <v>10</v>
      </c>
      <c r="J86" s="16">
        <f t="shared" si="13"/>
        <v>0.26</v>
      </c>
      <c r="K86" s="16">
        <f t="shared" si="14"/>
        <v>0.43</v>
      </c>
      <c r="L86" s="16">
        <f t="shared" si="15"/>
        <v>0.44</v>
      </c>
      <c r="M86" t="s">
        <v>10</v>
      </c>
      <c r="N86" t="s">
        <v>11</v>
      </c>
      <c r="O86" s="3" t="s">
        <v>395</v>
      </c>
    </row>
    <row r="87" spans="1:15" x14ac:dyDescent="0.25">
      <c r="A87" t="s">
        <v>9</v>
      </c>
      <c r="B87" t="s">
        <v>9</v>
      </c>
      <c r="C87" s="8">
        <v>44609</v>
      </c>
      <c r="D87" s="22">
        <f t="shared" si="12"/>
        <v>0.02</v>
      </c>
      <c r="E87" s="22"/>
      <c r="F87" s="22"/>
      <c r="G87" s="22"/>
      <c r="H87" s="22"/>
      <c r="I87">
        <v>0.02</v>
      </c>
      <c r="J87" s="16">
        <f t="shared" si="13"/>
        <v>0.26</v>
      </c>
      <c r="K87" s="16">
        <f t="shared" si="14"/>
        <v>0.43</v>
      </c>
      <c r="L87" s="16">
        <f t="shared" si="15"/>
        <v>0.44</v>
      </c>
      <c r="M87" t="s">
        <v>112</v>
      </c>
      <c r="N87" t="s">
        <v>12</v>
      </c>
      <c r="O87" s="3" t="s">
        <v>395</v>
      </c>
    </row>
    <row r="88" spans="1:15" x14ac:dyDescent="0.25">
      <c r="A88" t="s">
        <v>9</v>
      </c>
      <c r="B88" t="s">
        <v>9</v>
      </c>
      <c r="C88" s="8">
        <v>44609.631944444445</v>
      </c>
      <c r="D88" s="22" t="str">
        <f t="shared" si="12"/>
        <v/>
      </c>
      <c r="E88" s="22"/>
      <c r="F88" s="22"/>
      <c r="G88" s="22"/>
      <c r="H88" s="22"/>
      <c r="I88" t="s">
        <v>10</v>
      </c>
      <c r="J88" s="16">
        <f t="shared" si="13"/>
        <v>0.26</v>
      </c>
      <c r="K88" s="16">
        <f t="shared" si="14"/>
        <v>0.43</v>
      </c>
      <c r="L88" s="16">
        <f t="shared" si="15"/>
        <v>0.44</v>
      </c>
      <c r="M88" t="s">
        <v>10</v>
      </c>
      <c r="N88" t="s">
        <v>11</v>
      </c>
      <c r="O88" s="3" t="s">
        <v>395</v>
      </c>
    </row>
    <row r="89" spans="1:15" x14ac:dyDescent="0.25">
      <c r="A89" t="s">
        <v>9</v>
      </c>
      <c r="B89" t="s">
        <v>9</v>
      </c>
      <c r="C89" s="8">
        <v>44886.48541666667</v>
      </c>
      <c r="D89" s="22">
        <f t="shared" si="12"/>
        <v>0.05</v>
      </c>
      <c r="E89" s="22"/>
      <c r="F89" s="22"/>
      <c r="G89" s="22"/>
      <c r="H89" s="22"/>
      <c r="I89">
        <v>0.05</v>
      </c>
      <c r="J89" s="16">
        <f t="shared" si="13"/>
        <v>0.26</v>
      </c>
      <c r="K89" s="16">
        <f t="shared" si="14"/>
        <v>0.43</v>
      </c>
      <c r="L89" s="16">
        <f t="shared" si="15"/>
        <v>0.44</v>
      </c>
      <c r="M89" t="s">
        <v>111</v>
      </c>
      <c r="N89" t="s">
        <v>12</v>
      </c>
      <c r="O89" s="3" t="s">
        <v>395</v>
      </c>
    </row>
    <row r="90" spans="1:15" x14ac:dyDescent="0.25">
      <c r="A90" t="s">
        <v>9</v>
      </c>
      <c r="B90" t="s">
        <v>9</v>
      </c>
      <c r="C90" s="8">
        <v>44886.48541666667</v>
      </c>
      <c r="D90" s="22" t="str">
        <f t="shared" si="12"/>
        <v/>
      </c>
      <c r="E90" s="22"/>
      <c r="F90" s="22"/>
      <c r="G90" s="22"/>
      <c r="H90" s="22"/>
      <c r="I90" t="s">
        <v>10</v>
      </c>
      <c r="J90" s="16">
        <f t="shared" si="13"/>
        <v>0.26</v>
      </c>
      <c r="K90" s="16">
        <f t="shared" si="14"/>
        <v>0.43</v>
      </c>
      <c r="L90" s="16">
        <f t="shared" si="15"/>
        <v>0.44</v>
      </c>
      <c r="M90" t="s">
        <v>10</v>
      </c>
      <c r="N90" t="s">
        <v>11</v>
      </c>
      <c r="O90" s="3" t="s">
        <v>395</v>
      </c>
    </row>
    <row r="91" spans="1:15" x14ac:dyDescent="0.25">
      <c r="A91" t="s">
        <v>9</v>
      </c>
      <c r="B91" t="s">
        <v>9</v>
      </c>
      <c r="C91" s="8">
        <v>44893.432638888888</v>
      </c>
      <c r="D91" s="22" t="str">
        <f t="shared" si="12"/>
        <v/>
      </c>
      <c r="E91" s="22"/>
      <c r="F91" s="22"/>
      <c r="G91" s="22"/>
      <c r="H91" s="22"/>
      <c r="I91" t="s">
        <v>10</v>
      </c>
      <c r="J91" s="16">
        <f t="shared" si="13"/>
        <v>0.26</v>
      </c>
      <c r="K91" s="16">
        <f t="shared" si="14"/>
        <v>0.43</v>
      </c>
      <c r="L91" s="16">
        <f t="shared" si="15"/>
        <v>0.44</v>
      </c>
      <c r="M91" t="s">
        <v>10</v>
      </c>
      <c r="N91" t="s">
        <v>11</v>
      </c>
      <c r="O91" s="3" t="s">
        <v>395</v>
      </c>
    </row>
    <row r="92" spans="1:15" x14ac:dyDescent="0.25">
      <c r="A92" t="s">
        <v>9</v>
      </c>
      <c r="B92" t="s">
        <v>9</v>
      </c>
      <c r="C92" s="8">
        <v>44893.432638888888</v>
      </c>
      <c r="D92" s="22">
        <f t="shared" si="12"/>
        <v>5.0000000000000001E-3</v>
      </c>
      <c r="E92" s="22"/>
      <c r="F92" s="22"/>
      <c r="G92" s="22"/>
      <c r="H92" s="22"/>
      <c r="I92" s="1">
        <v>5.0000000000000001E-3</v>
      </c>
      <c r="J92" s="16">
        <f t="shared" si="13"/>
        <v>0.26</v>
      </c>
      <c r="K92" s="16">
        <f t="shared" si="14"/>
        <v>0.43</v>
      </c>
      <c r="L92" s="16">
        <f t="shared" si="15"/>
        <v>0.44</v>
      </c>
      <c r="M92" t="s">
        <v>110</v>
      </c>
      <c r="N92" t="s">
        <v>12</v>
      </c>
      <c r="O92" s="3" t="s">
        <v>395</v>
      </c>
    </row>
    <row r="93" spans="1:15" x14ac:dyDescent="0.25">
      <c r="A93" t="s">
        <v>9</v>
      </c>
      <c r="B93" t="s">
        <v>9</v>
      </c>
      <c r="C93" s="8">
        <v>44931.583333333336</v>
      </c>
      <c r="D93" s="22">
        <f t="shared" si="12"/>
        <v>0.02</v>
      </c>
      <c r="E93" s="22"/>
      <c r="F93" s="22"/>
      <c r="G93" s="22"/>
      <c r="H93" s="22"/>
      <c r="I93">
        <v>0.02</v>
      </c>
      <c r="J93" s="16">
        <f t="shared" si="13"/>
        <v>0.26</v>
      </c>
      <c r="K93" s="16">
        <f t="shared" si="14"/>
        <v>0.43</v>
      </c>
      <c r="L93" s="16">
        <f t="shared" si="15"/>
        <v>0.44</v>
      </c>
      <c r="M93" t="s">
        <v>109</v>
      </c>
      <c r="N93" t="s">
        <v>12</v>
      </c>
      <c r="O93" s="3" t="s">
        <v>395</v>
      </c>
    </row>
    <row r="94" spans="1:15" x14ac:dyDescent="0.25">
      <c r="A94" t="s">
        <v>9</v>
      </c>
      <c r="B94" t="s">
        <v>9</v>
      </c>
      <c r="C94" s="8">
        <v>44931.583333333336</v>
      </c>
      <c r="D94" s="22" t="str">
        <f t="shared" si="12"/>
        <v/>
      </c>
      <c r="E94" s="22"/>
      <c r="F94" s="22"/>
      <c r="G94" s="22"/>
      <c r="H94" s="22"/>
      <c r="I94" t="s">
        <v>10</v>
      </c>
      <c r="J94" s="16">
        <f t="shared" si="13"/>
        <v>0.26</v>
      </c>
      <c r="K94" s="16">
        <f t="shared" si="14"/>
        <v>0.43</v>
      </c>
      <c r="L94" s="16">
        <f t="shared" si="15"/>
        <v>0.44</v>
      </c>
      <c r="M94" t="s">
        <v>10</v>
      </c>
      <c r="N94" t="s">
        <v>11</v>
      </c>
      <c r="O94" s="3" t="s">
        <v>395</v>
      </c>
    </row>
    <row r="95" spans="1:15" x14ac:dyDescent="0.25">
      <c r="A95" t="s">
        <v>9</v>
      </c>
      <c r="B95" t="s">
        <v>9</v>
      </c>
      <c r="C95" s="8">
        <v>44932.579861111109</v>
      </c>
      <c r="D95" s="22">
        <f t="shared" ref="D95:D158" si="16">IF(A95="GPA2",I95,"")</f>
        <v>5.0000000000000001E-3</v>
      </c>
      <c r="E95" s="22"/>
      <c r="F95" s="22"/>
      <c r="G95" s="22"/>
      <c r="H95" s="22"/>
      <c r="I95" s="1">
        <v>5.0000000000000001E-3</v>
      </c>
      <c r="J95" s="16">
        <f t="shared" si="13"/>
        <v>0.26</v>
      </c>
      <c r="K95" s="16">
        <f t="shared" si="14"/>
        <v>0.43</v>
      </c>
      <c r="L95" s="16">
        <f t="shared" si="15"/>
        <v>0.44</v>
      </c>
      <c r="M95" t="s">
        <v>108</v>
      </c>
      <c r="N95" t="s">
        <v>12</v>
      </c>
      <c r="O95" s="3" t="s">
        <v>395</v>
      </c>
    </row>
    <row r="96" spans="1:15" x14ac:dyDescent="0.25">
      <c r="A96" t="s">
        <v>9</v>
      </c>
      <c r="B96" t="s">
        <v>9</v>
      </c>
      <c r="C96" s="8">
        <v>44933.578472222223</v>
      </c>
      <c r="D96" s="22">
        <f t="shared" si="16"/>
        <v>5.0000000000000001E-3</v>
      </c>
      <c r="E96" s="22"/>
      <c r="F96" s="22"/>
      <c r="G96" s="22"/>
      <c r="H96" s="22"/>
      <c r="I96" s="1">
        <v>5.0000000000000001E-3</v>
      </c>
      <c r="J96" s="16">
        <f t="shared" si="13"/>
        <v>0.26</v>
      </c>
      <c r="K96" s="16">
        <f t="shared" si="14"/>
        <v>0.43</v>
      </c>
      <c r="L96" s="16">
        <f t="shared" si="15"/>
        <v>0.44</v>
      </c>
      <c r="M96" t="s">
        <v>107</v>
      </c>
      <c r="N96" t="s">
        <v>12</v>
      </c>
      <c r="O96" s="3" t="s">
        <v>395</v>
      </c>
    </row>
    <row r="97" spans="1:15" x14ac:dyDescent="0.25">
      <c r="A97" t="s">
        <v>9</v>
      </c>
      <c r="B97" t="s">
        <v>9</v>
      </c>
      <c r="C97" s="8">
        <v>44934.570833333331</v>
      </c>
      <c r="D97" s="22">
        <f t="shared" si="16"/>
        <v>5.0000000000000001E-3</v>
      </c>
      <c r="E97" s="22"/>
      <c r="F97" s="22"/>
      <c r="G97" s="22"/>
      <c r="H97" s="22"/>
      <c r="I97" s="1">
        <v>5.0000000000000001E-3</v>
      </c>
      <c r="J97" s="16">
        <f t="shared" si="13"/>
        <v>0.26</v>
      </c>
      <c r="K97" s="16">
        <f t="shared" si="14"/>
        <v>0.43</v>
      </c>
      <c r="L97" s="16">
        <f t="shared" si="15"/>
        <v>0.44</v>
      </c>
      <c r="M97" t="s">
        <v>106</v>
      </c>
      <c r="N97" t="s">
        <v>12</v>
      </c>
      <c r="O97" s="3" t="s">
        <v>395</v>
      </c>
    </row>
    <row r="98" spans="1:15" x14ac:dyDescent="0.25">
      <c r="A98" t="s">
        <v>9</v>
      </c>
      <c r="B98" t="s">
        <v>9</v>
      </c>
      <c r="C98" s="8">
        <v>44939.44027777778</v>
      </c>
      <c r="D98" s="22" t="str">
        <f t="shared" si="16"/>
        <v/>
      </c>
      <c r="E98" s="22"/>
      <c r="F98" s="22"/>
      <c r="G98" s="22"/>
      <c r="H98" s="22"/>
      <c r="I98" t="s">
        <v>10</v>
      </c>
      <c r="J98" s="16">
        <f t="shared" si="13"/>
        <v>0.26</v>
      </c>
      <c r="K98" s="16">
        <f t="shared" si="14"/>
        <v>0.43</v>
      </c>
      <c r="L98" s="16">
        <f t="shared" si="15"/>
        <v>0.44</v>
      </c>
      <c r="M98" t="s">
        <v>10</v>
      </c>
      <c r="N98" t="s">
        <v>11</v>
      </c>
      <c r="O98" s="3" t="s">
        <v>395</v>
      </c>
    </row>
    <row r="99" spans="1:15" x14ac:dyDescent="0.25">
      <c r="A99" t="s">
        <v>9</v>
      </c>
      <c r="B99" t="s">
        <v>9</v>
      </c>
      <c r="C99" s="8">
        <v>44939.44027777778</v>
      </c>
      <c r="D99" s="22">
        <f t="shared" si="16"/>
        <v>5.0000000000000001E-3</v>
      </c>
      <c r="E99" s="22"/>
      <c r="F99" s="22"/>
      <c r="G99" s="22"/>
      <c r="H99" s="22"/>
      <c r="I99" s="1">
        <v>5.0000000000000001E-3</v>
      </c>
      <c r="J99" s="16">
        <f t="shared" si="13"/>
        <v>0.26</v>
      </c>
      <c r="K99" s="16">
        <f t="shared" si="14"/>
        <v>0.43</v>
      </c>
      <c r="L99" s="16">
        <f t="shared" si="15"/>
        <v>0.44</v>
      </c>
      <c r="M99" t="s">
        <v>105</v>
      </c>
      <c r="N99" t="s">
        <v>12</v>
      </c>
      <c r="O99" s="3" t="s">
        <v>395</v>
      </c>
    </row>
    <row r="100" spans="1:15" x14ac:dyDescent="0.25">
      <c r="A100" t="s">
        <v>9</v>
      </c>
      <c r="B100" t="s">
        <v>9</v>
      </c>
      <c r="C100" s="8">
        <v>44944</v>
      </c>
      <c r="D100" s="22" t="str">
        <f t="shared" si="16"/>
        <v/>
      </c>
      <c r="E100" s="22"/>
      <c r="F100" s="22"/>
      <c r="G100" s="22"/>
      <c r="H100" s="22"/>
      <c r="I100" t="s">
        <v>10</v>
      </c>
      <c r="J100" s="16">
        <f t="shared" si="13"/>
        <v>0.26</v>
      </c>
      <c r="K100" s="16">
        <f t="shared" si="14"/>
        <v>0.43</v>
      </c>
      <c r="L100" s="16">
        <f t="shared" si="15"/>
        <v>0.44</v>
      </c>
      <c r="M100" t="s">
        <v>10</v>
      </c>
      <c r="N100" t="s">
        <v>11</v>
      </c>
      <c r="O100" s="3" t="s">
        <v>395</v>
      </c>
    </row>
    <row r="101" spans="1:15" x14ac:dyDescent="0.25">
      <c r="A101" t="s">
        <v>9</v>
      </c>
      <c r="B101" t="s">
        <v>9</v>
      </c>
      <c r="C101" s="8">
        <v>44944.468055555553</v>
      </c>
      <c r="D101" s="22">
        <f t="shared" si="16"/>
        <v>5.0000000000000001E-3</v>
      </c>
      <c r="E101" s="22"/>
      <c r="F101" s="22"/>
      <c r="G101" s="22"/>
      <c r="H101" s="22"/>
      <c r="I101" s="1">
        <v>5.0000000000000001E-3</v>
      </c>
      <c r="J101" s="16">
        <f t="shared" si="13"/>
        <v>0.26</v>
      </c>
      <c r="K101" s="16">
        <f t="shared" si="14"/>
        <v>0.43</v>
      </c>
      <c r="L101" s="16">
        <f t="shared" si="15"/>
        <v>0.44</v>
      </c>
      <c r="M101" t="s">
        <v>104</v>
      </c>
      <c r="N101" t="s">
        <v>12</v>
      </c>
      <c r="O101" s="3" t="s">
        <v>395</v>
      </c>
    </row>
    <row r="102" spans="1:15" x14ac:dyDescent="0.25">
      <c r="A102" t="s">
        <v>9</v>
      </c>
      <c r="B102" t="s">
        <v>9</v>
      </c>
      <c r="C102" s="8">
        <v>44946.009027777778</v>
      </c>
      <c r="D102" s="22">
        <f t="shared" si="16"/>
        <v>5.0000000000000001E-3</v>
      </c>
      <c r="E102" s="22"/>
      <c r="F102" s="22"/>
      <c r="G102" s="22"/>
      <c r="H102" s="22"/>
      <c r="I102" s="1">
        <v>5.0000000000000001E-3</v>
      </c>
      <c r="J102" s="16">
        <f t="shared" si="13"/>
        <v>0.26</v>
      </c>
      <c r="K102" s="16">
        <f t="shared" si="14"/>
        <v>0.43</v>
      </c>
      <c r="L102" s="16">
        <f t="shared" si="15"/>
        <v>0.44</v>
      </c>
      <c r="M102" t="s">
        <v>103</v>
      </c>
      <c r="N102" t="s">
        <v>12</v>
      </c>
      <c r="O102" s="3" t="s">
        <v>395</v>
      </c>
    </row>
    <row r="103" spans="1:15" x14ac:dyDescent="0.25">
      <c r="A103" t="s">
        <v>9</v>
      </c>
      <c r="B103" t="s">
        <v>9</v>
      </c>
      <c r="C103" s="8">
        <v>44946.510416666664</v>
      </c>
      <c r="D103" s="22" t="str">
        <f t="shared" si="16"/>
        <v/>
      </c>
      <c r="E103" s="22"/>
      <c r="F103" s="22"/>
      <c r="G103" s="22"/>
      <c r="H103" s="22"/>
      <c r="I103" t="s">
        <v>10</v>
      </c>
      <c r="J103" s="16">
        <f t="shared" si="13"/>
        <v>0.26</v>
      </c>
      <c r="K103" s="16">
        <f t="shared" si="14"/>
        <v>0.43</v>
      </c>
      <c r="L103" s="16">
        <f t="shared" si="15"/>
        <v>0.44</v>
      </c>
      <c r="M103" t="s">
        <v>10</v>
      </c>
      <c r="N103" t="s">
        <v>11</v>
      </c>
      <c r="O103" s="3" t="s">
        <v>395</v>
      </c>
    </row>
    <row r="104" spans="1:15" x14ac:dyDescent="0.25">
      <c r="A104" t="s">
        <v>9</v>
      </c>
      <c r="B104" t="s">
        <v>9</v>
      </c>
      <c r="C104" s="8">
        <v>44947.472916666666</v>
      </c>
      <c r="D104" s="22" t="str">
        <f t="shared" si="16"/>
        <v/>
      </c>
      <c r="E104" s="22"/>
      <c r="F104" s="22"/>
      <c r="G104" s="22"/>
      <c r="H104" s="22"/>
      <c r="I104" t="s">
        <v>10</v>
      </c>
      <c r="J104" s="16">
        <f t="shared" si="13"/>
        <v>0.26</v>
      </c>
      <c r="K104" s="16">
        <f t="shared" si="14"/>
        <v>0.43</v>
      </c>
      <c r="L104" s="16">
        <f t="shared" si="15"/>
        <v>0.44</v>
      </c>
      <c r="M104" t="s">
        <v>10</v>
      </c>
      <c r="N104" t="s">
        <v>11</v>
      </c>
      <c r="O104" s="3" t="s">
        <v>395</v>
      </c>
    </row>
    <row r="105" spans="1:15" x14ac:dyDescent="0.25">
      <c r="A105" t="s">
        <v>9</v>
      </c>
      <c r="B105" t="s">
        <v>9</v>
      </c>
      <c r="C105" s="8">
        <v>44947.472916666666</v>
      </c>
      <c r="D105" s="22">
        <f t="shared" si="16"/>
        <v>5.0000000000000001E-3</v>
      </c>
      <c r="E105" s="22"/>
      <c r="F105" s="22"/>
      <c r="G105" s="22"/>
      <c r="H105" s="22"/>
      <c r="I105" s="1">
        <v>5.0000000000000001E-3</v>
      </c>
      <c r="J105" s="16">
        <f t="shared" si="13"/>
        <v>0.26</v>
      </c>
      <c r="K105" s="16">
        <f t="shared" si="14"/>
        <v>0.43</v>
      </c>
      <c r="L105" s="16">
        <f t="shared" si="15"/>
        <v>0.44</v>
      </c>
      <c r="M105" t="s">
        <v>102</v>
      </c>
      <c r="N105" t="s">
        <v>12</v>
      </c>
      <c r="O105" s="3" t="s">
        <v>395</v>
      </c>
    </row>
    <row r="106" spans="1:15" x14ac:dyDescent="0.25">
      <c r="A106" t="s">
        <v>9</v>
      </c>
      <c r="B106" t="s">
        <v>9</v>
      </c>
      <c r="C106" s="8">
        <v>44948.618055555555</v>
      </c>
      <c r="D106" s="22" t="str">
        <f t="shared" si="16"/>
        <v/>
      </c>
      <c r="E106" s="22"/>
      <c r="F106" s="22"/>
      <c r="G106" s="22"/>
      <c r="H106" s="22"/>
      <c r="I106" t="s">
        <v>10</v>
      </c>
      <c r="J106" s="16">
        <f t="shared" si="13"/>
        <v>0.26</v>
      </c>
      <c r="K106" s="16">
        <f t="shared" si="14"/>
        <v>0.43</v>
      </c>
      <c r="L106" s="16">
        <f t="shared" si="15"/>
        <v>0.44</v>
      </c>
      <c r="M106" t="s">
        <v>10</v>
      </c>
      <c r="N106" t="s">
        <v>11</v>
      </c>
      <c r="O106" s="3" t="s">
        <v>395</v>
      </c>
    </row>
    <row r="107" spans="1:15" x14ac:dyDescent="0.25">
      <c r="A107" t="s">
        <v>9</v>
      </c>
      <c r="B107" t="s">
        <v>9</v>
      </c>
      <c r="C107" s="8">
        <v>44948.618055555555</v>
      </c>
      <c r="D107" s="22">
        <f t="shared" si="16"/>
        <v>5.0000000000000001E-3</v>
      </c>
      <c r="E107" s="22"/>
      <c r="F107" s="22"/>
      <c r="G107" s="22"/>
      <c r="H107" s="22"/>
      <c r="I107" s="1">
        <v>5.0000000000000001E-3</v>
      </c>
      <c r="J107" s="16">
        <f t="shared" si="13"/>
        <v>0.26</v>
      </c>
      <c r="K107" s="16">
        <f t="shared" si="14"/>
        <v>0.43</v>
      </c>
      <c r="L107" s="16">
        <f t="shared" si="15"/>
        <v>0.44</v>
      </c>
      <c r="M107" t="s">
        <v>101</v>
      </c>
      <c r="N107" t="s">
        <v>12</v>
      </c>
      <c r="O107" s="3" t="s">
        <v>395</v>
      </c>
    </row>
    <row r="108" spans="1:15" x14ac:dyDescent="0.25">
      <c r="A108" t="s">
        <v>9</v>
      </c>
      <c r="B108" t="s">
        <v>9</v>
      </c>
      <c r="C108" s="8">
        <v>44954.633333333331</v>
      </c>
      <c r="D108" s="22" t="str">
        <f t="shared" si="16"/>
        <v/>
      </c>
      <c r="E108" s="22"/>
      <c r="F108" s="22"/>
      <c r="G108" s="22"/>
      <c r="H108" s="22"/>
      <c r="I108" t="s">
        <v>10</v>
      </c>
      <c r="J108" s="16">
        <f t="shared" si="13"/>
        <v>0.26</v>
      </c>
      <c r="K108" s="16">
        <f t="shared" si="14"/>
        <v>0.43</v>
      </c>
      <c r="L108" s="16">
        <f t="shared" si="15"/>
        <v>0.44</v>
      </c>
      <c r="M108" t="s">
        <v>10</v>
      </c>
      <c r="N108" t="s">
        <v>11</v>
      </c>
      <c r="O108" s="3" t="s">
        <v>395</v>
      </c>
    </row>
    <row r="109" spans="1:15" x14ac:dyDescent="0.25">
      <c r="A109" t="s">
        <v>9</v>
      </c>
      <c r="B109" t="s">
        <v>9</v>
      </c>
      <c r="C109" s="8">
        <v>44954.633333333331</v>
      </c>
      <c r="D109" s="22">
        <f t="shared" si="16"/>
        <v>5.0000000000000001E-3</v>
      </c>
      <c r="E109" s="22"/>
      <c r="F109" s="22"/>
      <c r="G109" s="22"/>
      <c r="H109" s="22"/>
      <c r="I109" s="1">
        <v>5.0000000000000001E-3</v>
      </c>
      <c r="J109" s="16">
        <f t="shared" si="13"/>
        <v>0.26</v>
      </c>
      <c r="K109" s="16">
        <f t="shared" si="14"/>
        <v>0.43</v>
      </c>
      <c r="L109" s="16">
        <f t="shared" si="15"/>
        <v>0.44</v>
      </c>
      <c r="M109" t="s">
        <v>100</v>
      </c>
      <c r="N109" t="s">
        <v>12</v>
      </c>
      <c r="O109" s="3" t="s">
        <v>395</v>
      </c>
    </row>
    <row r="110" spans="1:15" x14ac:dyDescent="0.25">
      <c r="A110" t="s">
        <v>9</v>
      </c>
      <c r="B110" t="s">
        <v>9</v>
      </c>
      <c r="C110" s="8">
        <v>44955.569444444445</v>
      </c>
      <c r="D110" s="22" t="str">
        <f t="shared" si="16"/>
        <v/>
      </c>
      <c r="E110" s="22"/>
      <c r="F110" s="22"/>
      <c r="G110" s="22"/>
      <c r="H110" s="22"/>
      <c r="I110" t="s">
        <v>10</v>
      </c>
      <c r="J110" s="16">
        <f t="shared" si="13"/>
        <v>0.26</v>
      </c>
      <c r="K110" s="16">
        <f t="shared" si="14"/>
        <v>0.43</v>
      </c>
      <c r="L110" s="16">
        <f t="shared" si="15"/>
        <v>0.44</v>
      </c>
      <c r="M110" t="s">
        <v>10</v>
      </c>
      <c r="N110" t="s">
        <v>11</v>
      </c>
      <c r="O110" s="3" t="s">
        <v>395</v>
      </c>
    </row>
    <row r="111" spans="1:15" x14ac:dyDescent="0.25">
      <c r="A111" t="s">
        <v>9</v>
      </c>
      <c r="B111" t="s">
        <v>9</v>
      </c>
      <c r="C111" s="8">
        <v>44955.569444444445</v>
      </c>
      <c r="D111" s="22">
        <f t="shared" si="16"/>
        <v>5.0000000000000001E-3</v>
      </c>
      <c r="E111" s="22"/>
      <c r="F111" s="22"/>
      <c r="G111" s="22"/>
      <c r="H111" s="22"/>
      <c r="I111" s="1">
        <v>5.0000000000000001E-3</v>
      </c>
      <c r="J111" s="16">
        <f t="shared" si="13"/>
        <v>0.26</v>
      </c>
      <c r="K111" s="16">
        <f t="shared" si="14"/>
        <v>0.43</v>
      </c>
      <c r="L111" s="16">
        <f t="shared" si="15"/>
        <v>0.44</v>
      </c>
      <c r="M111" t="s">
        <v>99</v>
      </c>
      <c r="N111" t="s">
        <v>12</v>
      </c>
      <c r="O111" s="3" t="s">
        <v>395</v>
      </c>
    </row>
    <row r="112" spans="1:15" x14ac:dyDescent="0.25">
      <c r="A112" t="s">
        <v>9</v>
      </c>
      <c r="B112" t="s">
        <v>9</v>
      </c>
      <c r="C112" s="8">
        <v>44956.612500000003</v>
      </c>
      <c r="D112" s="22" t="str">
        <f t="shared" si="16"/>
        <v/>
      </c>
      <c r="E112" s="22"/>
      <c r="F112" s="22"/>
      <c r="G112" s="22"/>
      <c r="H112" s="22"/>
      <c r="I112" t="s">
        <v>10</v>
      </c>
      <c r="J112" s="16">
        <f t="shared" si="13"/>
        <v>0.26</v>
      </c>
      <c r="K112" s="16">
        <f t="shared" si="14"/>
        <v>0.43</v>
      </c>
      <c r="L112" s="16">
        <f t="shared" si="15"/>
        <v>0.44</v>
      </c>
      <c r="M112" t="s">
        <v>10</v>
      </c>
      <c r="N112" t="s">
        <v>11</v>
      </c>
      <c r="O112" s="3" t="s">
        <v>395</v>
      </c>
    </row>
    <row r="113" spans="1:15" x14ac:dyDescent="0.25">
      <c r="A113" t="s">
        <v>9</v>
      </c>
      <c r="B113" t="s">
        <v>9</v>
      </c>
      <c r="C113" s="8">
        <v>44956.612500000003</v>
      </c>
      <c r="D113" s="22">
        <f t="shared" si="16"/>
        <v>5.0000000000000001E-3</v>
      </c>
      <c r="E113" s="22"/>
      <c r="F113" s="22"/>
      <c r="G113" s="22"/>
      <c r="H113" s="22"/>
      <c r="I113" s="1">
        <v>5.0000000000000001E-3</v>
      </c>
      <c r="J113" s="16">
        <f t="shared" si="13"/>
        <v>0.26</v>
      </c>
      <c r="K113" s="16">
        <f t="shared" si="14"/>
        <v>0.43</v>
      </c>
      <c r="L113" s="16">
        <f t="shared" si="15"/>
        <v>0.44</v>
      </c>
      <c r="M113" t="s">
        <v>98</v>
      </c>
      <c r="N113" t="s">
        <v>12</v>
      </c>
      <c r="O113" s="3" t="s">
        <v>395</v>
      </c>
    </row>
    <row r="114" spans="1:15" x14ac:dyDescent="0.25">
      <c r="A114" t="s">
        <v>9</v>
      </c>
      <c r="B114" t="s">
        <v>9</v>
      </c>
      <c r="C114" s="8">
        <v>44957.498611111114</v>
      </c>
      <c r="D114" s="22">
        <f t="shared" si="16"/>
        <v>5.0000000000000001E-3</v>
      </c>
      <c r="E114" s="22"/>
      <c r="F114" s="22"/>
      <c r="G114" s="22"/>
      <c r="H114" s="22"/>
      <c r="I114" s="1">
        <v>5.0000000000000001E-3</v>
      </c>
      <c r="J114" s="16">
        <f t="shared" si="13"/>
        <v>0.26</v>
      </c>
      <c r="K114" s="16">
        <f t="shared" si="14"/>
        <v>0.43</v>
      </c>
      <c r="L114" s="16">
        <f t="shared" si="15"/>
        <v>0.44</v>
      </c>
      <c r="M114" t="s">
        <v>97</v>
      </c>
      <c r="N114" t="s">
        <v>12</v>
      </c>
      <c r="O114" s="3" t="s">
        <v>395</v>
      </c>
    </row>
    <row r="115" spans="1:15" x14ac:dyDescent="0.25">
      <c r="A115" t="s">
        <v>9</v>
      </c>
      <c r="B115" t="s">
        <v>9</v>
      </c>
      <c r="C115" s="8">
        <v>44957.998611111114</v>
      </c>
      <c r="D115" s="22" t="str">
        <f t="shared" si="16"/>
        <v/>
      </c>
      <c r="E115" s="22"/>
      <c r="F115" s="22"/>
      <c r="G115" s="22"/>
      <c r="H115" s="22"/>
      <c r="I115" t="s">
        <v>10</v>
      </c>
      <c r="J115" s="16">
        <f t="shared" si="13"/>
        <v>0.26</v>
      </c>
      <c r="K115" s="16">
        <f t="shared" si="14"/>
        <v>0.43</v>
      </c>
      <c r="L115" s="16">
        <f t="shared" si="15"/>
        <v>0.44</v>
      </c>
      <c r="M115" t="s">
        <v>10</v>
      </c>
      <c r="N115" t="s">
        <v>11</v>
      </c>
      <c r="O115" s="3" t="s">
        <v>395</v>
      </c>
    </row>
    <row r="116" spans="1:15" x14ac:dyDescent="0.25">
      <c r="A116" t="s">
        <v>9</v>
      </c>
      <c r="B116" t="s">
        <v>9</v>
      </c>
      <c r="C116" s="8">
        <v>44958.561805555553</v>
      </c>
      <c r="D116" s="22" t="str">
        <f t="shared" si="16"/>
        <v/>
      </c>
      <c r="E116" s="22"/>
      <c r="F116" s="22"/>
      <c r="G116" s="22"/>
      <c r="H116" s="22"/>
      <c r="I116" t="s">
        <v>10</v>
      </c>
      <c r="J116" s="16">
        <f t="shared" si="13"/>
        <v>0.26</v>
      </c>
      <c r="K116" s="16">
        <f t="shared" si="14"/>
        <v>0.43</v>
      </c>
      <c r="L116" s="16">
        <f t="shared" si="15"/>
        <v>0.44</v>
      </c>
      <c r="M116" t="s">
        <v>10</v>
      </c>
      <c r="N116" t="s">
        <v>11</v>
      </c>
      <c r="O116" s="3" t="s">
        <v>395</v>
      </c>
    </row>
    <row r="117" spans="1:15" x14ac:dyDescent="0.25">
      <c r="A117" t="s">
        <v>9</v>
      </c>
      <c r="B117" t="s">
        <v>9</v>
      </c>
      <c r="C117" s="8">
        <v>44958.561805555553</v>
      </c>
      <c r="D117" s="22">
        <f t="shared" si="16"/>
        <v>5.0000000000000001E-3</v>
      </c>
      <c r="E117" s="22"/>
      <c r="F117" s="22"/>
      <c r="G117" s="22"/>
      <c r="H117" s="22"/>
      <c r="I117" s="1">
        <v>5.0000000000000001E-3</v>
      </c>
      <c r="J117" s="16">
        <f t="shared" si="13"/>
        <v>0.26</v>
      </c>
      <c r="K117" s="16">
        <f t="shared" si="14"/>
        <v>0.43</v>
      </c>
      <c r="L117" s="16">
        <f t="shared" si="15"/>
        <v>0.44</v>
      </c>
      <c r="M117" t="s">
        <v>96</v>
      </c>
      <c r="N117" t="s">
        <v>12</v>
      </c>
      <c r="O117" s="3" t="s">
        <v>395</v>
      </c>
    </row>
    <row r="118" spans="1:15" x14ac:dyDescent="0.25">
      <c r="A118" t="s">
        <v>9</v>
      </c>
      <c r="B118" t="s">
        <v>9</v>
      </c>
      <c r="C118" s="8">
        <v>44960.597222222219</v>
      </c>
      <c r="D118" s="22">
        <f t="shared" si="16"/>
        <v>0.03</v>
      </c>
      <c r="E118" s="22"/>
      <c r="F118" s="22"/>
      <c r="G118" s="22"/>
      <c r="H118" s="22"/>
      <c r="I118">
        <v>0.03</v>
      </c>
      <c r="J118" s="16">
        <f t="shared" si="13"/>
        <v>0.26</v>
      </c>
      <c r="K118" s="16">
        <f t="shared" si="14"/>
        <v>0.43</v>
      </c>
      <c r="L118" s="16">
        <f t="shared" si="15"/>
        <v>0.44</v>
      </c>
      <c r="M118" t="s">
        <v>95</v>
      </c>
      <c r="N118" t="s">
        <v>12</v>
      </c>
      <c r="O118" s="3" t="s">
        <v>395</v>
      </c>
    </row>
    <row r="119" spans="1:15" x14ac:dyDescent="0.25">
      <c r="A119" t="s">
        <v>9</v>
      </c>
      <c r="B119" t="s">
        <v>9</v>
      </c>
      <c r="C119" s="8">
        <v>44960.597222222219</v>
      </c>
      <c r="D119" s="22" t="str">
        <f t="shared" si="16"/>
        <v/>
      </c>
      <c r="E119" s="22"/>
      <c r="F119" s="22"/>
      <c r="G119" s="22"/>
      <c r="H119" s="22"/>
      <c r="I119" t="s">
        <v>10</v>
      </c>
      <c r="J119" s="16">
        <f t="shared" si="13"/>
        <v>0.26</v>
      </c>
      <c r="K119" s="16">
        <f t="shared" si="14"/>
        <v>0.43</v>
      </c>
      <c r="L119" s="16">
        <f t="shared" si="15"/>
        <v>0.44</v>
      </c>
      <c r="M119" t="s">
        <v>10</v>
      </c>
      <c r="N119" t="s">
        <v>11</v>
      </c>
      <c r="O119" s="3" t="s">
        <v>395</v>
      </c>
    </row>
    <row r="120" spans="1:15" x14ac:dyDescent="0.25">
      <c r="A120" t="s">
        <v>9</v>
      </c>
      <c r="B120" t="s">
        <v>9</v>
      </c>
      <c r="C120" s="8">
        <v>44961.599999999999</v>
      </c>
      <c r="D120" s="22">
        <f t="shared" si="16"/>
        <v>0.02</v>
      </c>
      <c r="E120" s="22"/>
      <c r="F120" s="22"/>
      <c r="G120" s="22"/>
      <c r="H120" s="22"/>
      <c r="I120">
        <v>0.02</v>
      </c>
      <c r="J120" s="16">
        <f t="shared" si="13"/>
        <v>0.26</v>
      </c>
      <c r="K120" s="16">
        <f t="shared" si="14"/>
        <v>0.43</v>
      </c>
      <c r="L120" s="16">
        <f t="shared" si="15"/>
        <v>0.44</v>
      </c>
      <c r="M120" t="s">
        <v>94</v>
      </c>
      <c r="N120" t="s">
        <v>12</v>
      </c>
      <c r="O120" s="3" t="s">
        <v>395</v>
      </c>
    </row>
    <row r="121" spans="1:15" x14ac:dyDescent="0.25">
      <c r="A121" t="s">
        <v>9</v>
      </c>
      <c r="B121" t="s">
        <v>9</v>
      </c>
      <c r="C121" s="8">
        <v>44961.599999999999</v>
      </c>
      <c r="D121" s="22" t="str">
        <f t="shared" si="16"/>
        <v/>
      </c>
      <c r="E121" s="22"/>
      <c r="F121" s="22"/>
      <c r="G121" s="22"/>
      <c r="H121" s="22"/>
      <c r="I121" t="s">
        <v>10</v>
      </c>
      <c r="J121" s="16">
        <f t="shared" si="13"/>
        <v>0.26</v>
      </c>
      <c r="K121" s="16">
        <f t="shared" si="14"/>
        <v>0.43</v>
      </c>
      <c r="L121" s="16">
        <f t="shared" si="15"/>
        <v>0.44</v>
      </c>
      <c r="M121" t="s">
        <v>10</v>
      </c>
      <c r="N121" t="s">
        <v>11</v>
      </c>
      <c r="O121" s="3" t="s">
        <v>395</v>
      </c>
    </row>
    <row r="122" spans="1:15" x14ac:dyDescent="0.25">
      <c r="A122" t="s">
        <v>9</v>
      </c>
      <c r="B122" t="s">
        <v>9</v>
      </c>
      <c r="C122" s="8">
        <v>44962.65</v>
      </c>
      <c r="D122" s="22">
        <f t="shared" si="16"/>
        <v>0.02</v>
      </c>
      <c r="E122" s="22"/>
      <c r="F122" s="22"/>
      <c r="G122" s="22"/>
      <c r="H122" s="22"/>
      <c r="I122">
        <v>0.02</v>
      </c>
      <c r="J122" s="16">
        <f t="shared" si="13"/>
        <v>0.26</v>
      </c>
      <c r="K122" s="16">
        <f t="shared" si="14"/>
        <v>0.43</v>
      </c>
      <c r="L122" s="16">
        <f t="shared" si="15"/>
        <v>0.44</v>
      </c>
      <c r="M122" t="s">
        <v>93</v>
      </c>
      <c r="N122" t="s">
        <v>12</v>
      </c>
      <c r="O122" s="3" t="s">
        <v>395</v>
      </c>
    </row>
    <row r="123" spans="1:15" x14ac:dyDescent="0.25">
      <c r="A123" t="s">
        <v>9</v>
      </c>
      <c r="B123" t="s">
        <v>9</v>
      </c>
      <c r="C123" s="8">
        <v>44962.65</v>
      </c>
      <c r="D123" s="22" t="str">
        <f t="shared" si="16"/>
        <v/>
      </c>
      <c r="E123" s="22"/>
      <c r="F123" s="22"/>
      <c r="G123" s="22"/>
      <c r="H123" s="22"/>
      <c r="I123" t="s">
        <v>10</v>
      </c>
      <c r="J123" s="16">
        <f t="shared" si="13"/>
        <v>0.26</v>
      </c>
      <c r="K123" s="16">
        <f t="shared" si="14"/>
        <v>0.43</v>
      </c>
      <c r="L123" s="16">
        <f t="shared" si="15"/>
        <v>0.44</v>
      </c>
      <c r="M123" t="s">
        <v>10</v>
      </c>
      <c r="N123" t="s">
        <v>11</v>
      </c>
      <c r="O123" s="3" t="s">
        <v>395</v>
      </c>
    </row>
    <row r="124" spans="1:15" x14ac:dyDescent="0.25">
      <c r="A124" t="s">
        <v>9</v>
      </c>
      <c r="B124" t="s">
        <v>9</v>
      </c>
      <c r="C124" s="8">
        <v>44967.557638888888</v>
      </c>
      <c r="D124" s="22">
        <f t="shared" si="16"/>
        <v>0.03</v>
      </c>
      <c r="E124" s="22"/>
      <c r="F124" s="22"/>
      <c r="G124" s="22"/>
      <c r="H124" s="22"/>
      <c r="I124">
        <v>0.03</v>
      </c>
      <c r="J124" s="16">
        <f t="shared" si="13"/>
        <v>0.26</v>
      </c>
      <c r="K124" s="16">
        <f t="shared" si="14"/>
        <v>0.43</v>
      </c>
      <c r="L124" s="16">
        <f t="shared" si="15"/>
        <v>0.44</v>
      </c>
      <c r="M124" t="s">
        <v>92</v>
      </c>
      <c r="N124" t="s">
        <v>12</v>
      </c>
      <c r="O124" s="3" t="s">
        <v>395</v>
      </c>
    </row>
    <row r="125" spans="1:15" x14ac:dyDescent="0.25">
      <c r="A125" t="s">
        <v>9</v>
      </c>
      <c r="B125" t="s">
        <v>9</v>
      </c>
      <c r="C125" s="8">
        <v>44967.557638888888</v>
      </c>
      <c r="D125" s="22" t="str">
        <f t="shared" si="16"/>
        <v/>
      </c>
      <c r="E125" s="22"/>
      <c r="F125" s="22"/>
      <c r="G125" s="22"/>
      <c r="H125" s="22"/>
      <c r="I125" t="s">
        <v>10</v>
      </c>
      <c r="J125" s="16">
        <f t="shared" si="13"/>
        <v>0.26</v>
      </c>
      <c r="K125" s="16">
        <f t="shared" si="14"/>
        <v>0.43</v>
      </c>
      <c r="L125" s="16">
        <f t="shared" si="15"/>
        <v>0.44</v>
      </c>
      <c r="M125" t="s">
        <v>10</v>
      </c>
      <c r="N125" t="s">
        <v>11</v>
      </c>
      <c r="O125" s="3" t="s">
        <v>395</v>
      </c>
    </row>
    <row r="126" spans="1:15" x14ac:dyDescent="0.25">
      <c r="A126" t="s">
        <v>9</v>
      </c>
      <c r="B126" t="s">
        <v>9</v>
      </c>
      <c r="C126" s="8">
        <v>44977.540972222225</v>
      </c>
      <c r="D126" s="22">
        <f t="shared" si="16"/>
        <v>0.04</v>
      </c>
      <c r="E126" s="22"/>
      <c r="F126" s="22"/>
      <c r="G126" s="22"/>
      <c r="H126" s="22"/>
      <c r="I126">
        <v>0.04</v>
      </c>
      <c r="J126" s="16">
        <f t="shared" si="13"/>
        <v>0.26</v>
      </c>
      <c r="K126" s="16">
        <f t="shared" si="14"/>
        <v>0.43</v>
      </c>
      <c r="L126" s="16">
        <f t="shared" si="15"/>
        <v>0.44</v>
      </c>
      <c r="M126" t="s">
        <v>91</v>
      </c>
      <c r="N126" t="s">
        <v>12</v>
      </c>
      <c r="O126" s="3" t="s">
        <v>395</v>
      </c>
    </row>
    <row r="127" spans="1:15" x14ac:dyDescent="0.25">
      <c r="A127" t="s">
        <v>9</v>
      </c>
      <c r="B127" t="s">
        <v>9</v>
      </c>
      <c r="C127" s="8">
        <v>44977.540972222225</v>
      </c>
      <c r="D127" s="22" t="str">
        <f t="shared" si="16"/>
        <v/>
      </c>
      <c r="E127" s="22"/>
      <c r="F127" s="22"/>
      <c r="G127" s="22"/>
      <c r="H127" s="22"/>
      <c r="I127" t="s">
        <v>10</v>
      </c>
      <c r="J127" s="16">
        <f t="shared" si="13"/>
        <v>0.26</v>
      </c>
      <c r="K127" s="16">
        <f t="shared" si="14"/>
        <v>0.43</v>
      </c>
      <c r="L127" s="16">
        <f t="shared" si="15"/>
        <v>0.44</v>
      </c>
      <c r="M127" t="s">
        <v>10</v>
      </c>
      <c r="N127" t="s">
        <v>11</v>
      </c>
      <c r="O127" s="3" t="s">
        <v>395</v>
      </c>
    </row>
    <row r="128" spans="1:15" x14ac:dyDescent="0.25">
      <c r="A128" t="s">
        <v>9</v>
      </c>
      <c r="B128" t="s">
        <v>9</v>
      </c>
      <c r="C128" s="8">
        <v>44991.420138888891</v>
      </c>
      <c r="D128" s="22" t="str">
        <f t="shared" si="16"/>
        <v/>
      </c>
      <c r="E128" s="22"/>
      <c r="F128" s="22"/>
      <c r="G128" s="22"/>
      <c r="H128" s="22"/>
      <c r="I128" t="s">
        <v>10</v>
      </c>
      <c r="J128" s="16">
        <f t="shared" si="13"/>
        <v>0.26</v>
      </c>
      <c r="K128" s="16">
        <f t="shared" si="14"/>
        <v>0.43</v>
      </c>
      <c r="L128" s="16">
        <f t="shared" si="15"/>
        <v>0.44</v>
      </c>
      <c r="M128" t="s">
        <v>10</v>
      </c>
      <c r="N128" t="s">
        <v>11</v>
      </c>
      <c r="O128" s="3" t="s">
        <v>395</v>
      </c>
    </row>
    <row r="129" spans="1:15" x14ac:dyDescent="0.25">
      <c r="A129" t="s">
        <v>9</v>
      </c>
      <c r="B129" t="s">
        <v>9</v>
      </c>
      <c r="C129" s="8">
        <v>44991.451388888891</v>
      </c>
      <c r="D129" s="22">
        <f t="shared" si="16"/>
        <v>0.01</v>
      </c>
      <c r="E129" s="22"/>
      <c r="F129" s="22"/>
      <c r="G129" s="22"/>
      <c r="H129" s="22"/>
      <c r="I129">
        <v>0.01</v>
      </c>
      <c r="J129" s="16">
        <f t="shared" si="13"/>
        <v>0.26</v>
      </c>
      <c r="K129" s="16">
        <f t="shared" si="14"/>
        <v>0.43</v>
      </c>
      <c r="L129" s="16">
        <f t="shared" si="15"/>
        <v>0.44</v>
      </c>
      <c r="M129" t="s">
        <v>90</v>
      </c>
      <c r="N129" t="s">
        <v>12</v>
      </c>
      <c r="O129" s="3" t="s">
        <v>395</v>
      </c>
    </row>
    <row r="130" spans="1:15" x14ac:dyDescent="0.25">
      <c r="A130" t="s">
        <v>9</v>
      </c>
      <c r="B130" t="s">
        <v>9</v>
      </c>
      <c r="C130" s="8">
        <v>44992.777777777781</v>
      </c>
      <c r="D130" s="22">
        <f t="shared" si="16"/>
        <v>0.01</v>
      </c>
      <c r="E130" s="22"/>
      <c r="F130" s="22"/>
      <c r="G130" s="22"/>
      <c r="H130" s="22"/>
      <c r="I130">
        <v>0.01</v>
      </c>
      <c r="J130" s="16">
        <f t="shared" si="13"/>
        <v>0.26</v>
      </c>
      <c r="K130" s="16">
        <f t="shared" si="14"/>
        <v>0.43</v>
      </c>
      <c r="L130" s="16">
        <f t="shared" si="15"/>
        <v>0.44</v>
      </c>
      <c r="M130" t="s">
        <v>89</v>
      </c>
      <c r="N130" t="s">
        <v>12</v>
      </c>
      <c r="O130" s="3" t="s">
        <v>395</v>
      </c>
    </row>
    <row r="131" spans="1:15" x14ac:dyDescent="0.25">
      <c r="A131" t="s">
        <v>9</v>
      </c>
      <c r="B131" t="s">
        <v>9</v>
      </c>
      <c r="C131" s="8">
        <v>44992.815972222219</v>
      </c>
      <c r="D131" s="22" t="str">
        <f t="shared" si="16"/>
        <v/>
      </c>
      <c r="E131" s="22"/>
      <c r="F131" s="22"/>
      <c r="G131" s="22"/>
      <c r="H131" s="22"/>
      <c r="I131" t="s">
        <v>10</v>
      </c>
      <c r="J131" s="16">
        <f t="shared" si="13"/>
        <v>0.26</v>
      </c>
      <c r="K131" s="16">
        <f t="shared" si="14"/>
        <v>0.43</v>
      </c>
      <c r="L131" s="16">
        <f t="shared" si="15"/>
        <v>0.44</v>
      </c>
      <c r="M131" t="s">
        <v>10</v>
      </c>
      <c r="N131" t="s">
        <v>11</v>
      </c>
      <c r="O131" s="3" t="s">
        <v>395</v>
      </c>
    </row>
    <row r="132" spans="1:15" x14ac:dyDescent="0.25">
      <c r="A132" t="s">
        <v>9</v>
      </c>
      <c r="B132" t="s">
        <v>9</v>
      </c>
      <c r="C132" s="8">
        <v>44994</v>
      </c>
      <c r="D132" s="22" t="str">
        <f t="shared" si="16"/>
        <v/>
      </c>
      <c r="E132" s="22"/>
      <c r="F132" s="22"/>
      <c r="G132" s="22"/>
      <c r="H132" s="22"/>
      <c r="I132" t="s">
        <v>10</v>
      </c>
      <c r="J132" s="16">
        <f t="shared" si="13"/>
        <v>0.26</v>
      </c>
      <c r="K132" s="16">
        <f t="shared" si="14"/>
        <v>0.43</v>
      </c>
      <c r="L132" s="16">
        <f t="shared" si="15"/>
        <v>0.44</v>
      </c>
      <c r="M132" t="s">
        <v>10</v>
      </c>
      <c r="N132" t="s">
        <v>11</v>
      </c>
      <c r="O132" s="3" t="s">
        <v>395</v>
      </c>
    </row>
    <row r="133" spans="1:15" x14ac:dyDescent="0.25">
      <c r="A133" t="s">
        <v>9</v>
      </c>
      <c r="B133" t="s">
        <v>9</v>
      </c>
      <c r="C133" s="8">
        <v>44994.520833333336</v>
      </c>
      <c r="D133" s="22">
        <f t="shared" si="16"/>
        <v>0.47</v>
      </c>
      <c r="E133" s="22"/>
      <c r="F133" s="22"/>
      <c r="G133" s="22"/>
      <c r="H133" s="22"/>
      <c r="I133">
        <v>0.47</v>
      </c>
      <c r="J133" s="16">
        <f t="shared" si="13"/>
        <v>0.26</v>
      </c>
      <c r="K133" s="16">
        <f t="shared" si="14"/>
        <v>0.43</v>
      </c>
      <c r="L133" s="16">
        <f t="shared" si="15"/>
        <v>0.44</v>
      </c>
      <c r="M133" t="s">
        <v>88</v>
      </c>
      <c r="N133" t="s">
        <v>12</v>
      </c>
      <c r="O133" s="3" t="s">
        <v>395</v>
      </c>
    </row>
    <row r="134" spans="1:15" x14ac:dyDescent="0.25">
      <c r="A134" t="s">
        <v>9</v>
      </c>
      <c r="B134" t="s">
        <v>9</v>
      </c>
      <c r="C134" s="8">
        <v>44995.368055555555</v>
      </c>
      <c r="D134" s="22">
        <f t="shared" si="16"/>
        <v>0.24</v>
      </c>
      <c r="E134" s="22"/>
      <c r="F134" s="22"/>
      <c r="G134" s="22"/>
      <c r="H134" s="22"/>
      <c r="I134">
        <v>0.24</v>
      </c>
      <c r="J134" s="16">
        <f t="shared" si="13"/>
        <v>0.26</v>
      </c>
      <c r="K134" s="16">
        <f t="shared" si="14"/>
        <v>0.43</v>
      </c>
      <c r="L134" s="16">
        <f t="shared" si="15"/>
        <v>0.44</v>
      </c>
      <c r="M134" t="s">
        <v>87</v>
      </c>
      <c r="N134" t="s">
        <v>12</v>
      </c>
      <c r="O134" s="3" t="s">
        <v>395</v>
      </c>
    </row>
    <row r="135" spans="1:15" x14ac:dyDescent="0.25">
      <c r="A135" t="s">
        <v>9</v>
      </c>
      <c r="B135" t="s">
        <v>9</v>
      </c>
      <c r="C135" s="8">
        <v>44995.368055555555</v>
      </c>
      <c r="D135" s="22" t="str">
        <f t="shared" si="16"/>
        <v/>
      </c>
      <c r="E135" s="22"/>
      <c r="F135" s="22"/>
      <c r="G135" s="22"/>
      <c r="H135" s="22"/>
      <c r="I135" t="s">
        <v>10</v>
      </c>
      <c r="J135" s="16">
        <f t="shared" si="13"/>
        <v>0.26</v>
      </c>
      <c r="K135" s="16">
        <f t="shared" si="14"/>
        <v>0.43</v>
      </c>
      <c r="L135" s="16">
        <f t="shared" si="15"/>
        <v>0.44</v>
      </c>
      <c r="M135" t="s">
        <v>10</v>
      </c>
      <c r="N135" t="s">
        <v>11</v>
      </c>
      <c r="O135" s="3" t="s">
        <v>395</v>
      </c>
    </row>
    <row r="136" spans="1:15" x14ac:dyDescent="0.25">
      <c r="A136" t="s">
        <v>9</v>
      </c>
      <c r="B136" t="s">
        <v>9</v>
      </c>
      <c r="C136" s="8">
        <v>44995.708333333336</v>
      </c>
      <c r="D136" s="22">
        <f t="shared" si="16"/>
        <v>0.65</v>
      </c>
      <c r="E136" s="22"/>
      <c r="F136" s="22"/>
      <c r="G136" s="22"/>
      <c r="H136" s="22"/>
      <c r="I136">
        <v>0.65</v>
      </c>
      <c r="J136" s="16">
        <f t="shared" si="13"/>
        <v>0.26</v>
      </c>
      <c r="K136" s="16">
        <f t="shared" si="14"/>
        <v>0.43</v>
      </c>
      <c r="L136" s="16">
        <f t="shared" si="15"/>
        <v>0.44</v>
      </c>
      <c r="M136" t="s">
        <v>86</v>
      </c>
      <c r="N136" t="s">
        <v>12</v>
      </c>
      <c r="O136" s="3" t="s">
        <v>395</v>
      </c>
    </row>
    <row r="137" spans="1:15" x14ac:dyDescent="0.25">
      <c r="A137" t="s">
        <v>9</v>
      </c>
      <c r="B137" t="s">
        <v>9</v>
      </c>
      <c r="C137" s="8">
        <v>44995.708333333336</v>
      </c>
      <c r="D137" s="22" t="str">
        <f t="shared" si="16"/>
        <v/>
      </c>
      <c r="E137" s="22"/>
      <c r="F137" s="22"/>
      <c r="G137" s="22"/>
      <c r="H137" s="22"/>
      <c r="I137" t="s">
        <v>10</v>
      </c>
      <c r="J137" s="16">
        <f t="shared" si="13"/>
        <v>0.26</v>
      </c>
      <c r="K137" s="16">
        <f t="shared" si="14"/>
        <v>0.43</v>
      </c>
      <c r="L137" s="16">
        <f t="shared" si="15"/>
        <v>0.44</v>
      </c>
      <c r="M137" t="s">
        <v>10</v>
      </c>
      <c r="N137" t="s">
        <v>11</v>
      </c>
      <c r="O137" s="3" t="s">
        <v>395</v>
      </c>
    </row>
    <row r="138" spans="1:15" x14ac:dyDescent="0.25">
      <c r="A138" t="s">
        <v>9</v>
      </c>
      <c r="B138" t="s">
        <v>9</v>
      </c>
      <c r="C138" s="8">
        <v>44996.518750000003</v>
      </c>
      <c r="D138" s="22">
        <f t="shared" si="16"/>
        <v>0.01</v>
      </c>
      <c r="E138" s="22"/>
      <c r="F138" s="22"/>
      <c r="G138" s="22"/>
      <c r="H138" s="22"/>
      <c r="I138">
        <v>0.01</v>
      </c>
      <c r="J138" s="16">
        <f t="shared" ref="J138:J201" si="17">J137</f>
        <v>0.26</v>
      </c>
      <c r="K138" s="16">
        <f t="shared" ref="K138:K201" si="18">K137</f>
        <v>0.43</v>
      </c>
      <c r="L138" s="16">
        <f t="shared" ref="L138:L201" si="19">L137</f>
        <v>0.44</v>
      </c>
      <c r="M138" t="s">
        <v>85</v>
      </c>
      <c r="N138" t="s">
        <v>12</v>
      </c>
      <c r="O138" s="3" t="s">
        <v>395</v>
      </c>
    </row>
    <row r="139" spans="1:15" x14ac:dyDescent="0.25">
      <c r="A139" t="s">
        <v>9</v>
      </c>
      <c r="B139" t="s">
        <v>9</v>
      </c>
      <c r="C139" s="8">
        <v>44997.383333333331</v>
      </c>
      <c r="D139" s="22">
        <f t="shared" si="16"/>
        <v>0.01</v>
      </c>
      <c r="E139" s="22"/>
      <c r="F139" s="22"/>
      <c r="G139" s="22"/>
      <c r="H139" s="22"/>
      <c r="I139">
        <v>0.01</v>
      </c>
      <c r="J139" s="16">
        <f t="shared" si="17"/>
        <v>0.26</v>
      </c>
      <c r="K139" s="16">
        <f t="shared" si="18"/>
        <v>0.43</v>
      </c>
      <c r="L139" s="16">
        <f t="shared" si="19"/>
        <v>0.44</v>
      </c>
      <c r="M139" t="s">
        <v>84</v>
      </c>
      <c r="N139" t="s">
        <v>12</v>
      </c>
      <c r="O139" s="3" t="s">
        <v>395</v>
      </c>
    </row>
    <row r="140" spans="1:15" x14ac:dyDescent="0.25">
      <c r="A140" t="s">
        <v>9</v>
      </c>
      <c r="B140" t="s">
        <v>9</v>
      </c>
      <c r="C140" s="8">
        <v>44997.383333333331</v>
      </c>
      <c r="D140" s="22" t="str">
        <f t="shared" si="16"/>
        <v/>
      </c>
      <c r="E140" s="22"/>
      <c r="F140" s="22"/>
      <c r="G140" s="22"/>
      <c r="H140" s="22"/>
      <c r="I140" t="s">
        <v>10</v>
      </c>
      <c r="J140" s="16">
        <f t="shared" si="17"/>
        <v>0.26</v>
      </c>
      <c r="K140" s="16">
        <f t="shared" si="18"/>
        <v>0.43</v>
      </c>
      <c r="L140" s="16">
        <f t="shared" si="19"/>
        <v>0.44</v>
      </c>
      <c r="M140" t="s">
        <v>10</v>
      </c>
      <c r="N140" t="s">
        <v>11</v>
      </c>
      <c r="O140" s="3" t="s">
        <v>395</v>
      </c>
    </row>
    <row r="141" spans="1:15" x14ac:dyDescent="0.25">
      <c r="A141" t="s">
        <v>9</v>
      </c>
      <c r="B141" t="s">
        <v>9</v>
      </c>
      <c r="C141" s="8">
        <v>44998.378472222219</v>
      </c>
      <c r="D141" s="22" t="str">
        <f t="shared" si="16"/>
        <v/>
      </c>
      <c r="E141" s="22"/>
      <c r="F141" s="22"/>
      <c r="G141" s="22"/>
      <c r="H141" s="22"/>
      <c r="I141" t="s">
        <v>10</v>
      </c>
      <c r="J141" s="16">
        <f t="shared" si="17"/>
        <v>0.26</v>
      </c>
      <c r="K141" s="16">
        <f t="shared" si="18"/>
        <v>0.43</v>
      </c>
      <c r="L141" s="16">
        <f t="shared" si="19"/>
        <v>0.44</v>
      </c>
      <c r="M141" t="s">
        <v>10</v>
      </c>
      <c r="N141" t="s">
        <v>11</v>
      </c>
      <c r="O141" s="3" t="s">
        <v>395</v>
      </c>
    </row>
    <row r="142" spans="1:15" x14ac:dyDescent="0.25">
      <c r="A142" t="s">
        <v>9</v>
      </c>
      <c r="B142" t="s">
        <v>9</v>
      </c>
      <c r="C142" s="8">
        <v>44998.409722222219</v>
      </c>
      <c r="D142" s="22">
        <f t="shared" si="16"/>
        <v>0.04</v>
      </c>
      <c r="E142" s="22"/>
      <c r="F142" s="22"/>
      <c r="G142" s="22"/>
      <c r="H142" s="22"/>
      <c r="I142">
        <v>0.04</v>
      </c>
      <c r="J142" s="16">
        <f t="shared" si="17"/>
        <v>0.26</v>
      </c>
      <c r="K142" s="16">
        <f t="shared" si="18"/>
        <v>0.43</v>
      </c>
      <c r="L142" s="16">
        <f t="shared" si="19"/>
        <v>0.44</v>
      </c>
      <c r="M142" t="s">
        <v>83</v>
      </c>
      <c r="N142" t="s">
        <v>12</v>
      </c>
      <c r="O142" s="3" t="s">
        <v>395</v>
      </c>
    </row>
    <row r="143" spans="1:15" x14ac:dyDescent="0.25">
      <c r="A143" t="s">
        <v>9</v>
      </c>
      <c r="B143" t="s">
        <v>9</v>
      </c>
      <c r="C143" s="8">
        <v>44999.352083333331</v>
      </c>
      <c r="D143" s="22" t="str">
        <f t="shared" si="16"/>
        <v/>
      </c>
      <c r="E143" s="22"/>
      <c r="F143" s="22"/>
      <c r="G143" s="22"/>
      <c r="H143" s="22"/>
      <c r="I143" t="s">
        <v>10</v>
      </c>
      <c r="J143" s="16">
        <f t="shared" si="17"/>
        <v>0.26</v>
      </c>
      <c r="K143" s="16">
        <f t="shared" si="18"/>
        <v>0.43</v>
      </c>
      <c r="L143" s="16">
        <f t="shared" si="19"/>
        <v>0.44</v>
      </c>
      <c r="M143" t="s">
        <v>10</v>
      </c>
      <c r="N143" t="s">
        <v>11</v>
      </c>
      <c r="O143" s="3" t="s">
        <v>395</v>
      </c>
    </row>
    <row r="144" spans="1:15" x14ac:dyDescent="0.25">
      <c r="A144" t="s">
        <v>9</v>
      </c>
      <c r="B144" t="s">
        <v>9</v>
      </c>
      <c r="C144" s="8">
        <v>44999.352083333331</v>
      </c>
      <c r="D144" s="22">
        <f t="shared" si="16"/>
        <v>5.0000000000000001E-3</v>
      </c>
      <c r="E144" s="22"/>
      <c r="F144" s="22"/>
      <c r="G144" s="22"/>
      <c r="H144" s="22"/>
      <c r="I144" s="1">
        <v>5.0000000000000001E-3</v>
      </c>
      <c r="J144" s="16">
        <f t="shared" si="17"/>
        <v>0.26</v>
      </c>
      <c r="K144" s="16">
        <f t="shared" si="18"/>
        <v>0.43</v>
      </c>
      <c r="L144" s="16">
        <f t="shared" si="19"/>
        <v>0.44</v>
      </c>
      <c r="M144" t="s">
        <v>82</v>
      </c>
      <c r="N144" t="s">
        <v>12</v>
      </c>
      <c r="O144" s="3" t="s">
        <v>395</v>
      </c>
    </row>
    <row r="145" spans="1:15" x14ac:dyDescent="0.25">
      <c r="A145" t="s">
        <v>9</v>
      </c>
      <c r="B145" t="s">
        <v>9</v>
      </c>
      <c r="C145" s="8">
        <v>45000.688194444447</v>
      </c>
      <c r="D145" s="22" t="str">
        <f t="shared" si="16"/>
        <v/>
      </c>
      <c r="E145" s="22"/>
      <c r="F145" s="22"/>
      <c r="G145" s="22"/>
      <c r="H145" s="22"/>
      <c r="I145" t="s">
        <v>10</v>
      </c>
      <c r="J145" s="16">
        <f t="shared" si="17"/>
        <v>0.26</v>
      </c>
      <c r="K145" s="16">
        <f t="shared" si="18"/>
        <v>0.43</v>
      </c>
      <c r="L145" s="16">
        <f t="shared" si="19"/>
        <v>0.44</v>
      </c>
      <c r="M145" t="s">
        <v>10</v>
      </c>
      <c r="N145" t="s">
        <v>11</v>
      </c>
      <c r="O145" s="3" t="s">
        <v>395</v>
      </c>
    </row>
    <row r="146" spans="1:15" x14ac:dyDescent="0.25">
      <c r="A146" t="s">
        <v>9</v>
      </c>
      <c r="B146" t="s">
        <v>9</v>
      </c>
      <c r="C146" s="8">
        <v>45000.688194444447</v>
      </c>
      <c r="D146" s="22">
        <f t="shared" si="16"/>
        <v>5.0000000000000001E-3</v>
      </c>
      <c r="E146" s="22"/>
      <c r="F146" s="22"/>
      <c r="G146" s="22"/>
      <c r="H146" s="22"/>
      <c r="I146" s="1">
        <v>5.0000000000000001E-3</v>
      </c>
      <c r="J146" s="16">
        <f t="shared" si="17"/>
        <v>0.26</v>
      </c>
      <c r="K146" s="16">
        <f t="shared" si="18"/>
        <v>0.43</v>
      </c>
      <c r="L146" s="16">
        <f t="shared" si="19"/>
        <v>0.44</v>
      </c>
      <c r="M146" t="s">
        <v>81</v>
      </c>
      <c r="N146" t="s">
        <v>12</v>
      </c>
      <c r="O146" s="3" t="s">
        <v>395</v>
      </c>
    </row>
    <row r="147" spans="1:15" x14ac:dyDescent="0.25">
      <c r="A147" t="s">
        <v>9</v>
      </c>
      <c r="B147" t="s">
        <v>9</v>
      </c>
      <c r="C147" s="8">
        <v>45001.690972222219</v>
      </c>
      <c r="D147" s="22" t="str">
        <f t="shared" si="16"/>
        <v/>
      </c>
      <c r="E147" s="22"/>
      <c r="F147" s="22"/>
      <c r="G147" s="22"/>
      <c r="H147" s="22"/>
      <c r="I147" t="s">
        <v>10</v>
      </c>
      <c r="J147" s="16">
        <f t="shared" si="17"/>
        <v>0.26</v>
      </c>
      <c r="K147" s="16">
        <f t="shared" si="18"/>
        <v>0.43</v>
      </c>
      <c r="L147" s="16">
        <f t="shared" si="19"/>
        <v>0.44</v>
      </c>
      <c r="M147" t="s">
        <v>10</v>
      </c>
      <c r="N147" t="s">
        <v>11</v>
      </c>
      <c r="O147" s="3" t="s">
        <v>395</v>
      </c>
    </row>
    <row r="148" spans="1:15" x14ac:dyDescent="0.25">
      <c r="A148" t="s">
        <v>9</v>
      </c>
      <c r="B148" t="s">
        <v>9</v>
      </c>
      <c r="C148" s="8">
        <v>45001.690972222219</v>
      </c>
      <c r="D148" s="22">
        <f t="shared" si="16"/>
        <v>5.0000000000000001E-3</v>
      </c>
      <c r="E148" s="22"/>
      <c r="F148" s="22"/>
      <c r="G148" s="22"/>
      <c r="H148" s="22"/>
      <c r="I148" s="1">
        <v>5.0000000000000001E-3</v>
      </c>
      <c r="J148" s="16">
        <f t="shared" si="17"/>
        <v>0.26</v>
      </c>
      <c r="K148" s="16">
        <f t="shared" si="18"/>
        <v>0.43</v>
      </c>
      <c r="L148" s="16">
        <f t="shared" si="19"/>
        <v>0.44</v>
      </c>
      <c r="M148" t="s">
        <v>80</v>
      </c>
      <c r="N148" t="s">
        <v>12</v>
      </c>
      <c r="O148" s="3" t="s">
        <v>395</v>
      </c>
    </row>
    <row r="149" spans="1:15" x14ac:dyDescent="0.25">
      <c r="A149" t="s">
        <v>9</v>
      </c>
      <c r="B149" t="s">
        <v>9</v>
      </c>
      <c r="C149" s="8">
        <v>45002.74722222222</v>
      </c>
      <c r="D149" s="22" t="str">
        <f t="shared" si="16"/>
        <v/>
      </c>
      <c r="E149" s="22"/>
      <c r="F149" s="22"/>
      <c r="G149" s="22"/>
      <c r="H149" s="22"/>
      <c r="I149" t="s">
        <v>10</v>
      </c>
      <c r="J149" s="16">
        <f t="shared" si="17"/>
        <v>0.26</v>
      </c>
      <c r="K149" s="16">
        <f t="shared" si="18"/>
        <v>0.43</v>
      </c>
      <c r="L149" s="16">
        <f t="shared" si="19"/>
        <v>0.44</v>
      </c>
      <c r="M149" t="s">
        <v>10</v>
      </c>
      <c r="N149" t="s">
        <v>11</v>
      </c>
      <c r="O149" s="3" t="s">
        <v>395</v>
      </c>
    </row>
    <row r="150" spans="1:15" x14ac:dyDescent="0.25">
      <c r="A150" t="s">
        <v>9</v>
      </c>
      <c r="B150" t="s">
        <v>9</v>
      </c>
      <c r="C150" s="8">
        <v>45002.74722222222</v>
      </c>
      <c r="D150" s="22">
        <f t="shared" si="16"/>
        <v>5.0000000000000001E-3</v>
      </c>
      <c r="E150" s="22"/>
      <c r="F150" s="22"/>
      <c r="G150" s="22"/>
      <c r="H150" s="22"/>
      <c r="I150" s="1">
        <v>5.0000000000000001E-3</v>
      </c>
      <c r="J150" s="16">
        <f t="shared" si="17"/>
        <v>0.26</v>
      </c>
      <c r="K150" s="16">
        <f t="shared" si="18"/>
        <v>0.43</v>
      </c>
      <c r="L150" s="16">
        <f t="shared" si="19"/>
        <v>0.44</v>
      </c>
      <c r="M150" t="s">
        <v>79</v>
      </c>
      <c r="N150" t="s">
        <v>12</v>
      </c>
      <c r="O150" s="3" t="s">
        <v>395</v>
      </c>
    </row>
    <row r="151" spans="1:15" x14ac:dyDescent="0.25">
      <c r="A151" t="s">
        <v>9</v>
      </c>
      <c r="B151" t="s">
        <v>9</v>
      </c>
      <c r="C151" s="8">
        <v>45003.48541666667</v>
      </c>
      <c r="D151" s="22">
        <f t="shared" si="16"/>
        <v>5.0000000000000001E-3</v>
      </c>
      <c r="E151" s="22"/>
      <c r="F151" s="22"/>
      <c r="G151" s="22"/>
      <c r="H151" s="22"/>
      <c r="I151" s="1">
        <v>5.0000000000000001E-3</v>
      </c>
      <c r="J151" s="16">
        <f t="shared" si="17"/>
        <v>0.26</v>
      </c>
      <c r="K151" s="16">
        <f t="shared" si="18"/>
        <v>0.43</v>
      </c>
      <c r="L151" s="16">
        <f t="shared" si="19"/>
        <v>0.44</v>
      </c>
      <c r="M151" t="s">
        <v>78</v>
      </c>
      <c r="N151" t="s">
        <v>12</v>
      </c>
      <c r="O151" s="3" t="s">
        <v>395</v>
      </c>
    </row>
    <row r="152" spans="1:15" x14ac:dyDescent="0.25">
      <c r="A152" t="s">
        <v>9</v>
      </c>
      <c r="B152" t="s">
        <v>9</v>
      </c>
      <c r="C152" s="8">
        <v>45003.98541666667</v>
      </c>
      <c r="D152" s="22" t="str">
        <f t="shared" si="16"/>
        <v/>
      </c>
      <c r="E152" s="22"/>
      <c r="F152" s="22"/>
      <c r="G152" s="22"/>
      <c r="H152" s="22"/>
      <c r="I152" t="s">
        <v>10</v>
      </c>
      <c r="J152" s="16">
        <f t="shared" si="17"/>
        <v>0.26</v>
      </c>
      <c r="K152" s="16">
        <f t="shared" si="18"/>
        <v>0.43</v>
      </c>
      <c r="L152" s="16">
        <f t="shared" si="19"/>
        <v>0.44</v>
      </c>
      <c r="M152" t="s">
        <v>10</v>
      </c>
      <c r="N152" t="s">
        <v>11</v>
      </c>
      <c r="O152" s="3" t="s">
        <v>395</v>
      </c>
    </row>
    <row r="153" spans="1:15" x14ac:dyDescent="0.25">
      <c r="A153" t="s">
        <v>9</v>
      </c>
      <c r="B153" t="s">
        <v>9</v>
      </c>
      <c r="C153" s="8">
        <v>45004.598611111112</v>
      </c>
      <c r="D153" s="22" t="str">
        <f t="shared" si="16"/>
        <v/>
      </c>
      <c r="E153" s="22"/>
      <c r="F153" s="22"/>
      <c r="G153" s="22"/>
      <c r="H153" s="22"/>
      <c r="I153" t="s">
        <v>10</v>
      </c>
      <c r="J153" s="16">
        <f t="shared" si="17"/>
        <v>0.26</v>
      </c>
      <c r="K153" s="16">
        <f t="shared" si="18"/>
        <v>0.43</v>
      </c>
      <c r="L153" s="16">
        <f t="shared" si="19"/>
        <v>0.44</v>
      </c>
      <c r="M153" t="s">
        <v>10</v>
      </c>
      <c r="N153" t="s">
        <v>11</v>
      </c>
      <c r="O153" s="3" t="s">
        <v>395</v>
      </c>
    </row>
    <row r="154" spans="1:15" x14ac:dyDescent="0.25">
      <c r="A154" t="s">
        <v>9</v>
      </c>
      <c r="B154" t="s">
        <v>9</v>
      </c>
      <c r="C154" s="8">
        <v>45004.598611111112</v>
      </c>
      <c r="D154" s="22">
        <f t="shared" si="16"/>
        <v>5.0000000000000001E-3</v>
      </c>
      <c r="E154" s="22"/>
      <c r="F154" s="22"/>
      <c r="G154" s="22"/>
      <c r="H154" s="22"/>
      <c r="I154" s="1">
        <v>5.0000000000000001E-3</v>
      </c>
      <c r="J154" s="16">
        <f t="shared" si="17"/>
        <v>0.26</v>
      </c>
      <c r="K154" s="16">
        <f t="shared" si="18"/>
        <v>0.43</v>
      </c>
      <c r="L154" s="16">
        <f t="shared" si="19"/>
        <v>0.44</v>
      </c>
      <c r="M154" t="s">
        <v>77</v>
      </c>
      <c r="N154" t="s">
        <v>12</v>
      </c>
      <c r="O154" s="3" t="s">
        <v>395</v>
      </c>
    </row>
    <row r="155" spans="1:15" x14ac:dyDescent="0.25">
      <c r="A155" t="s">
        <v>9</v>
      </c>
      <c r="B155" t="s">
        <v>9</v>
      </c>
      <c r="C155" s="8">
        <v>45005.673611111109</v>
      </c>
      <c r="D155" s="22" t="str">
        <f t="shared" si="16"/>
        <v/>
      </c>
      <c r="E155" s="22"/>
      <c r="F155" s="22"/>
      <c r="G155" s="22"/>
      <c r="H155" s="22"/>
      <c r="I155" t="s">
        <v>10</v>
      </c>
      <c r="J155" s="16">
        <f t="shared" si="17"/>
        <v>0.26</v>
      </c>
      <c r="K155" s="16">
        <f t="shared" si="18"/>
        <v>0.43</v>
      </c>
      <c r="L155" s="16">
        <f t="shared" si="19"/>
        <v>0.44</v>
      </c>
      <c r="M155" t="s">
        <v>10</v>
      </c>
      <c r="N155" t="s">
        <v>11</v>
      </c>
      <c r="O155" s="3" t="s">
        <v>395</v>
      </c>
    </row>
    <row r="156" spans="1:15" x14ac:dyDescent="0.25">
      <c r="A156" t="s">
        <v>9</v>
      </c>
      <c r="B156" t="s">
        <v>9</v>
      </c>
      <c r="C156" s="8">
        <v>45005.673611111109</v>
      </c>
      <c r="D156" s="22">
        <f t="shared" si="16"/>
        <v>5.0000000000000001E-3</v>
      </c>
      <c r="E156" s="22"/>
      <c r="F156" s="22"/>
      <c r="G156" s="22"/>
      <c r="H156" s="22"/>
      <c r="I156" s="1">
        <v>5.0000000000000001E-3</v>
      </c>
      <c r="J156" s="16">
        <f t="shared" si="17"/>
        <v>0.26</v>
      </c>
      <c r="K156" s="16">
        <f t="shared" si="18"/>
        <v>0.43</v>
      </c>
      <c r="L156" s="16">
        <f t="shared" si="19"/>
        <v>0.44</v>
      </c>
      <c r="M156" t="s">
        <v>76</v>
      </c>
      <c r="N156" t="s">
        <v>12</v>
      </c>
      <c r="O156" s="3" t="s">
        <v>395</v>
      </c>
    </row>
    <row r="157" spans="1:15" x14ac:dyDescent="0.25">
      <c r="A157" t="s">
        <v>9</v>
      </c>
      <c r="B157" t="s">
        <v>9</v>
      </c>
      <c r="C157" s="8">
        <v>45006.646527777775</v>
      </c>
      <c r="D157" s="22" t="str">
        <f t="shared" si="16"/>
        <v/>
      </c>
      <c r="E157" s="22"/>
      <c r="F157" s="22"/>
      <c r="G157" s="22"/>
      <c r="H157" s="22"/>
      <c r="I157" t="s">
        <v>10</v>
      </c>
      <c r="J157" s="16">
        <f t="shared" si="17"/>
        <v>0.26</v>
      </c>
      <c r="K157" s="16">
        <f t="shared" si="18"/>
        <v>0.43</v>
      </c>
      <c r="L157" s="16">
        <f t="shared" si="19"/>
        <v>0.44</v>
      </c>
      <c r="M157" t="s">
        <v>10</v>
      </c>
      <c r="N157" t="s">
        <v>11</v>
      </c>
      <c r="O157" s="3" t="s">
        <v>395</v>
      </c>
    </row>
    <row r="158" spans="1:15" x14ac:dyDescent="0.25">
      <c r="A158" t="s">
        <v>9</v>
      </c>
      <c r="B158" t="s">
        <v>9</v>
      </c>
      <c r="C158" s="8">
        <v>45006.688194444447</v>
      </c>
      <c r="D158" s="22">
        <f t="shared" si="16"/>
        <v>5.0000000000000001E-3</v>
      </c>
      <c r="E158" s="22"/>
      <c r="F158" s="22"/>
      <c r="G158" s="22"/>
      <c r="H158" s="22"/>
      <c r="I158" s="1">
        <v>5.0000000000000001E-3</v>
      </c>
      <c r="J158" s="16">
        <f t="shared" si="17"/>
        <v>0.26</v>
      </c>
      <c r="K158" s="16">
        <f t="shared" si="18"/>
        <v>0.43</v>
      </c>
      <c r="L158" s="16">
        <f t="shared" si="19"/>
        <v>0.44</v>
      </c>
      <c r="M158" t="s">
        <v>75</v>
      </c>
      <c r="N158" t="s">
        <v>12</v>
      </c>
      <c r="O158" s="3" t="s">
        <v>395</v>
      </c>
    </row>
    <row r="159" spans="1:15" x14ac:dyDescent="0.25">
      <c r="A159" t="s">
        <v>9</v>
      </c>
      <c r="B159" t="s">
        <v>9</v>
      </c>
      <c r="C159" s="8">
        <v>45007.606944444444</v>
      </c>
      <c r="D159" s="22" t="str">
        <f t="shared" ref="D159:D222" si="20">IF(A159="GPA2",I159,"")</f>
        <v/>
      </c>
      <c r="E159" s="22"/>
      <c r="F159" s="22"/>
      <c r="G159" s="22"/>
      <c r="H159" s="22"/>
      <c r="I159" t="s">
        <v>10</v>
      </c>
      <c r="J159" s="16">
        <f t="shared" si="17"/>
        <v>0.26</v>
      </c>
      <c r="K159" s="16">
        <f t="shared" si="18"/>
        <v>0.43</v>
      </c>
      <c r="L159" s="16">
        <f t="shared" si="19"/>
        <v>0.44</v>
      </c>
      <c r="M159" t="s">
        <v>10</v>
      </c>
      <c r="N159" t="s">
        <v>11</v>
      </c>
      <c r="O159" s="3" t="s">
        <v>395</v>
      </c>
    </row>
    <row r="160" spans="1:15" x14ac:dyDescent="0.25">
      <c r="A160" t="s">
        <v>9</v>
      </c>
      <c r="B160" t="s">
        <v>9</v>
      </c>
      <c r="C160" s="8">
        <v>45007.606944444444</v>
      </c>
      <c r="D160" s="22">
        <f t="shared" si="20"/>
        <v>5.0000000000000001E-3</v>
      </c>
      <c r="E160" s="22"/>
      <c r="F160" s="22"/>
      <c r="G160" s="22"/>
      <c r="H160" s="22"/>
      <c r="I160" s="1">
        <v>5.0000000000000001E-3</v>
      </c>
      <c r="J160" s="16">
        <f t="shared" si="17"/>
        <v>0.26</v>
      </c>
      <c r="K160" s="16">
        <f t="shared" si="18"/>
        <v>0.43</v>
      </c>
      <c r="L160" s="16">
        <f t="shared" si="19"/>
        <v>0.44</v>
      </c>
      <c r="M160" t="s">
        <v>74</v>
      </c>
      <c r="N160" t="s">
        <v>12</v>
      </c>
      <c r="O160" s="3" t="s">
        <v>395</v>
      </c>
    </row>
    <row r="161" spans="1:15" x14ac:dyDescent="0.25">
      <c r="A161" t="s">
        <v>9</v>
      </c>
      <c r="B161" t="s">
        <v>9</v>
      </c>
      <c r="C161" s="8">
        <v>45008.4375</v>
      </c>
      <c r="D161" s="22" t="str">
        <f t="shared" si="20"/>
        <v/>
      </c>
      <c r="E161" s="22"/>
      <c r="F161" s="22"/>
      <c r="G161" s="22"/>
      <c r="H161" s="22"/>
      <c r="I161" t="s">
        <v>10</v>
      </c>
      <c r="J161" s="16">
        <f t="shared" si="17"/>
        <v>0.26</v>
      </c>
      <c r="K161" s="16">
        <f t="shared" si="18"/>
        <v>0.43</v>
      </c>
      <c r="L161" s="16">
        <f t="shared" si="19"/>
        <v>0.44</v>
      </c>
      <c r="M161" t="s">
        <v>10</v>
      </c>
      <c r="N161" t="s">
        <v>11</v>
      </c>
      <c r="O161" s="3" t="s">
        <v>395</v>
      </c>
    </row>
    <row r="162" spans="1:15" x14ac:dyDescent="0.25">
      <c r="A162" t="s">
        <v>9</v>
      </c>
      <c r="B162" t="s">
        <v>9</v>
      </c>
      <c r="C162" s="8">
        <v>45008.4375</v>
      </c>
      <c r="D162" s="22">
        <f t="shared" si="20"/>
        <v>5.0000000000000001E-3</v>
      </c>
      <c r="E162" s="22"/>
      <c r="F162" s="22"/>
      <c r="G162" s="22"/>
      <c r="H162" s="22"/>
      <c r="I162" s="1">
        <v>5.0000000000000001E-3</v>
      </c>
      <c r="J162" s="16">
        <f t="shared" si="17"/>
        <v>0.26</v>
      </c>
      <c r="K162" s="16">
        <f t="shared" si="18"/>
        <v>0.43</v>
      </c>
      <c r="L162" s="16">
        <f t="shared" si="19"/>
        <v>0.44</v>
      </c>
      <c r="M162" t="s">
        <v>73</v>
      </c>
      <c r="N162" t="s">
        <v>12</v>
      </c>
      <c r="O162" s="3" t="s">
        <v>395</v>
      </c>
    </row>
    <row r="163" spans="1:15" x14ac:dyDescent="0.25">
      <c r="A163" t="s">
        <v>9</v>
      </c>
      <c r="B163" t="s">
        <v>9</v>
      </c>
      <c r="C163" s="8">
        <v>45009.573611111111</v>
      </c>
      <c r="D163" s="22" t="str">
        <f t="shared" si="20"/>
        <v/>
      </c>
      <c r="E163" s="22"/>
      <c r="F163" s="22"/>
      <c r="G163" s="22"/>
      <c r="H163" s="22"/>
      <c r="I163" t="s">
        <v>10</v>
      </c>
      <c r="J163" s="16">
        <f t="shared" si="17"/>
        <v>0.26</v>
      </c>
      <c r="K163" s="16">
        <f t="shared" si="18"/>
        <v>0.43</v>
      </c>
      <c r="L163" s="16">
        <f t="shared" si="19"/>
        <v>0.44</v>
      </c>
      <c r="M163" t="s">
        <v>10</v>
      </c>
      <c r="N163" t="s">
        <v>11</v>
      </c>
      <c r="O163" s="3" t="s">
        <v>395</v>
      </c>
    </row>
    <row r="164" spans="1:15" x14ac:dyDescent="0.25">
      <c r="A164" t="s">
        <v>9</v>
      </c>
      <c r="B164" t="s">
        <v>9</v>
      </c>
      <c r="C164" s="8">
        <v>45009.573611111111</v>
      </c>
      <c r="D164" s="22">
        <f t="shared" si="20"/>
        <v>5.0000000000000001E-3</v>
      </c>
      <c r="E164" s="22"/>
      <c r="F164" s="22"/>
      <c r="G164" s="22"/>
      <c r="H164" s="22"/>
      <c r="I164" s="1">
        <v>5.0000000000000001E-3</v>
      </c>
      <c r="J164" s="16">
        <f t="shared" si="17"/>
        <v>0.26</v>
      </c>
      <c r="K164" s="16">
        <f t="shared" si="18"/>
        <v>0.43</v>
      </c>
      <c r="L164" s="16">
        <f t="shared" si="19"/>
        <v>0.44</v>
      </c>
      <c r="M164" t="s">
        <v>72</v>
      </c>
      <c r="N164" t="s">
        <v>12</v>
      </c>
      <c r="O164" s="3" t="s">
        <v>395</v>
      </c>
    </row>
    <row r="165" spans="1:15" x14ac:dyDescent="0.25">
      <c r="A165" t="s">
        <v>9</v>
      </c>
      <c r="B165" t="s">
        <v>9</v>
      </c>
      <c r="C165" s="8">
        <v>45010.597222222219</v>
      </c>
      <c r="D165" s="22" t="str">
        <f t="shared" si="20"/>
        <v/>
      </c>
      <c r="E165" s="22"/>
      <c r="F165" s="22"/>
      <c r="G165" s="22"/>
      <c r="H165" s="22"/>
      <c r="I165" t="s">
        <v>10</v>
      </c>
      <c r="J165" s="16">
        <f t="shared" si="17"/>
        <v>0.26</v>
      </c>
      <c r="K165" s="16">
        <f t="shared" si="18"/>
        <v>0.43</v>
      </c>
      <c r="L165" s="16">
        <f t="shared" si="19"/>
        <v>0.44</v>
      </c>
      <c r="M165" t="s">
        <v>10</v>
      </c>
      <c r="N165" t="s">
        <v>11</v>
      </c>
      <c r="O165" s="3" t="s">
        <v>395</v>
      </c>
    </row>
    <row r="166" spans="1:15" x14ac:dyDescent="0.25">
      <c r="A166" t="s">
        <v>9</v>
      </c>
      <c r="B166" t="s">
        <v>9</v>
      </c>
      <c r="C166" s="8">
        <v>45010.597222222219</v>
      </c>
      <c r="D166" s="22">
        <f t="shared" si="20"/>
        <v>5.0000000000000001E-3</v>
      </c>
      <c r="E166" s="22"/>
      <c r="F166" s="22"/>
      <c r="G166" s="22"/>
      <c r="H166" s="22"/>
      <c r="I166" s="1">
        <v>5.0000000000000001E-3</v>
      </c>
      <c r="J166" s="16">
        <f t="shared" si="17"/>
        <v>0.26</v>
      </c>
      <c r="K166" s="16">
        <f t="shared" si="18"/>
        <v>0.43</v>
      </c>
      <c r="L166" s="16">
        <f t="shared" si="19"/>
        <v>0.44</v>
      </c>
      <c r="M166" t="s">
        <v>71</v>
      </c>
      <c r="N166" t="s">
        <v>12</v>
      </c>
      <c r="O166" s="3" t="s">
        <v>395</v>
      </c>
    </row>
    <row r="167" spans="1:15" x14ac:dyDescent="0.25">
      <c r="A167" t="s">
        <v>9</v>
      </c>
      <c r="B167" t="s">
        <v>9</v>
      </c>
      <c r="C167" s="8">
        <v>45011.443749999999</v>
      </c>
      <c r="D167" s="22" t="str">
        <f t="shared" si="20"/>
        <v/>
      </c>
      <c r="E167" s="22"/>
      <c r="F167" s="22"/>
      <c r="G167" s="22"/>
      <c r="H167" s="22"/>
      <c r="I167" t="s">
        <v>10</v>
      </c>
      <c r="J167" s="16">
        <f t="shared" si="17"/>
        <v>0.26</v>
      </c>
      <c r="K167" s="16">
        <f t="shared" si="18"/>
        <v>0.43</v>
      </c>
      <c r="L167" s="16">
        <f t="shared" si="19"/>
        <v>0.44</v>
      </c>
      <c r="M167" t="s">
        <v>10</v>
      </c>
      <c r="N167" t="s">
        <v>11</v>
      </c>
      <c r="O167" s="3" t="s">
        <v>395</v>
      </c>
    </row>
    <row r="168" spans="1:15" x14ac:dyDescent="0.25">
      <c r="A168" t="s">
        <v>9</v>
      </c>
      <c r="B168" t="s">
        <v>9</v>
      </c>
      <c r="C168" s="8">
        <v>45011.443749999999</v>
      </c>
      <c r="D168" s="22">
        <f t="shared" si="20"/>
        <v>5.0000000000000001E-3</v>
      </c>
      <c r="E168" s="22"/>
      <c r="F168" s="22"/>
      <c r="G168" s="22"/>
      <c r="H168" s="22"/>
      <c r="I168" s="1">
        <v>5.0000000000000001E-3</v>
      </c>
      <c r="J168" s="16">
        <f t="shared" si="17"/>
        <v>0.26</v>
      </c>
      <c r="K168" s="16">
        <f t="shared" si="18"/>
        <v>0.43</v>
      </c>
      <c r="L168" s="16">
        <f t="shared" si="19"/>
        <v>0.44</v>
      </c>
      <c r="M168" t="s">
        <v>70</v>
      </c>
      <c r="N168" t="s">
        <v>12</v>
      </c>
      <c r="O168" s="3" t="s">
        <v>395</v>
      </c>
    </row>
    <row r="169" spans="1:15" x14ac:dyDescent="0.25">
      <c r="A169" t="s">
        <v>9</v>
      </c>
      <c r="B169" t="s">
        <v>9</v>
      </c>
      <c r="C169" s="8">
        <v>45012.545138888891</v>
      </c>
      <c r="D169" s="22" t="str">
        <f t="shared" si="20"/>
        <v/>
      </c>
      <c r="E169" s="22"/>
      <c r="F169" s="22"/>
      <c r="G169" s="22"/>
      <c r="H169" s="22"/>
      <c r="I169" t="s">
        <v>10</v>
      </c>
      <c r="J169" s="16">
        <f t="shared" si="17"/>
        <v>0.26</v>
      </c>
      <c r="K169" s="16">
        <f t="shared" si="18"/>
        <v>0.43</v>
      </c>
      <c r="L169" s="16">
        <f t="shared" si="19"/>
        <v>0.44</v>
      </c>
      <c r="M169" t="s">
        <v>10</v>
      </c>
      <c r="N169" t="s">
        <v>11</v>
      </c>
      <c r="O169" s="3" t="s">
        <v>395</v>
      </c>
    </row>
    <row r="170" spans="1:15" x14ac:dyDescent="0.25">
      <c r="A170" t="s">
        <v>9</v>
      </c>
      <c r="B170" t="s">
        <v>9</v>
      </c>
      <c r="C170" s="8">
        <v>45012.545138888891</v>
      </c>
      <c r="D170" s="22">
        <f t="shared" si="20"/>
        <v>5.0000000000000001E-3</v>
      </c>
      <c r="E170" s="22"/>
      <c r="F170" s="22"/>
      <c r="G170" s="22"/>
      <c r="H170" s="22"/>
      <c r="I170" s="1">
        <v>5.0000000000000001E-3</v>
      </c>
      <c r="J170" s="16">
        <f t="shared" si="17"/>
        <v>0.26</v>
      </c>
      <c r="K170" s="16">
        <f t="shared" si="18"/>
        <v>0.43</v>
      </c>
      <c r="L170" s="16">
        <f t="shared" si="19"/>
        <v>0.44</v>
      </c>
      <c r="M170" t="s">
        <v>69</v>
      </c>
      <c r="N170" t="s">
        <v>12</v>
      </c>
      <c r="O170" s="3" t="s">
        <v>395</v>
      </c>
    </row>
    <row r="171" spans="1:15" x14ac:dyDescent="0.25">
      <c r="A171" t="s">
        <v>9</v>
      </c>
      <c r="B171" t="s">
        <v>9</v>
      </c>
      <c r="C171" s="8">
        <v>45013.434027777781</v>
      </c>
      <c r="D171" s="22">
        <f t="shared" si="20"/>
        <v>0.02</v>
      </c>
      <c r="E171" s="22"/>
      <c r="F171" s="22"/>
      <c r="G171" s="22"/>
      <c r="H171" s="22"/>
      <c r="I171">
        <v>0.02</v>
      </c>
      <c r="J171" s="16">
        <f t="shared" si="17"/>
        <v>0.26</v>
      </c>
      <c r="K171" s="16">
        <f t="shared" si="18"/>
        <v>0.43</v>
      </c>
      <c r="L171" s="16">
        <f t="shared" si="19"/>
        <v>0.44</v>
      </c>
      <c r="M171" t="s">
        <v>68</v>
      </c>
      <c r="N171" t="s">
        <v>12</v>
      </c>
      <c r="O171" s="3" t="s">
        <v>395</v>
      </c>
    </row>
    <row r="172" spans="1:15" x14ac:dyDescent="0.25">
      <c r="A172" t="s">
        <v>9</v>
      </c>
      <c r="B172" t="s">
        <v>9</v>
      </c>
      <c r="C172" s="8">
        <v>45013.434027777781</v>
      </c>
      <c r="D172" s="22" t="str">
        <f t="shared" si="20"/>
        <v/>
      </c>
      <c r="E172" s="22"/>
      <c r="F172" s="22"/>
      <c r="G172" s="22"/>
      <c r="H172" s="22"/>
      <c r="I172" t="s">
        <v>10</v>
      </c>
      <c r="J172" s="16">
        <f t="shared" si="17"/>
        <v>0.26</v>
      </c>
      <c r="K172" s="16">
        <f t="shared" si="18"/>
        <v>0.43</v>
      </c>
      <c r="L172" s="16">
        <f t="shared" si="19"/>
        <v>0.44</v>
      </c>
      <c r="M172" t="s">
        <v>10</v>
      </c>
      <c r="N172" t="s">
        <v>11</v>
      </c>
      <c r="O172" s="3" t="s">
        <v>395</v>
      </c>
    </row>
    <row r="173" spans="1:15" x14ac:dyDescent="0.25">
      <c r="A173" t="s">
        <v>9</v>
      </c>
      <c r="B173" t="s">
        <v>9</v>
      </c>
      <c r="C173" s="8">
        <v>45014.5625</v>
      </c>
      <c r="D173" s="22" t="str">
        <f t="shared" si="20"/>
        <v/>
      </c>
      <c r="E173" s="22"/>
      <c r="F173" s="22"/>
      <c r="G173" s="22"/>
      <c r="H173" s="22"/>
      <c r="I173" t="s">
        <v>10</v>
      </c>
      <c r="J173" s="16">
        <f t="shared" si="17"/>
        <v>0.26</v>
      </c>
      <c r="K173" s="16">
        <f t="shared" si="18"/>
        <v>0.43</v>
      </c>
      <c r="L173" s="16">
        <f t="shared" si="19"/>
        <v>0.44</v>
      </c>
      <c r="M173" t="s">
        <v>10</v>
      </c>
      <c r="N173" t="s">
        <v>11</v>
      </c>
      <c r="O173" s="3" t="s">
        <v>395</v>
      </c>
    </row>
    <row r="174" spans="1:15" x14ac:dyDescent="0.25">
      <c r="A174" t="s">
        <v>9</v>
      </c>
      <c r="B174" t="s">
        <v>9</v>
      </c>
      <c r="C174" s="8">
        <v>45014.5625</v>
      </c>
      <c r="D174" s="22">
        <f t="shared" si="20"/>
        <v>5.0000000000000001E-3</v>
      </c>
      <c r="E174" s="22"/>
      <c r="F174" s="22"/>
      <c r="G174" s="22"/>
      <c r="H174" s="22"/>
      <c r="I174" s="1">
        <v>5.0000000000000001E-3</v>
      </c>
      <c r="J174" s="16">
        <f t="shared" si="17"/>
        <v>0.26</v>
      </c>
      <c r="K174" s="16">
        <f t="shared" si="18"/>
        <v>0.43</v>
      </c>
      <c r="L174" s="16">
        <f t="shared" si="19"/>
        <v>0.44</v>
      </c>
      <c r="M174" t="s">
        <v>67</v>
      </c>
      <c r="N174" t="s">
        <v>12</v>
      </c>
      <c r="O174" s="3" t="s">
        <v>395</v>
      </c>
    </row>
    <row r="175" spans="1:15" x14ac:dyDescent="0.25">
      <c r="A175" t="s">
        <v>9</v>
      </c>
      <c r="B175" t="s">
        <v>9</v>
      </c>
      <c r="C175" s="8">
        <v>45015.545138888891</v>
      </c>
      <c r="D175" s="22" t="str">
        <f t="shared" si="20"/>
        <v/>
      </c>
      <c r="E175" s="22"/>
      <c r="F175" s="22"/>
      <c r="G175" s="22"/>
      <c r="H175" s="22"/>
      <c r="I175" t="s">
        <v>10</v>
      </c>
      <c r="J175" s="16">
        <f t="shared" si="17"/>
        <v>0.26</v>
      </c>
      <c r="K175" s="16">
        <f t="shared" si="18"/>
        <v>0.43</v>
      </c>
      <c r="L175" s="16">
        <f t="shared" si="19"/>
        <v>0.44</v>
      </c>
      <c r="M175" t="s">
        <v>10</v>
      </c>
      <c r="N175" t="s">
        <v>11</v>
      </c>
      <c r="O175" s="3" t="s">
        <v>395</v>
      </c>
    </row>
    <row r="176" spans="1:15" x14ac:dyDescent="0.25">
      <c r="A176" t="s">
        <v>9</v>
      </c>
      <c r="B176" t="s">
        <v>9</v>
      </c>
      <c r="C176" s="8">
        <v>45015.545138888891</v>
      </c>
      <c r="D176" s="22">
        <f t="shared" si="20"/>
        <v>5.0000000000000001E-3</v>
      </c>
      <c r="E176" s="22"/>
      <c r="F176" s="22"/>
      <c r="G176" s="22"/>
      <c r="H176" s="22"/>
      <c r="I176" s="1">
        <v>5.0000000000000001E-3</v>
      </c>
      <c r="J176" s="16">
        <f t="shared" si="17"/>
        <v>0.26</v>
      </c>
      <c r="K176" s="16">
        <f t="shared" si="18"/>
        <v>0.43</v>
      </c>
      <c r="L176" s="16">
        <f t="shared" si="19"/>
        <v>0.44</v>
      </c>
      <c r="M176" t="s">
        <v>66</v>
      </c>
      <c r="N176" t="s">
        <v>12</v>
      </c>
      <c r="O176" s="3" t="s">
        <v>395</v>
      </c>
    </row>
    <row r="177" spans="1:15" x14ac:dyDescent="0.25">
      <c r="A177" t="s">
        <v>9</v>
      </c>
      <c r="B177" t="s">
        <v>9</v>
      </c>
      <c r="C177" s="8">
        <v>45016.402777777781</v>
      </c>
      <c r="D177" s="22" t="str">
        <f t="shared" si="20"/>
        <v/>
      </c>
      <c r="E177" s="22"/>
      <c r="F177" s="22"/>
      <c r="G177" s="22"/>
      <c r="H177" s="22"/>
      <c r="I177" t="s">
        <v>10</v>
      </c>
      <c r="J177" s="16">
        <f t="shared" si="17"/>
        <v>0.26</v>
      </c>
      <c r="K177" s="16">
        <f t="shared" si="18"/>
        <v>0.43</v>
      </c>
      <c r="L177" s="16">
        <f t="shared" si="19"/>
        <v>0.44</v>
      </c>
      <c r="M177" t="s">
        <v>10</v>
      </c>
      <c r="N177" t="s">
        <v>11</v>
      </c>
      <c r="O177" s="3" t="s">
        <v>395</v>
      </c>
    </row>
    <row r="178" spans="1:15" x14ac:dyDescent="0.25">
      <c r="A178" t="s">
        <v>9</v>
      </c>
      <c r="B178" t="s">
        <v>9</v>
      </c>
      <c r="C178" s="8">
        <v>45016.402777777781</v>
      </c>
      <c r="D178" s="22">
        <f t="shared" si="20"/>
        <v>5.0000000000000001E-3</v>
      </c>
      <c r="E178" s="22"/>
      <c r="F178" s="22"/>
      <c r="G178" s="22"/>
      <c r="H178" s="22"/>
      <c r="I178" s="1">
        <v>5.0000000000000001E-3</v>
      </c>
      <c r="J178" s="16">
        <f t="shared" si="17"/>
        <v>0.26</v>
      </c>
      <c r="K178" s="16">
        <f t="shared" si="18"/>
        <v>0.43</v>
      </c>
      <c r="L178" s="16">
        <f t="shared" si="19"/>
        <v>0.44</v>
      </c>
      <c r="M178" t="s">
        <v>65</v>
      </c>
      <c r="N178" t="s">
        <v>12</v>
      </c>
      <c r="O178" s="3" t="s">
        <v>395</v>
      </c>
    </row>
    <row r="179" spans="1:15" x14ac:dyDescent="0.25">
      <c r="A179" t="s">
        <v>9</v>
      </c>
      <c r="B179" t="s">
        <v>9</v>
      </c>
      <c r="C179" s="8">
        <v>45305.429166666669</v>
      </c>
      <c r="D179" s="22">
        <f t="shared" si="20"/>
        <v>7.0000000000000007E-2</v>
      </c>
      <c r="E179" s="22"/>
      <c r="F179" s="22"/>
      <c r="G179" s="22"/>
      <c r="H179" s="22"/>
      <c r="I179">
        <v>7.0000000000000007E-2</v>
      </c>
      <c r="J179" s="16">
        <f t="shared" si="17"/>
        <v>0.26</v>
      </c>
      <c r="K179" s="16">
        <f t="shared" si="18"/>
        <v>0.43</v>
      </c>
      <c r="L179" s="16">
        <f t="shared" si="19"/>
        <v>0.44</v>
      </c>
      <c r="M179" t="s">
        <v>64</v>
      </c>
      <c r="N179" t="s">
        <v>12</v>
      </c>
      <c r="O179" s="3" t="s">
        <v>395</v>
      </c>
    </row>
    <row r="180" spans="1:15" x14ac:dyDescent="0.25">
      <c r="A180" t="s">
        <v>9</v>
      </c>
      <c r="B180" t="s">
        <v>9</v>
      </c>
      <c r="C180" s="8">
        <v>45305.429166666669</v>
      </c>
      <c r="D180" s="22" t="str">
        <f t="shared" si="20"/>
        <v/>
      </c>
      <c r="E180" s="22"/>
      <c r="F180" s="22"/>
      <c r="G180" s="22"/>
      <c r="H180" s="22"/>
      <c r="I180" t="s">
        <v>10</v>
      </c>
      <c r="J180" s="16">
        <f t="shared" si="17"/>
        <v>0.26</v>
      </c>
      <c r="K180" s="16">
        <f t="shared" si="18"/>
        <v>0.43</v>
      </c>
      <c r="L180" s="16">
        <f t="shared" si="19"/>
        <v>0.44</v>
      </c>
      <c r="M180" t="s">
        <v>10</v>
      </c>
      <c r="N180" t="s">
        <v>11</v>
      </c>
      <c r="O180" s="3" t="s">
        <v>395</v>
      </c>
    </row>
    <row r="181" spans="1:15" x14ac:dyDescent="0.25">
      <c r="A181" t="s">
        <v>9</v>
      </c>
      <c r="B181" t="s">
        <v>9</v>
      </c>
      <c r="C181" s="8">
        <v>45306.666666666664</v>
      </c>
      <c r="D181" s="22">
        <f t="shared" si="20"/>
        <v>0.05</v>
      </c>
      <c r="E181" s="22"/>
      <c r="F181" s="22"/>
      <c r="G181" s="22"/>
      <c r="H181" s="22"/>
      <c r="I181">
        <v>0.05</v>
      </c>
      <c r="J181" s="16">
        <f t="shared" si="17"/>
        <v>0.26</v>
      </c>
      <c r="K181" s="16">
        <f t="shared" si="18"/>
        <v>0.43</v>
      </c>
      <c r="L181" s="16">
        <f t="shared" si="19"/>
        <v>0.44</v>
      </c>
      <c r="M181" t="s">
        <v>63</v>
      </c>
      <c r="N181" t="s">
        <v>12</v>
      </c>
      <c r="O181" s="3" t="s">
        <v>395</v>
      </c>
    </row>
    <row r="182" spans="1:15" x14ac:dyDescent="0.25">
      <c r="A182" t="s">
        <v>9</v>
      </c>
      <c r="B182" t="s">
        <v>9</v>
      </c>
      <c r="C182" s="8">
        <v>45306.666666666664</v>
      </c>
      <c r="D182" s="22" t="str">
        <f t="shared" si="20"/>
        <v/>
      </c>
      <c r="E182" s="22"/>
      <c r="F182" s="22"/>
      <c r="G182" s="22"/>
      <c r="H182" s="22"/>
      <c r="I182" t="s">
        <v>10</v>
      </c>
      <c r="J182" s="16">
        <f t="shared" si="17"/>
        <v>0.26</v>
      </c>
      <c r="K182" s="16">
        <f t="shared" si="18"/>
        <v>0.43</v>
      </c>
      <c r="L182" s="16">
        <f t="shared" si="19"/>
        <v>0.44</v>
      </c>
      <c r="M182" t="s">
        <v>10</v>
      </c>
      <c r="N182" t="s">
        <v>11</v>
      </c>
      <c r="O182" s="3" t="s">
        <v>395</v>
      </c>
    </row>
    <row r="183" spans="1:15" x14ac:dyDescent="0.25">
      <c r="A183" t="s">
        <v>9</v>
      </c>
      <c r="B183" t="s">
        <v>9</v>
      </c>
      <c r="C183" s="8">
        <v>45307.574999999997</v>
      </c>
      <c r="D183" s="22" t="str">
        <f t="shared" si="20"/>
        <v/>
      </c>
      <c r="E183" s="22"/>
      <c r="F183" s="22"/>
      <c r="G183" s="22"/>
      <c r="H183" s="22"/>
      <c r="I183" t="s">
        <v>10</v>
      </c>
      <c r="J183" s="16">
        <f t="shared" si="17"/>
        <v>0.26</v>
      </c>
      <c r="K183" s="16">
        <f t="shared" si="18"/>
        <v>0.43</v>
      </c>
      <c r="L183" s="16">
        <f t="shared" si="19"/>
        <v>0.44</v>
      </c>
      <c r="M183" t="s">
        <v>10</v>
      </c>
      <c r="N183" t="s">
        <v>11</v>
      </c>
      <c r="O183" s="3" t="s">
        <v>395</v>
      </c>
    </row>
    <row r="184" spans="1:15" x14ac:dyDescent="0.25">
      <c r="A184" t="s">
        <v>9</v>
      </c>
      <c r="B184" t="s">
        <v>9</v>
      </c>
      <c r="C184" s="8">
        <v>45307.574999999997</v>
      </c>
      <c r="D184" s="22">
        <f t="shared" si="20"/>
        <v>5.0000000000000001E-3</v>
      </c>
      <c r="E184" s="22"/>
      <c r="F184" s="22"/>
      <c r="G184" s="22"/>
      <c r="H184" s="22"/>
      <c r="I184" s="1">
        <v>5.0000000000000001E-3</v>
      </c>
      <c r="J184" s="16">
        <f t="shared" si="17"/>
        <v>0.26</v>
      </c>
      <c r="K184" s="16">
        <f t="shared" si="18"/>
        <v>0.43</v>
      </c>
      <c r="L184" s="16">
        <f t="shared" si="19"/>
        <v>0.44</v>
      </c>
      <c r="M184" t="s">
        <v>62</v>
      </c>
      <c r="N184" t="s">
        <v>12</v>
      </c>
      <c r="O184" s="3" t="s">
        <v>395</v>
      </c>
    </row>
    <row r="185" spans="1:15" x14ac:dyDescent="0.25">
      <c r="A185" t="s">
        <v>9</v>
      </c>
      <c r="B185" t="s">
        <v>9</v>
      </c>
      <c r="C185" s="8">
        <v>45308.491666666669</v>
      </c>
      <c r="D185" s="22">
        <f t="shared" si="20"/>
        <v>0.01</v>
      </c>
      <c r="E185" s="22"/>
      <c r="F185" s="22"/>
      <c r="G185" s="22"/>
      <c r="H185" s="22"/>
      <c r="I185">
        <v>0.01</v>
      </c>
      <c r="J185" s="16">
        <f t="shared" si="17"/>
        <v>0.26</v>
      </c>
      <c r="K185" s="16">
        <f t="shared" si="18"/>
        <v>0.43</v>
      </c>
      <c r="L185" s="16">
        <f t="shared" si="19"/>
        <v>0.44</v>
      </c>
      <c r="M185" t="s">
        <v>61</v>
      </c>
      <c r="N185" t="s">
        <v>12</v>
      </c>
      <c r="O185" s="3" t="s">
        <v>395</v>
      </c>
    </row>
    <row r="186" spans="1:15" x14ac:dyDescent="0.25">
      <c r="A186" t="s">
        <v>9</v>
      </c>
      <c r="B186" t="s">
        <v>9</v>
      </c>
      <c r="C186" s="8">
        <v>45308.491666666669</v>
      </c>
      <c r="D186" s="22" t="str">
        <f t="shared" si="20"/>
        <v/>
      </c>
      <c r="E186" s="22"/>
      <c r="F186" s="22"/>
      <c r="G186" s="22"/>
      <c r="H186" s="22"/>
      <c r="I186" t="s">
        <v>10</v>
      </c>
      <c r="J186" s="16">
        <f t="shared" si="17"/>
        <v>0.26</v>
      </c>
      <c r="K186" s="16">
        <f t="shared" si="18"/>
        <v>0.43</v>
      </c>
      <c r="L186" s="16">
        <f t="shared" si="19"/>
        <v>0.44</v>
      </c>
      <c r="M186" t="s">
        <v>10</v>
      </c>
      <c r="N186" t="s">
        <v>11</v>
      </c>
      <c r="O186" s="3" t="s">
        <v>395</v>
      </c>
    </row>
    <row r="187" spans="1:15" x14ac:dyDescent="0.25">
      <c r="A187" t="s">
        <v>9</v>
      </c>
      <c r="B187" t="s">
        <v>9</v>
      </c>
      <c r="C187" s="8">
        <v>45309.5</v>
      </c>
      <c r="D187" s="22" t="str">
        <f t="shared" si="20"/>
        <v/>
      </c>
      <c r="E187" s="22"/>
      <c r="F187" s="22"/>
      <c r="G187" s="22"/>
      <c r="H187" s="22"/>
      <c r="I187" t="s">
        <v>10</v>
      </c>
      <c r="J187" s="16">
        <f t="shared" si="17"/>
        <v>0.26</v>
      </c>
      <c r="K187" s="16">
        <f t="shared" si="18"/>
        <v>0.43</v>
      </c>
      <c r="L187" s="16">
        <f t="shared" si="19"/>
        <v>0.44</v>
      </c>
      <c r="M187" t="s">
        <v>10</v>
      </c>
      <c r="N187" t="s">
        <v>11</v>
      </c>
      <c r="O187" s="3" t="s">
        <v>395</v>
      </c>
    </row>
    <row r="188" spans="1:15" x14ac:dyDescent="0.25">
      <c r="A188" t="s">
        <v>9</v>
      </c>
      <c r="B188" t="s">
        <v>9</v>
      </c>
      <c r="C188" s="8">
        <v>45310.46875</v>
      </c>
      <c r="D188" s="22" t="str">
        <f t="shared" si="20"/>
        <v/>
      </c>
      <c r="E188" s="22"/>
      <c r="F188" s="22"/>
      <c r="G188" s="22"/>
      <c r="H188" s="22"/>
      <c r="I188" t="s">
        <v>10</v>
      </c>
      <c r="J188" s="16">
        <f t="shared" si="17"/>
        <v>0.26</v>
      </c>
      <c r="K188" s="16">
        <f t="shared" si="18"/>
        <v>0.43</v>
      </c>
      <c r="L188" s="16">
        <f t="shared" si="19"/>
        <v>0.44</v>
      </c>
      <c r="M188" t="s">
        <v>10</v>
      </c>
      <c r="N188" t="s">
        <v>11</v>
      </c>
      <c r="O188" s="3" t="s">
        <v>395</v>
      </c>
    </row>
    <row r="189" spans="1:15" x14ac:dyDescent="0.25">
      <c r="A189" t="s">
        <v>9</v>
      </c>
      <c r="B189" t="s">
        <v>9</v>
      </c>
      <c r="C189" s="8">
        <v>45310.46875</v>
      </c>
      <c r="D189" s="22">
        <f t="shared" si="20"/>
        <v>5.0000000000000001E-3</v>
      </c>
      <c r="E189" s="22"/>
      <c r="F189" s="22"/>
      <c r="G189" s="22"/>
      <c r="H189" s="22"/>
      <c r="I189" s="1">
        <v>5.0000000000000001E-3</v>
      </c>
      <c r="J189" s="16">
        <f t="shared" si="17"/>
        <v>0.26</v>
      </c>
      <c r="K189" s="16">
        <f t="shared" si="18"/>
        <v>0.43</v>
      </c>
      <c r="L189" s="16">
        <f t="shared" si="19"/>
        <v>0.44</v>
      </c>
      <c r="M189" t="s">
        <v>60</v>
      </c>
      <c r="N189" t="s">
        <v>12</v>
      </c>
      <c r="O189" s="3" t="s">
        <v>395</v>
      </c>
    </row>
    <row r="190" spans="1:15" x14ac:dyDescent="0.25">
      <c r="A190" t="s">
        <v>9</v>
      </c>
      <c r="B190" t="s">
        <v>9</v>
      </c>
      <c r="C190" s="8">
        <v>45314.461111111108</v>
      </c>
      <c r="D190" s="22" t="str">
        <f t="shared" si="20"/>
        <v/>
      </c>
      <c r="E190" s="22"/>
      <c r="F190" s="22"/>
      <c r="G190" s="22"/>
      <c r="H190" s="22"/>
      <c r="I190" t="s">
        <v>10</v>
      </c>
      <c r="J190" s="16">
        <f t="shared" si="17"/>
        <v>0.26</v>
      </c>
      <c r="K190" s="16">
        <f t="shared" si="18"/>
        <v>0.43</v>
      </c>
      <c r="L190" s="16">
        <f t="shared" si="19"/>
        <v>0.44</v>
      </c>
      <c r="M190" t="s">
        <v>10</v>
      </c>
      <c r="N190" t="s">
        <v>11</v>
      </c>
      <c r="O190" s="3" t="s">
        <v>395</v>
      </c>
    </row>
    <row r="191" spans="1:15" x14ac:dyDescent="0.25">
      <c r="A191" t="s">
        <v>9</v>
      </c>
      <c r="B191" t="s">
        <v>9</v>
      </c>
      <c r="C191" s="8">
        <v>45314.461111111108</v>
      </c>
      <c r="D191" s="22">
        <f t="shared" si="20"/>
        <v>5.0000000000000001E-3</v>
      </c>
      <c r="E191" s="22"/>
      <c r="F191" s="22"/>
      <c r="G191" s="22"/>
      <c r="H191" s="22"/>
      <c r="I191" s="1">
        <v>5.0000000000000001E-3</v>
      </c>
      <c r="J191" s="16">
        <f t="shared" si="17"/>
        <v>0.26</v>
      </c>
      <c r="K191" s="16">
        <f t="shared" si="18"/>
        <v>0.43</v>
      </c>
      <c r="L191" s="16">
        <f t="shared" si="19"/>
        <v>0.44</v>
      </c>
      <c r="M191" t="s">
        <v>59</v>
      </c>
      <c r="N191" t="s">
        <v>12</v>
      </c>
      <c r="O191" s="3" t="s">
        <v>395</v>
      </c>
    </row>
    <row r="192" spans="1:15" x14ac:dyDescent="0.25">
      <c r="A192" t="s">
        <v>9</v>
      </c>
      <c r="B192" t="s">
        <v>9</v>
      </c>
      <c r="C192" s="8">
        <v>45318.6875</v>
      </c>
      <c r="D192" s="22" t="str">
        <f t="shared" si="20"/>
        <v/>
      </c>
      <c r="E192" s="22"/>
      <c r="F192" s="22"/>
      <c r="G192" s="22"/>
      <c r="H192" s="22"/>
      <c r="I192" t="s">
        <v>10</v>
      </c>
      <c r="J192" s="16">
        <f t="shared" si="17"/>
        <v>0.26</v>
      </c>
      <c r="K192" s="16">
        <f t="shared" si="18"/>
        <v>0.43</v>
      </c>
      <c r="L192" s="16">
        <f t="shared" si="19"/>
        <v>0.44</v>
      </c>
      <c r="M192" t="s">
        <v>10</v>
      </c>
      <c r="N192" t="s">
        <v>11</v>
      </c>
      <c r="O192" s="3" t="s">
        <v>395</v>
      </c>
    </row>
    <row r="193" spans="1:15" x14ac:dyDescent="0.25">
      <c r="A193" t="s">
        <v>9</v>
      </c>
      <c r="B193" t="s">
        <v>9</v>
      </c>
      <c r="C193" s="8">
        <v>45318.6875</v>
      </c>
      <c r="D193" s="22">
        <f t="shared" si="20"/>
        <v>5.0000000000000001E-3</v>
      </c>
      <c r="E193" s="22"/>
      <c r="F193" s="22"/>
      <c r="G193" s="22"/>
      <c r="H193" s="22"/>
      <c r="I193" s="1">
        <v>5.0000000000000001E-3</v>
      </c>
      <c r="J193" s="16">
        <f t="shared" si="17"/>
        <v>0.26</v>
      </c>
      <c r="K193" s="16">
        <f t="shared" si="18"/>
        <v>0.43</v>
      </c>
      <c r="L193" s="16">
        <f t="shared" si="19"/>
        <v>0.44</v>
      </c>
      <c r="M193" t="s">
        <v>58</v>
      </c>
      <c r="N193" t="s">
        <v>12</v>
      </c>
      <c r="O193" s="3" t="s">
        <v>395</v>
      </c>
    </row>
    <row r="194" spans="1:15" x14ac:dyDescent="0.25">
      <c r="A194" t="s">
        <v>9</v>
      </c>
      <c r="B194" t="s">
        <v>9</v>
      </c>
      <c r="C194" s="8">
        <v>45319.634027777778</v>
      </c>
      <c r="D194" s="22" t="str">
        <f t="shared" si="20"/>
        <v/>
      </c>
      <c r="E194" s="22"/>
      <c r="F194" s="22"/>
      <c r="G194" s="22"/>
      <c r="H194" s="22"/>
      <c r="I194" t="s">
        <v>10</v>
      </c>
      <c r="J194" s="16">
        <f t="shared" si="17"/>
        <v>0.26</v>
      </c>
      <c r="K194" s="16">
        <f t="shared" si="18"/>
        <v>0.43</v>
      </c>
      <c r="L194" s="16">
        <f t="shared" si="19"/>
        <v>0.44</v>
      </c>
      <c r="M194" t="s">
        <v>10</v>
      </c>
      <c r="N194" t="s">
        <v>11</v>
      </c>
      <c r="O194" s="3" t="s">
        <v>395</v>
      </c>
    </row>
    <row r="195" spans="1:15" x14ac:dyDescent="0.25">
      <c r="A195" t="s">
        <v>9</v>
      </c>
      <c r="B195" t="s">
        <v>9</v>
      </c>
      <c r="C195" s="8">
        <v>45319.634027777778</v>
      </c>
      <c r="D195" s="22">
        <f t="shared" si="20"/>
        <v>5.0000000000000001E-3</v>
      </c>
      <c r="E195" s="22"/>
      <c r="F195" s="22"/>
      <c r="G195" s="22"/>
      <c r="H195" s="22"/>
      <c r="I195" s="1">
        <v>5.0000000000000001E-3</v>
      </c>
      <c r="J195" s="16">
        <f t="shared" si="17"/>
        <v>0.26</v>
      </c>
      <c r="K195" s="16">
        <f t="shared" si="18"/>
        <v>0.43</v>
      </c>
      <c r="L195" s="16">
        <f t="shared" si="19"/>
        <v>0.44</v>
      </c>
      <c r="M195" t="s">
        <v>57</v>
      </c>
      <c r="N195" t="s">
        <v>12</v>
      </c>
      <c r="O195" s="3" t="s">
        <v>395</v>
      </c>
    </row>
    <row r="196" spans="1:15" x14ac:dyDescent="0.25">
      <c r="A196" t="s">
        <v>9</v>
      </c>
      <c r="B196" t="s">
        <v>9</v>
      </c>
      <c r="C196" s="8">
        <v>45320.694444444445</v>
      </c>
      <c r="D196" s="22">
        <f t="shared" si="20"/>
        <v>0.04</v>
      </c>
      <c r="E196" s="22"/>
      <c r="F196" s="22"/>
      <c r="G196" s="22"/>
      <c r="H196" s="22"/>
      <c r="I196">
        <v>0.04</v>
      </c>
      <c r="J196" s="16">
        <f t="shared" si="17"/>
        <v>0.26</v>
      </c>
      <c r="K196" s="16">
        <f t="shared" si="18"/>
        <v>0.43</v>
      </c>
      <c r="L196" s="16">
        <f t="shared" si="19"/>
        <v>0.44</v>
      </c>
      <c r="M196" t="s">
        <v>56</v>
      </c>
      <c r="N196" t="s">
        <v>12</v>
      </c>
      <c r="O196" s="3" t="s">
        <v>395</v>
      </c>
    </row>
    <row r="197" spans="1:15" x14ac:dyDescent="0.25">
      <c r="A197" t="s">
        <v>9</v>
      </c>
      <c r="B197" t="s">
        <v>9</v>
      </c>
      <c r="C197" s="8">
        <v>45320.694444444445</v>
      </c>
      <c r="D197" s="22" t="str">
        <f t="shared" si="20"/>
        <v/>
      </c>
      <c r="E197" s="22"/>
      <c r="F197" s="22"/>
      <c r="G197" s="22"/>
      <c r="H197" s="22"/>
      <c r="I197" t="s">
        <v>10</v>
      </c>
      <c r="J197" s="16">
        <f t="shared" si="17"/>
        <v>0.26</v>
      </c>
      <c r="K197" s="16">
        <f t="shared" si="18"/>
        <v>0.43</v>
      </c>
      <c r="L197" s="16">
        <f t="shared" si="19"/>
        <v>0.44</v>
      </c>
      <c r="M197" t="s">
        <v>10</v>
      </c>
      <c r="N197" t="s">
        <v>11</v>
      </c>
      <c r="O197" s="3" t="s">
        <v>395</v>
      </c>
    </row>
    <row r="198" spans="1:15" x14ac:dyDescent="0.25">
      <c r="A198" t="s">
        <v>9</v>
      </c>
      <c r="B198" t="s">
        <v>9</v>
      </c>
      <c r="C198" s="8">
        <v>45321.770833333336</v>
      </c>
      <c r="D198" s="22" t="str">
        <f t="shared" si="20"/>
        <v/>
      </c>
      <c r="E198" s="22"/>
      <c r="F198" s="22"/>
      <c r="G198" s="22"/>
      <c r="H198" s="22"/>
      <c r="I198" t="s">
        <v>10</v>
      </c>
      <c r="J198" s="16">
        <f t="shared" si="17"/>
        <v>0.26</v>
      </c>
      <c r="K198" s="16">
        <f t="shared" si="18"/>
        <v>0.43</v>
      </c>
      <c r="L198" s="16">
        <f t="shared" si="19"/>
        <v>0.44</v>
      </c>
      <c r="M198" t="s">
        <v>10</v>
      </c>
      <c r="N198" t="s">
        <v>11</v>
      </c>
      <c r="O198" s="3" t="s">
        <v>395</v>
      </c>
    </row>
    <row r="199" spans="1:15" x14ac:dyDescent="0.25">
      <c r="A199" t="s">
        <v>9</v>
      </c>
      <c r="B199" t="s">
        <v>9</v>
      </c>
      <c r="C199" s="8">
        <v>45322.591666666667</v>
      </c>
      <c r="D199" s="22">
        <f t="shared" si="20"/>
        <v>0.04</v>
      </c>
      <c r="E199" s="22"/>
      <c r="F199" s="22"/>
      <c r="G199" s="22"/>
      <c r="H199" s="22"/>
      <c r="I199">
        <v>0.04</v>
      </c>
      <c r="J199" s="16">
        <f t="shared" si="17"/>
        <v>0.26</v>
      </c>
      <c r="K199" s="16">
        <f t="shared" si="18"/>
        <v>0.43</v>
      </c>
      <c r="L199" s="16">
        <f t="shared" si="19"/>
        <v>0.44</v>
      </c>
      <c r="M199" t="s">
        <v>55</v>
      </c>
      <c r="N199" t="s">
        <v>12</v>
      </c>
      <c r="O199" s="3" t="s">
        <v>395</v>
      </c>
    </row>
    <row r="200" spans="1:15" x14ac:dyDescent="0.25">
      <c r="A200" t="s">
        <v>9</v>
      </c>
      <c r="B200" t="s">
        <v>9</v>
      </c>
      <c r="C200" s="8">
        <v>45322.591666666667</v>
      </c>
      <c r="D200" s="22" t="str">
        <f t="shared" si="20"/>
        <v/>
      </c>
      <c r="E200" s="22"/>
      <c r="F200" s="22"/>
      <c r="G200" s="22"/>
      <c r="H200" s="22"/>
      <c r="I200" t="s">
        <v>10</v>
      </c>
      <c r="J200" s="16">
        <f t="shared" si="17"/>
        <v>0.26</v>
      </c>
      <c r="K200" s="16">
        <f t="shared" si="18"/>
        <v>0.43</v>
      </c>
      <c r="L200" s="16">
        <f t="shared" si="19"/>
        <v>0.44</v>
      </c>
      <c r="M200" t="s">
        <v>10</v>
      </c>
      <c r="N200" t="s">
        <v>11</v>
      </c>
      <c r="O200" s="3" t="s">
        <v>395</v>
      </c>
    </row>
    <row r="201" spans="1:15" x14ac:dyDescent="0.25">
      <c r="A201" t="s">
        <v>9</v>
      </c>
      <c r="B201" t="s">
        <v>9</v>
      </c>
      <c r="C201" s="8">
        <v>45324.572916666664</v>
      </c>
      <c r="D201" s="22">
        <f t="shared" si="20"/>
        <v>0.12</v>
      </c>
      <c r="E201" s="22"/>
      <c r="F201" s="22"/>
      <c r="G201" s="22"/>
      <c r="H201" s="22"/>
      <c r="I201">
        <v>0.12</v>
      </c>
      <c r="J201" s="16">
        <f t="shared" si="17"/>
        <v>0.26</v>
      </c>
      <c r="K201" s="16">
        <f t="shared" si="18"/>
        <v>0.43</v>
      </c>
      <c r="L201" s="16">
        <f t="shared" si="19"/>
        <v>0.44</v>
      </c>
      <c r="M201" t="s">
        <v>54</v>
      </c>
      <c r="N201" t="s">
        <v>12</v>
      </c>
      <c r="O201" s="3" t="s">
        <v>395</v>
      </c>
    </row>
    <row r="202" spans="1:15" x14ac:dyDescent="0.25">
      <c r="A202" t="s">
        <v>9</v>
      </c>
      <c r="B202" t="s">
        <v>9</v>
      </c>
      <c r="C202" s="8">
        <v>45324.572916666664</v>
      </c>
      <c r="D202" s="22" t="str">
        <f t="shared" si="20"/>
        <v/>
      </c>
      <c r="E202" s="22"/>
      <c r="F202" s="22"/>
      <c r="G202" s="22"/>
      <c r="H202" s="22"/>
      <c r="I202" t="s">
        <v>10</v>
      </c>
      <c r="J202" s="16">
        <f t="shared" ref="J202:J265" si="21">J201</f>
        <v>0.26</v>
      </c>
      <c r="K202" s="16">
        <f t="shared" ref="K202:K265" si="22">K201</f>
        <v>0.43</v>
      </c>
      <c r="L202" s="16">
        <f t="shared" ref="L202:L265" si="23">L201</f>
        <v>0.44</v>
      </c>
      <c r="M202" t="s">
        <v>10</v>
      </c>
      <c r="N202" t="s">
        <v>11</v>
      </c>
      <c r="O202" s="3" t="s">
        <v>395</v>
      </c>
    </row>
    <row r="203" spans="1:15" x14ac:dyDescent="0.25">
      <c r="A203" t="s">
        <v>9</v>
      </c>
      <c r="B203" t="s">
        <v>9</v>
      </c>
      <c r="C203" s="8">
        <v>45325.590277777781</v>
      </c>
      <c r="D203" s="22">
        <f t="shared" si="20"/>
        <v>0.06</v>
      </c>
      <c r="E203" s="22"/>
      <c r="F203" s="22"/>
      <c r="G203" s="22"/>
      <c r="H203" s="22"/>
      <c r="I203">
        <v>0.06</v>
      </c>
      <c r="J203" s="16">
        <f t="shared" si="21"/>
        <v>0.26</v>
      </c>
      <c r="K203" s="16">
        <f t="shared" si="22"/>
        <v>0.43</v>
      </c>
      <c r="L203" s="16">
        <f t="shared" si="23"/>
        <v>0.44</v>
      </c>
      <c r="M203" t="s">
        <v>53</v>
      </c>
      <c r="N203" t="s">
        <v>12</v>
      </c>
      <c r="O203" s="3" t="s">
        <v>395</v>
      </c>
    </row>
    <row r="204" spans="1:15" x14ac:dyDescent="0.25">
      <c r="A204" t="s">
        <v>9</v>
      </c>
      <c r="B204" t="s">
        <v>9</v>
      </c>
      <c r="C204" s="8">
        <v>45325.590277777781</v>
      </c>
      <c r="D204" s="22" t="str">
        <f t="shared" si="20"/>
        <v/>
      </c>
      <c r="E204" s="22"/>
      <c r="F204" s="22"/>
      <c r="G204" s="22"/>
      <c r="H204" s="22"/>
      <c r="I204" t="s">
        <v>10</v>
      </c>
      <c r="J204" s="16">
        <f t="shared" si="21"/>
        <v>0.26</v>
      </c>
      <c r="K204" s="16">
        <f t="shared" si="22"/>
        <v>0.43</v>
      </c>
      <c r="L204" s="16">
        <f t="shared" si="23"/>
        <v>0.44</v>
      </c>
      <c r="M204" t="s">
        <v>10</v>
      </c>
      <c r="N204" t="s">
        <v>11</v>
      </c>
      <c r="O204" s="3" t="s">
        <v>395</v>
      </c>
    </row>
    <row r="205" spans="1:15" x14ac:dyDescent="0.25">
      <c r="A205" t="s">
        <v>9</v>
      </c>
      <c r="B205" t="s">
        <v>9</v>
      </c>
      <c r="C205" s="8">
        <v>45329.59375</v>
      </c>
      <c r="D205" s="22" t="str">
        <f t="shared" si="20"/>
        <v/>
      </c>
      <c r="E205" s="22"/>
      <c r="F205" s="22"/>
      <c r="G205" s="22"/>
      <c r="H205" s="22"/>
      <c r="I205" t="s">
        <v>10</v>
      </c>
      <c r="J205" s="16">
        <f t="shared" si="21"/>
        <v>0.26</v>
      </c>
      <c r="K205" s="16">
        <f t="shared" si="22"/>
        <v>0.43</v>
      </c>
      <c r="L205" s="16">
        <f t="shared" si="23"/>
        <v>0.44</v>
      </c>
      <c r="M205" t="s">
        <v>10</v>
      </c>
      <c r="N205" t="s">
        <v>11</v>
      </c>
      <c r="O205" s="3" t="s">
        <v>395</v>
      </c>
    </row>
    <row r="206" spans="1:15" x14ac:dyDescent="0.25">
      <c r="A206" t="s">
        <v>9</v>
      </c>
      <c r="B206" t="s">
        <v>9</v>
      </c>
      <c r="C206" s="8">
        <v>45329.59375</v>
      </c>
      <c r="D206" s="22" t="str">
        <f t="shared" si="20"/>
        <v/>
      </c>
      <c r="E206" s="22"/>
      <c r="F206" s="22"/>
      <c r="G206" s="22"/>
      <c r="H206" s="22"/>
      <c r="I206" t="s">
        <v>10</v>
      </c>
      <c r="J206" s="16">
        <f t="shared" si="21"/>
        <v>0.26</v>
      </c>
      <c r="K206" s="16">
        <f t="shared" si="22"/>
        <v>0.43</v>
      </c>
      <c r="L206" s="16">
        <f t="shared" si="23"/>
        <v>0.44</v>
      </c>
      <c r="M206" t="s">
        <v>52</v>
      </c>
      <c r="N206" t="s">
        <v>12</v>
      </c>
      <c r="O206" s="3" t="s">
        <v>395</v>
      </c>
    </row>
    <row r="207" spans="1:15" x14ac:dyDescent="0.25">
      <c r="A207" t="s">
        <v>9</v>
      </c>
      <c r="B207" t="s">
        <v>9</v>
      </c>
      <c r="C207" s="8">
        <v>45330.611111111109</v>
      </c>
      <c r="D207" s="22">
        <f t="shared" si="20"/>
        <v>7.0000000000000007E-2</v>
      </c>
      <c r="E207" s="22"/>
      <c r="F207" s="22"/>
      <c r="G207" s="22"/>
      <c r="H207" s="22"/>
      <c r="I207">
        <v>7.0000000000000007E-2</v>
      </c>
      <c r="J207" s="16">
        <f t="shared" si="21"/>
        <v>0.26</v>
      </c>
      <c r="K207" s="16">
        <f t="shared" si="22"/>
        <v>0.43</v>
      </c>
      <c r="L207" s="16">
        <f t="shared" si="23"/>
        <v>0.44</v>
      </c>
      <c r="M207" t="s">
        <v>51</v>
      </c>
      <c r="N207" t="s">
        <v>12</v>
      </c>
      <c r="O207" s="3" t="s">
        <v>395</v>
      </c>
    </row>
    <row r="208" spans="1:15" x14ac:dyDescent="0.25">
      <c r="A208" t="s">
        <v>9</v>
      </c>
      <c r="B208" t="s">
        <v>9</v>
      </c>
      <c r="C208" s="8">
        <v>45330.611111111109</v>
      </c>
      <c r="D208" s="22" t="str">
        <f t="shared" si="20"/>
        <v/>
      </c>
      <c r="E208" s="22"/>
      <c r="F208" s="22"/>
      <c r="G208" s="22"/>
      <c r="H208" s="22"/>
      <c r="I208" t="s">
        <v>10</v>
      </c>
      <c r="J208" s="16">
        <f t="shared" si="21"/>
        <v>0.26</v>
      </c>
      <c r="K208" s="16">
        <f t="shared" si="22"/>
        <v>0.43</v>
      </c>
      <c r="L208" s="16">
        <f t="shared" si="23"/>
        <v>0.44</v>
      </c>
      <c r="M208" t="s">
        <v>10</v>
      </c>
      <c r="N208" t="s">
        <v>11</v>
      </c>
      <c r="O208" s="3" t="s">
        <v>395</v>
      </c>
    </row>
    <row r="209" spans="1:15" x14ac:dyDescent="0.25">
      <c r="A209" t="s">
        <v>9</v>
      </c>
      <c r="B209" t="s">
        <v>9</v>
      </c>
      <c r="C209" s="8">
        <v>45331.618055555555</v>
      </c>
      <c r="D209" s="22">
        <f t="shared" si="20"/>
        <v>7.0000000000000007E-2</v>
      </c>
      <c r="E209" s="22"/>
      <c r="F209" s="22"/>
      <c r="G209" s="22"/>
      <c r="H209" s="22"/>
      <c r="I209">
        <v>7.0000000000000007E-2</v>
      </c>
      <c r="J209" s="16">
        <f t="shared" si="21"/>
        <v>0.26</v>
      </c>
      <c r="K209" s="16">
        <f t="shared" si="22"/>
        <v>0.43</v>
      </c>
      <c r="L209" s="16">
        <f t="shared" si="23"/>
        <v>0.44</v>
      </c>
      <c r="M209" t="s">
        <v>50</v>
      </c>
      <c r="N209" t="s">
        <v>12</v>
      </c>
      <c r="O209" s="3" t="s">
        <v>395</v>
      </c>
    </row>
    <row r="210" spans="1:15" x14ac:dyDescent="0.25">
      <c r="A210" t="s">
        <v>9</v>
      </c>
      <c r="B210" t="s">
        <v>9</v>
      </c>
      <c r="C210" s="8">
        <v>45331.618055555555</v>
      </c>
      <c r="D210" s="22" t="str">
        <f t="shared" si="20"/>
        <v/>
      </c>
      <c r="E210" s="22"/>
      <c r="F210" s="22"/>
      <c r="G210" s="22"/>
      <c r="H210" s="22"/>
      <c r="I210" t="s">
        <v>10</v>
      </c>
      <c r="J210" s="16">
        <f t="shared" si="21"/>
        <v>0.26</v>
      </c>
      <c r="K210" s="16">
        <f t="shared" si="22"/>
        <v>0.43</v>
      </c>
      <c r="L210" s="16">
        <f t="shared" si="23"/>
        <v>0.44</v>
      </c>
      <c r="M210" t="s">
        <v>10</v>
      </c>
      <c r="N210" t="s">
        <v>11</v>
      </c>
      <c r="O210" s="3" t="s">
        <v>395</v>
      </c>
    </row>
    <row r="211" spans="1:15" x14ac:dyDescent="0.25">
      <c r="A211" t="s">
        <v>9</v>
      </c>
      <c r="B211" t="s">
        <v>9</v>
      </c>
      <c r="C211" s="8">
        <v>45340.571527777778</v>
      </c>
      <c r="D211" s="22">
        <f t="shared" si="20"/>
        <v>0.04</v>
      </c>
      <c r="E211" s="22"/>
      <c r="F211" s="22"/>
      <c r="G211" s="22"/>
      <c r="H211" s="22"/>
      <c r="I211">
        <v>0.04</v>
      </c>
      <c r="J211" s="16">
        <f t="shared" si="21"/>
        <v>0.26</v>
      </c>
      <c r="K211" s="16">
        <f t="shared" si="22"/>
        <v>0.43</v>
      </c>
      <c r="L211" s="16">
        <f t="shared" si="23"/>
        <v>0.44</v>
      </c>
      <c r="M211" t="s">
        <v>49</v>
      </c>
      <c r="N211" t="s">
        <v>12</v>
      </c>
      <c r="O211" s="3" t="s">
        <v>395</v>
      </c>
    </row>
    <row r="212" spans="1:15" x14ac:dyDescent="0.25">
      <c r="A212" t="s">
        <v>9</v>
      </c>
      <c r="B212" t="s">
        <v>9</v>
      </c>
      <c r="C212" s="8">
        <v>45340.571527777778</v>
      </c>
      <c r="D212" s="22" t="str">
        <f t="shared" si="20"/>
        <v/>
      </c>
      <c r="E212" s="22"/>
      <c r="F212" s="22"/>
      <c r="G212" s="22"/>
      <c r="H212" s="22"/>
      <c r="I212" t="s">
        <v>10</v>
      </c>
      <c r="J212" s="16">
        <f t="shared" si="21"/>
        <v>0.26</v>
      </c>
      <c r="K212" s="16">
        <f t="shared" si="22"/>
        <v>0.43</v>
      </c>
      <c r="L212" s="16">
        <f t="shared" si="23"/>
        <v>0.44</v>
      </c>
      <c r="M212" t="s">
        <v>10</v>
      </c>
      <c r="N212" t="s">
        <v>11</v>
      </c>
      <c r="O212" s="3" t="s">
        <v>395</v>
      </c>
    </row>
    <row r="213" spans="1:15" x14ac:dyDescent="0.25">
      <c r="A213" t="s">
        <v>9</v>
      </c>
      <c r="B213" t="s">
        <v>9</v>
      </c>
      <c r="C213" s="8">
        <v>45348</v>
      </c>
      <c r="D213" s="22">
        <f t="shared" si="20"/>
        <v>0.11</v>
      </c>
      <c r="E213" s="22"/>
      <c r="F213" s="22"/>
      <c r="G213" s="22"/>
      <c r="H213" s="22"/>
      <c r="I213">
        <v>0.11</v>
      </c>
      <c r="J213" s="16">
        <f t="shared" si="21"/>
        <v>0.26</v>
      </c>
      <c r="K213" s="16">
        <f t="shared" si="22"/>
        <v>0.43</v>
      </c>
      <c r="L213" s="16">
        <f t="shared" si="23"/>
        <v>0.44</v>
      </c>
      <c r="M213" t="s">
        <v>48</v>
      </c>
      <c r="N213" t="s">
        <v>12</v>
      </c>
      <c r="O213" s="3" t="s">
        <v>395</v>
      </c>
    </row>
    <row r="214" spans="1:15" x14ac:dyDescent="0.25">
      <c r="A214" t="s">
        <v>9</v>
      </c>
      <c r="B214" t="s">
        <v>9</v>
      </c>
      <c r="C214" s="8">
        <v>45348.638194444444</v>
      </c>
      <c r="D214" s="22" t="str">
        <f t="shared" si="20"/>
        <v/>
      </c>
      <c r="E214" s="22"/>
      <c r="F214" s="22"/>
      <c r="G214" s="22"/>
      <c r="H214" s="22"/>
      <c r="I214" t="s">
        <v>10</v>
      </c>
      <c r="J214" s="16">
        <f t="shared" si="21"/>
        <v>0.26</v>
      </c>
      <c r="K214" s="16">
        <f t="shared" si="22"/>
        <v>0.43</v>
      </c>
      <c r="L214" s="16">
        <f t="shared" si="23"/>
        <v>0.44</v>
      </c>
      <c r="M214" t="s">
        <v>10</v>
      </c>
      <c r="N214" t="s">
        <v>11</v>
      </c>
      <c r="O214" s="3" t="s">
        <v>395</v>
      </c>
    </row>
    <row r="215" spans="1:15" x14ac:dyDescent="0.25">
      <c r="A215" t="s">
        <v>9</v>
      </c>
      <c r="B215" t="s">
        <v>9</v>
      </c>
      <c r="C215" s="8">
        <v>45352.591666666667</v>
      </c>
      <c r="D215" s="22" t="str">
        <f t="shared" si="20"/>
        <v/>
      </c>
      <c r="E215" s="22"/>
      <c r="F215" s="22"/>
      <c r="G215" s="22"/>
      <c r="H215" s="22"/>
      <c r="I215" t="s">
        <v>10</v>
      </c>
      <c r="J215" s="16">
        <f t="shared" si="21"/>
        <v>0.26</v>
      </c>
      <c r="K215" s="16">
        <f t="shared" si="22"/>
        <v>0.43</v>
      </c>
      <c r="L215" s="16">
        <f t="shared" si="23"/>
        <v>0.44</v>
      </c>
      <c r="M215" t="s">
        <v>10</v>
      </c>
      <c r="N215" t="s">
        <v>11</v>
      </c>
      <c r="O215" s="3" t="s">
        <v>395</v>
      </c>
    </row>
    <row r="216" spans="1:15" x14ac:dyDescent="0.25">
      <c r="A216" t="s">
        <v>9</v>
      </c>
      <c r="B216" t="s">
        <v>9</v>
      </c>
      <c r="C216" s="8">
        <v>45352.591666666667</v>
      </c>
      <c r="D216" s="22">
        <f t="shared" si="20"/>
        <v>5.0000000000000001E-3</v>
      </c>
      <c r="E216" s="22"/>
      <c r="F216" s="22"/>
      <c r="G216" s="22"/>
      <c r="H216" s="22"/>
      <c r="I216" s="1">
        <v>5.0000000000000001E-3</v>
      </c>
      <c r="J216" s="16">
        <f t="shared" si="21"/>
        <v>0.26</v>
      </c>
      <c r="K216" s="16">
        <f t="shared" si="22"/>
        <v>0.43</v>
      </c>
      <c r="L216" s="16">
        <f t="shared" si="23"/>
        <v>0.44</v>
      </c>
      <c r="M216" t="s">
        <v>47</v>
      </c>
      <c r="N216" t="s">
        <v>12</v>
      </c>
      <c r="O216" s="3" t="s">
        <v>395</v>
      </c>
    </row>
    <row r="217" spans="1:15" x14ac:dyDescent="0.25">
      <c r="A217" t="s">
        <v>9</v>
      </c>
      <c r="B217" t="s">
        <v>9</v>
      </c>
      <c r="C217" s="8">
        <v>45355.636805555558</v>
      </c>
      <c r="D217" s="22">
        <f t="shared" si="20"/>
        <v>0.02</v>
      </c>
      <c r="E217" s="22"/>
      <c r="F217" s="22"/>
      <c r="G217" s="22"/>
      <c r="H217" s="22"/>
      <c r="I217">
        <v>0.02</v>
      </c>
      <c r="J217" s="16">
        <f t="shared" si="21"/>
        <v>0.26</v>
      </c>
      <c r="K217" s="16">
        <f t="shared" si="22"/>
        <v>0.43</v>
      </c>
      <c r="L217" s="16">
        <f t="shared" si="23"/>
        <v>0.44</v>
      </c>
      <c r="M217" t="s">
        <v>46</v>
      </c>
      <c r="N217" t="s">
        <v>12</v>
      </c>
      <c r="O217" s="3" t="s">
        <v>395</v>
      </c>
    </row>
    <row r="218" spans="1:15" x14ac:dyDescent="0.25">
      <c r="A218" t="s">
        <v>9</v>
      </c>
      <c r="B218" t="s">
        <v>9</v>
      </c>
      <c r="C218" s="8">
        <v>45355.636805555558</v>
      </c>
      <c r="D218" s="22" t="str">
        <f t="shared" si="20"/>
        <v/>
      </c>
      <c r="E218" s="22"/>
      <c r="F218" s="22"/>
      <c r="G218" s="22"/>
      <c r="H218" s="22"/>
      <c r="I218" t="s">
        <v>10</v>
      </c>
      <c r="J218" s="16">
        <f t="shared" si="21"/>
        <v>0.26</v>
      </c>
      <c r="K218" s="16">
        <f t="shared" si="22"/>
        <v>0.43</v>
      </c>
      <c r="L218" s="16">
        <f t="shared" si="23"/>
        <v>0.44</v>
      </c>
      <c r="M218" t="s">
        <v>10</v>
      </c>
      <c r="N218" t="s">
        <v>11</v>
      </c>
      <c r="O218" s="3" t="s">
        <v>395</v>
      </c>
    </row>
    <row r="219" spans="1:15" x14ac:dyDescent="0.25">
      <c r="A219" t="s">
        <v>9</v>
      </c>
      <c r="B219" t="s">
        <v>9</v>
      </c>
      <c r="C219" s="8">
        <v>45357.486111111109</v>
      </c>
      <c r="D219" s="22" t="str">
        <f t="shared" si="20"/>
        <v/>
      </c>
      <c r="E219" s="22"/>
      <c r="F219" s="22"/>
      <c r="G219" s="22"/>
      <c r="H219" s="22"/>
      <c r="I219" t="s">
        <v>10</v>
      </c>
      <c r="J219" s="16">
        <f t="shared" si="21"/>
        <v>0.26</v>
      </c>
      <c r="K219" s="16">
        <f t="shared" si="22"/>
        <v>0.43</v>
      </c>
      <c r="L219" s="16">
        <f t="shared" si="23"/>
        <v>0.44</v>
      </c>
      <c r="M219" t="s">
        <v>10</v>
      </c>
      <c r="N219" t="s">
        <v>11</v>
      </c>
      <c r="O219" s="3" t="s">
        <v>395</v>
      </c>
    </row>
    <row r="220" spans="1:15" x14ac:dyDescent="0.25">
      <c r="A220" t="s">
        <v>9</v>
      </c>
      <c r="B220" t="s">
        <v>9</v>
      </c>
      <c r="C220" s="8">
        <v>45358.486111111109</v>
      </c>
      <c r="D220" s="22">
        <f t="shared" si="20"/>
        <v>5.0000000000000001E-3</v>
      </c>
      <c r="E220" s="22"/>
      <c r="F220" s="22"/>
      <c r="G220" s="22"/>
      <c r="H220" s="22"/>
      <c r="I220" s="1">
        <v>5.0000000000000001E-3</v>
      </c>
      <c r="J220" s="16">
        <f t="shared" si="21"/>
        <v>0.26</v>
      </c>
      <c r="K220" s="16">
        <f t="shared" si="22"/>
        <v>0.43</v>
      </c>
      <c r="L220" s="16">
        <f t="shared" si="23"/>
        <v>0.44</v>
      </c>
      <c r="M220" t="s">
        <v>45</v>
      </c>
      <c r="N220" t="s">
        <v>12</v>
      </c>
      <c r="O220" s="3" t="s">
        <v>395</v>
      </c>
    </row>
    <row r="221" spans="1:15" x14ac:dyDescent="0.25">
      <c r="A221" t="s">
        <v>9</v>
      </c>
      <c r="B221" t="s">
        <v>9</v>
      </c>
      <c r="C221" s="8">
        <v>45358.572916666664</v>
      </c>
      <c r="D221" s="22" t="str">
        <f t="shared" si="20"/>
        <v/>
      </c>
      <c r="E221" s="22"/>
      <c r="F221" s="22"/>
      <c r="G221" s="22"/>
      <c r="H221" s="22"/>
      <c r="I221" t="s">
        <v>10</v>
      </c>
      <c r="J221" s="16">
        <f t="shared" si="21"/>
        <v>0.26</v>
      </c>
      <c r="K221" s="16">
        <f t="shared" si="22"/>
        <v>0.43</v>
      </c>
      <c r="L221" s="16">
        <f t="shared" si="23"/>
        <v>0.44</v>
      </c>
      <c r="M221" t="s">
        <v>10</v>
      </c>
      <c r="N221" t="s">
        <v>11</v>
      </c>
      <c r="O221" s="3" t="s">
        <v>395</v>
      </c>
    </row>
    <row r="222" spans="1:15" x14ac:dyDescent="0.25">
      <c r="A222" t="s">
        <v>9</v>
      </c>
      <c r="B222" t="s">
        <v>9</v>
      </c>
      <c r="C222" s="8">
        <v>45358.572916666664</v>
      </c>
      <c r="D222" s="22">
        <f t="shared" si="20"/>
        <v>5.0000000000000001E-3</v>
      </c>
      <c r="E222" s="22"/>
      <c r="F222" s="22"/>
      <c r="G222" s="22"/>
      <c r="H222" s="22"/>
      <c r="I222" s="1">
        <v>5.0000000000000001E-3</v>
      </c>
      <c r="J222" s="16">
        <f t="shared" si="21"/>
        <v>0.26</v>
      </c>
      <c r="K222" s="16">
        <f t="shared" si="22"/>
        <v>0.43</v>
      </c>
      <c r="L222" s="16">
        <f t="shared" si="23"/>
        <v>0.44</v>
      </c>
      <c r="M222" t="s">
        <v>44</v>
      </c>
      <c r="N222" t="s">
        <v>12</v>
      </c>
      <c r="O222" s="3" t="s">
        <v>395</v>
      </c>
    </row>
    <row r="223" spans="1:15" x14ac:dyDescent="0.25">
      <c r="A223" t="s">
        <v>9</v>
      </c>
      <c r="B223" t="s">
        <v>9</v>
      </c>
      <c r="C223" s="8">
        <v>45371.5</v>
      </c>
      <c r="D223" s="22">
        <f t="shared" ref="D223:D284" si="24">IF(A223="GPA2",I223,"")</f>
        <v>0.03</v>
      </c>
      <c r="E223" s="22"/>
      <c r="F223" s="22"/>
      <c r="G223" s="22"/>
      <c r="H223" s="22"/>
      <c r="I223">
        <v>0.03</v>
      </c>
      <c r="J223" s="16">
        <f t="shared" si="21"/>
        <v>0.26</v>
      </c>
      <c r="K223" s="16">
        <f t="shared" si="22"/>
        <v>0.43</v>
      </c>
      <c r="L223" s="16">
        <f t="shared" si="23"/>
        <v>0.44</v>
      </c>
      <c r="M223" t="s">
        <v>43</v>
      </c>
      <c r="N223" t="s">
        <v>12</v>
      </c>
      <c r="O223" s="3" t="s">
        <v>395</v>
      </c>
    </row>
    <row r="224" spans="1:15" x14ac:dyDescent="0.25">
      <c r="A224" t="s">
        <v>9</v>
      </c>
      <c r="B224" t="s">
        <v>9</v>
      </c>
      <c r="C224" s="8">
        <v>45371.708333333336</v>
      </c>
      <c r="D224" s="22" t="str">
        <f t="shared" si="24"/>
        <v/>
      </c>
      <c r="E224" s="22"/>
      <c r="F224" s="22"/>
      <c r="G224" s="22"/>
      <c r="H224" s="22"/>
      <c r="I224" t="s">
        <v>10</v>
      </c>
      <c r="J224" s="16">
        <f t="shared" si="21"/>
        <v>0.26</v>
      </c>
      <c r="K224" s="16">
        <f t="shared" si="22"/>
        <v>0.43</v>
      </c>
      <c r="L224" s="16">
        <f t="shared" si="23"/>
        <v>0.44</v>
      </c>
      <c r="M224" t="s">
        <v>10</v>
      </c>
      <c r="N224" t="s">
        <v>11</v>
      </c>
      <c r="O224" s="3" t="s">
        <v>395</v>
      </c>
    </row>
    <row r="225" spans="1:15" x14ac:dyDescent="0.25">
      <c r="A225" t="s">
        <v>9</v>
      </c>
      <c r="B225" t="s">
        <v>9</v>
      </c>
      <c r="C225" s="8">
        <v>45372.638888888891</v>
      </c>
      <c r="D225" s="22">
        <f t="shared" si="24"/>
        <v>0.04</v>
      </c>
      <c r="E225" s="22"/>
      <c r="F225" s="22"/>
      <c r="G225" s="22"/>
      <c r="H225" s="22"/>
      <c r="I225">
        <v>0.04</v>
      </c>
      <c r="J225" s="16">
        <f t="shared" si="21"/>
        <v>0.26</v>
      </c>
      <c r="K225" s="16">
        <f t="shared" si="22"/>
        <v>0.43</v>
      </c>
      <c r="L225" s="16">
        <f t="shared" si="23"/>
        <v>0.44</v>
      </c>
      <c r="M225" t="s">
        <v>42</v>
      </c>
      <c r="N225" t="s">
        <v>12</v>
      </c>
      <c r="O225" s="3" t="s">
        <v>395</v>
      </c>
    </row>
    <row r="226" spans="1:15" x14ac:dyDescent="0.25">
      <c r="A226" t="s">
        <v>9</v>
      </c>
      <c r="B226" t="s">
        <v>9</v>
      </c>
      <c r="C226" s="8">
        <v>45372.638888888891</v>
      </c>
      <c r="D226" s="22" t="str">
        <f t="shared" si="24"/>
        <v/>
      </c>
      <c r="E226" s="22"/>
      <c r="F226" s="22"/>
      <c r="G226" s="22"/>
      <c r="H226" s="22"/>
      <c r="I226" t="s">
        <v>10</v>
      </c>
      <c r="J226" s="16">
        <f t="shared" si="21"/>
        <v>0.26</v>
      </c>
      <c r="K226" s="16">
        <f t="shared" si="22"/>
        <v>0.43</v>
      </c>
      <c r="L226" s="16">
        <f t="shared" si="23"/>
        <v>0.44</v>
      </c>
      <c r="M226" t="s">
        <v>10</v>
      </c>
      <c r="N226" t="s">
        <v>11</v>
      </c>
      <c r="O226" s="3" t="s">
        <v>395</v>
      </c>
    </row>
    <row r="227" spans="1:15" x14ac:dyDescent="0.25">
      <c r="A227" t="s">
        <v>9</v>
      </c>
      <c r="B227" t="s">
        <v>9</v>
      </c>
      <c r="C227" s="8">
        <v>45373.673611111109</v>
      </c>
      <c r="D227" s="22" t="str">
        <f t="shared" si="24"/>
        <v/>
      </c>
      <c r="E227" s="22"/>
      <c r="F227" s="22"/>
      <c r="G227" s="22"/>
      <c r="H227" s="22"/>
      <c r="I227" t="s">
        <v>10</v>
      </c>
      <c r="J227" s="16">
        <f t="shared" si="21"/>
        <v>0.26</v>
      </c>
      <c r="K227" s="16">
        <f t="shared" si="22"/>
        <v>0.43</v>
      </c>
      <c r="L227" s="16">
        <f t="shared" si="23"/>
        <v>0.44</v>
      </c>
      <c r="M227" t="s">
        <v>10</v>
      </c>
      <c r="N227" t="s">
        <v>11</v>
      </c>
      <c r="O227" s="3" t="s">
        <v>395</v>
      </c>
    </row>
    <row r="228" spans="1:15" x14ac:dyDescent="0.25">
      <c r="A228" t="s">
        <v>9</v>
      </c>
      <c r="B228" t="s">
        <v>9</v>
      </c>
      <c r="C228" s="8">
        <v>45373.673611111109</v>
      </c>
      <c r="D228" s="22">
        <f t="shared" si="24"/>
        <v>5.0000000000000001E-3</v>
      </c>
      <c r="E228" s="22"/>
      <c r="F228" s="22"/>
      <c r="G228" s="22"/>
      <c r="H228" s="22"/>
      <c r="I228" s="1">
        <v>5.0000000000000001E-3</v>
      </c>
      <c r="J228" s="16">
        <f t="shared" si="21"/>
        <v>0.26</v>
      </c>
      <c r="K228" s="16">
        <f t="shared" si="22"/>
        <v>0.43</v>
      </c>
      <c r="L228" s="16">
        <f t="shared" si="23"/>
        <v>0.44</v>
      </c>
      <c r="M228" t="s">
        <v>41</v>
      </c>
      <c r="N228" t="s">
        <v>12</v>
      </c>
      <c r="O228" s="3" t="s">
        <v>395</v>
      </c>
    </row>
    <row r="229" spans="1:15" x14ac:dyDescent="0.25">
      <c r="A229" t="s">
        <v>9</v>
      </c>
      <c r="B229" t="s">
        <v>9</v>
      </c>
      <c r="C229" s="8">
        <v>45374.576388888891</v>
      </c>
      <c r="D229" s="22" t="str">
        <f t="shared" si="24"/>
        <v/>
      </c>
      <c r="E229" s="22"/>
      <c r="F229" s="22"/>
      <c r="G229" s="22"/>
      <c r="H229" s="22"/>
      <c r="I229" t="s">
        <v>10</v>
      </c>
      <c r="J229" s="16">
        <f t="shared" si="21"/>
        <v>0.26</v>
      </c>
      <c r="K229" s="16">
        <f t="shared" si="22"/>
        <v>0.43</v>
      </c>
      <c r="L229" s="16">
        <f t="shared" si="23"/>
        <v>0.44</v>
      </c>
      <c r="M229" t="s">
        <v>10</v>
      </c>
      <c r="N229" t="s">
        <v>11</v>
      </c>
      <c r="O229" s="3" t="s">
        <v>395</v>
      </c>
    </row>
    <row r="230" spans="1:15" x14ac:dyDescent="0.25">
      <c r="A230" t="s">
        <v>9</v>
      </c>
      <c r="B230" t="s">
        <v>9</v>
      </c>
      <c r="C230" s="8">
        <v>45374.576388888891</v>
      </c>
      <c r="D230" s="22">
        <f t="shared" si="24"/>
        <v>5.0000000000000001E-3</v>
      </c>
      <c r="E230" s="22"/>
      <c r="F230" s="22"/>
      <c r="G230" s="22"/>
      <c r="H230" s="22"/>
      <c r="I230" s="1">
        <v>5.0000000000000001E-3</v>
      </c>
      <c r="J230" s="16">
        <f t="shared" si="21"/>
        <v>0.26</v>
      </c>
      <c r="K230" s="16">
        <f t="shared" si="22"/>
        <v>0.43</v>
      </c>
      <c r="L230" s="16">
        <f t="shared" si="23"/>
        <v>0.44</v>
      </c>
      <c r="M230" t="s">
        <v>40</v>
      </c>
      <c r="N230" t="s">
        <v>12</v>
      </c>
      <c r="O230" s="3" t="s">
        <v>395</v>
      </c>
    </row>
    <row r="231" spans="1:15" x14ac:dyDescent="0.25">
      <c r="A231" t="s">
        <v>9</v>
      </c>
      <c r="B231" t="s">
        <v>9</v>
      </c>
      <c r="C231" s="8">
        <v>45375.572916666664</v>
      </c>
      <c r="D231" s="22">
        <f t="shared" si="24"/>
        <v>0.01</v>
      </c>
      <c r="E231" s="22"/>
      <c r="F231" s="22"/>
      <c r="G231" s="22"/>
      <c r="H231" s="22"/>
      <c r="I231">
        <v>0.01</v>
      </c>
      <c r="J231" s="16">
        <f t="shared" si="21"/>
        <v>0.26</v>
      </c>
      <c r="K231" s="16">
        <f t="shared" si="22"/>
        <v>0.43</v>
      </c>
      <c r="L231" s="16">
        <f t="shared" si="23"/>
        <v>0.44</v>
      </c>
      <c r="M231" t="s">
        <v>39</v>
      </c>
      <c r="N231" t="s">
        <v>12</v>
      </c>
      <c r="O231" s="3" t="s">
        <v>395</v>
      </c>
    </row>
    <row r="232" spans="1:15" x14ac:dyDescent="0.25">
      <c r="A232" t="s">
        <v>9</v>
      </c>
      <c r="B232" t="s">
        <v>9</v>
      </c>
      <c r="C232" s="8">
        <v>45375.572916666664</v>
      </c>
      <c r="D232" s="22" t="str">
        <f t="shared" si="24"/>
        <v/>
      </c>
      <c r="E232" s="22"/>
      <c r="F232" s="22"/>
      <c r="G232" s="22"/>
      <c r="H232" s="22"/>
      <c r="I232" t="s">
        <v>10</v>
      </c>
      <c r="J232" s="16">
        <f t="shared" si="21"/>
        <v>0.26</v>
      </c>
      <c r="K232" s="16">
        <f t="shared" si="22"/>
        <v>0.43</v>
      </c>
      <c r="L232" s="16">
        <f t="shared" si="23"/>
        <v>0.44</v>
      </c>
      <c r="M232" t="s">
        <v>10</v>
      </c>
      <c r="N232" t="s">
        <v>11</v>
      </c>
      <c r="O232" s="3" t="s">
        <v>395</v>
      </c>
    </row>
    <row r="233" spans="1:15" x14ac:dyDescent="0.25">
      <c r="A233" t="s">
        <v>9</v>
      </c>
      <c r="B233" t="s">
        <v>9</v>
      </c>
      <c r="C233" s="8">
        <v>45376</v>
      </c>
      <c r="D233" s="22">
        <f t="shared" si="24"/>
        <v>0.06</v>
      </c>
      <c r="E233" s="22"/>
      <c r="F233" s="22"/>
      <c r="G233" s="22"/>
      <c r="H233" s="22"/>
      <c r="I233">
        <v>0.06</v>
      </c>
      <c r="J233" s="16">
        <f t="shared" si="21"/>
        <v>0.26</v>
      </c>
      <c r="K233" s="16">
        <f t="shared" si="22"/>
        <v>0.43</v>
      </c>
      <c r="L233" s="16">
        <f t="shared" si="23"/>
        <v>0.44</v>
      </c>
      <c r="M233" t="s">
        <v>38</v>
      </c>
      <c r="N233" t="s">
        <v>12</v>
      </c>
      <c r="O233" s="3" t="s">
        <v>395</v>
      </c>
    </row>
    <row r="234" spans="1:15" x14ac:dyDescent="0.25">
      <c r="A234" t="s">
        <v>9</v>
      </c>
      <c r="B234" t="s">
        <v>9</v>
      </c>
      <c r="C234" s="8">
        <v>45376.763888888891</v>
      </c>
      <c r="D234" s="22">
        <f t="shared" si="24"/>
        <v>0.05</v>
      </c>
      <c r="E234" s="22"/>
      <c r="F234" s="22"/>
      <c r="G234" s="22"/>
      <c r="H234" s="22"/>
      <c r="I234">
        <v>0.05</v>
      </c>
      <c r="J234" s="16">
        <f t="shared" si="21"/>
        <v>0.26</v>
      </c>
      <c r="K234" s="16">
        <f t="shared" si="22"/>
        <v>0.43</v>
      </c>
      <c r="L234" s="16">
        <f t="shared" si="23"/>
        <v>0.44</v>
      </c>
      <c r="M234" t="s">
        <v>37</v>
      </c>
      <c r="N234" t="s">
        <v>12</v>
      </c>
      <c r="O234" s="3" t="s">
        <v>395</v>
      </c>
    </row>
    <row r="235" spans="1:15" x14ac:dyDescent="0.25">
      <c r="A235" t="s">
        <v>9</v>
      </c>
      <c r="B235" t="s">
        <v>9</v>
      </c>
      <c r="C235" s="8">
        <v>45376.763888888891</v>
      </c>
      <c r="D235" s="22" t="str">
        <f t="shared" si="24"/>
        <v/>
      </c>
      <c r="E235" s="22"/>
      <c r="F235" s="22"/>
      <c r="G235" s="22"/>
      <c r="H235" s="22"/>
      <c r="I235" t="s">
        <v>10</v>
      </c>
      <c r="J235" s="16">
        <f t="shared" si="21"/>
        <v>0.26</v>
      </c>
      <c r="K235" s="16">
        <f t="shared" si="22"/>
        <v>0.43</v>
      </c>
      <c r="L235" s="16">
        <f t="shared" si="23"/>
        <v>0.44</v>
      </c>
      <c r="M235" t="s">
        <v>10</v>
      </c>
      <c r="N235" t="s">
        <v>11</v>
      </c>
      <c r="O235" s="3" t="s">
        <v>395</v>
      </c>
    </row>
    <row r="236" spans="1:15" x14ac:dyDescent="0.25">
      <c r="A236" t="s">
        <v>9</v>
      </c>
      <c r="B236" t="s">
        <v>9</v>
      </c>
      <c r="C236" s="8">
        <v>45377.642361111109</v>
      </c>
      <c r="D236" s="22">
        <f t="shared" si="24"/>
        <v>0.02</v>
      </c>
      <c r="E236" s="22"/>
      <c r="F236" s="22"/>
      <c r="G236" s="22"/>
      <c r="H236" s="22"/>
      <c r="I236">
        <v>0.02</v>
      </c>
      <c r="J236" s="16">
        <f t="shared" si="21"/>
        <v>0.26</v>
      </c>
      <c r="K236" s="16">
        <f t="shared" si="22"/>
        <v>0.43</v>
      </c>
      <c r="L236" s="16">
        <f t="shared" si="23"/>
        <v>0.44</v>
      </c>
      <c r="M236" t="s">
        <v>36</v>
      </c>
      <c r="N236" t="s">
        <v>12</v>
      </c>
      <c r="O236" s="3" t="s">
        <v>395</v>
      </c>
    </row>
    <row r="237" spans="1:15" x14ac:dyDescent="0.25">
      <c r="A237" t="s">
        <v>9</v>
      </c>
      <c r="B237" t="s">
        <v>9</v>
      </c>
      <c r="C237" s="8">
        <v>45377.642361111109</v>
      </c>
      <c r="D237" s="22" t="str">
        <f t="shared" si="24"/>
        <v/>
      </c>
      <c r="E237" s="22"/>
      <c r="F237" s="22"/>
      <c r="G237" s="22"/>
      <c r="H237" s="22"/>
      <c r="I237" t="s">
        <v>10</v>
      </c>
      <c r="J237" s="16">
        <f t="shared" si="21"/>
        <v>0.26</v>
      </c>
      <c r="K237" s="16">
        <f t="shared" si="22"/>
        <v>0.43</v>
      </c>
      <c r="L237" s="16">
        <f t="shared" si="23"/>
        <v>0.44</v>
      </c>
      <c r="M237" t="s">
        <v>10</v>
      </c>
      <c r="N237" t="s">
        <v>11</v>
      </c>
      <c r="O237" s="3" t="s">
        <v>395</v>
      </c>
    </row>
    <row r="238" spans="1:15" x14ac:dyDescent="0.25">
      <c r="A238" t="s">
        <v>9</v>
      </c>
      <c r="B238" t="s">
        <v>9</v>
      </c>
      <c r="C238" s="8">
        <v>45378.763888888891</v>
      </c>
      <c r="D238" s="22">
        <f t="shared" si="24"/>
        <v>0.03</v>
      </c>
      <c r="E238" s="22"/>
      <c r="F238" s="22"/>
      <c r="G238" s="22"/>
      <c r="H238" s="22"/>
      <c r="I238">
        <v>0.03</v>
      </c>
      <c r="J238" s="16">
        <f t="shared" si="21"/>
        <v>0.26</v>
      </c>
      <c r="K238" s="16">
        <f t="shared" si="22"/>
        <v>0.43</v>
      </c>
      <c r="L238" s="16">
        <f t="shared" si="23"/>
        <v>0.44</v>
      </c>
      <c r="M238" t="s">
        <v>35</v>
      </c>
      <c r="N238" t="s">
        <v>12</v>
      </c>
      <c r="O238" s="3" t="s">
        <v>395</v>
      </c>
    </row>
    <row r="239" spans="1:15" x14ac:dyDescent="0.25">
      <c r="A239" t="s">
        <v>9</v>
      </c>
      <c r="B239" t="s">
        <v>9</v>
      </c>
      <c r="C239" s="8">
        <v>45378.763888888891</v>
      </c>
      <c r="D239" s="22" t="str">
        <f t="shared" si="24"/>
        <v/>
      </c>
      <c r="E239" s="22"/>
      <c r="F239" s="22"/>
      <c r="G239" s="22"/>
      <c r="H239" s="22"/>
      <c r="I239" t="s">
        <v>10</v>
      </c>
      <c r="J239" s="16">
        <f t="shared" si="21"/>
        <v>0.26</v>
      </c>
      <c r="K239" s="16">
        <f t="shared" si="22"/>
        <v>0.43</v>
      </c>
      <c r="L239" s="16">
        <f t="shared" si="23"/>
        <v>0.44</v>
      </c>
      <c r="M239" t="s">
        <v>10</v>
      </c>
      <c r="N239" t="s">
        <v>11</v>
      </c>
      <c r="O239" s="3" t="s">
        <v>395</v>
      </c>
    </row>
    <row r="240" spans="1:15" x14ac:dyDescent="0.25">
      <c r="A240" t="s">
        <v>9</v>
      </c>
      <c r="B240" t="s">
        <v>9</v>
      </c>
      <c r="C240" s="8">
        <v>45379.357638888891</v>
      </c>
      <c r="D240" s="22" t="str">
        <f t="shared" si="24"/>
        <v/>
      </c>
      <c r="E240" s="22"/>
      <c r="F240" s="22"/>
      <c r="G240" s="22"/>
      <c r="H240" s="22"/>
      <c r="I240" t="s">
        <v>10</v>
      </c>
      <c r="J240" s="16">
        <f t="shared" si="21"/>
        <v>0.26</v>
      </c>
      <c r="K240" s="16">
        <f t="shared" si="22"/>
        <v>0.43</v>
      </c>
      <c r="L240" s="16">
        <f t="shared" si="23"/>
        <v>0.44</v>
      </c>
      <c r="M240" t="s">
        <v>10</v>
      </c>
      <c r="N240" t="s">
        <v>11</v>
      </c>
      <c r="O240" s="3" t="s">
        <v>395</v>
      </c>
    </row>
    <row r="241" spans="1:15" x14ac:dyDescent="0.25">
      <c r="A241" t="s">
        <v>9</v>
      </c>
      <c r="B241" t="s">
        <v>9</v>
      </c>
      <c r="C241" s="8">
        <v>45379.357638888891</v>
      </c>
      <c r="D241" s="22">
        <f t="shared" si="24"/>
        <v>5.0000000000000001E-3</v>
      </c>
      <c r="E241" s="22"/>
      <c r="F241" s="22"/>
      <c r="G241" s="22"/>
      <c r="H241" s="22"/>
      <c r="I241" s="1">
        <v>5.0000000000000001E-3</v>
      </c>
      <c r="J241" s="16">
        <f t="shared" si="21"/>
        <v>0.26</v>
      </c>
      <c r="K241" s="16">
        <f t="shared" si="22"/>
        <v>0.43</v>
      </c>
      <c r="L241" s="16">
        <f t="shared" si="23"/>
        <v>0.44</v>
      </c>
      <c r="M241" t="s">
        <v>34</v>
      </c>
      <c r="N241" t="s">
        <v>12</v>
      </c>
      <c r="O241" s="3" t="s">
        <v>395</v>
      </c>
    </row>
    <row r="242" spans="1:15" x14ac:dyDescent="0.25">
      <c r="A242" t="s">
        <v>9</v>
      </c>
      <c r="B242" t="s">
        <v>9</v>
      </c>
      <c r="C242" s="8">
        <v>45380.611111111109</v>
      </c>
      <c r="D242" s="22">
        <f t="shared" si="24"/>
        <v>0.05</v>
      </c>
      <c r="E242" s="22"/>
      <c r="F242" s="22"/>
      <c r="G242" s="22"/>
      <c r="H242" s="22"/>
      <c r="I242">
        <v>0.05</v>
      </c>
      <c r="J242" s="16">
        <f t="shared" si="21"/>
        <v>0.26</v>
      </c>
      <c r="K242" s="16">
        <f t="shared" si="22"/>
        <v>0.43</v>
      </c>
      <c r="L242" s="16">
        <f t="shared" si="23"/>
        <v>0.44</v>
      </c>
      <c r="M242" t="s">
        <v>33</v>
      </c>
      <c r="N242" t="s">
        <v>12</v>
      </c>
      <c r="O242" s="3" t="s">
        <v>395</v>
      </c>
    </row>
    <row r="243" spans="1:15" x14ac:dyDescent="0.25">
      <c r="A243" t="s">
        <v>9</v>
      </c>
      <c r="B243" t="s">
        <v>9</v>
      </c>
      <c r="C243" s="8">
        <v>45380.611111111109</v>
      </c>
      <c r="D243" s="22" t="str">
        <f t="shared" si="24"/>
        <v/>
      </c>
      <c r="E243" s="22"/>
      <c r="F243" s="22"/>
      <c r="G243" s="22"/>
      <c r="H243" s="22"/>
      <c r="I243" t="s">
        <v>10</v>
      </c>
      <c r="J243" s="16">
        <f t="shared" si="21"/>
        <v>0.26</v>
      </c>
      <c r="K243" s="16">
        <f t="shared" si="22"/>
        <v>0.43</v>
      </c>
      <c r="L243" s="16">
        <f t="shared" si="23"/>
        <v>0.44</v>
      </c>
      <c r="M243" t="s">
        <v>10</v>
      </c>
      <c r="N243" t="s">
        <v>11</v>
      </c>
      <c r="O243" s="3" t="s">
        <v>395</v>
      </c>
    </row>
    <row r="244" spans="1:15" x14ac:dyDescent="0.25">
      <c r="A244" t="s">
        <v>9</v>
      </c>
      <c r="B244" t="s">
        <v>9</v>
      </c>
      <c r="C244" s="8">
        <v>45381.430555555555</v>
      </c>
      <c r="D244" s="22" t="str">
        <f t="shared" si="24"/>
        <v/>
      </c>
      <c r="E244" s="22"/>
      <c r="F244" s="22"/>
      <c r="G244" s="22"/>
      <c r="H244" s="22"/>
      <c r="I244" t="s">
        <v>10</v>
      </c>
      <c r="J244" s="16">
        <f t="shared" si="21"/>
        <v>0.26</v>
      </c>
      <c r="K244" s="16">
        <f t="shared" si="22"/>
        <v>0.43</v>
      </c>
      <c r="L244" s="16">
        <f t="shared" si="23"/>
        <v>0.44</v>
      </c>
      <c r="M244" t="s">
        <v>10</v>
      </c>
      <c r="N244" t="s">
        <v>11</v>
      </c>
      <c r="O244" s="3" t="s">
        <v>395</v>
      </c>
    </row>
    <row r="245" spans="1:15" x14ac:dyDescent="0.25">
      <c r="A245" t="s">
        <v>9</v>
      </c>
      <c r="B245" t="s">
        <v>9</v>
      </c>
      <c r="C245" s="8">
        <v>45381.430555555555</v>
      </c>
      <c r="D245" s="22">
        <f t="shared" si="24"/>
        <v>5.0000000000000001E-3</v>
      </c>
      <c r="E245" s="22"/>
      <c r="F245" s="22"/>
      <c r="G245" s="22"/>
      <c r="H245" s="22"/>
      <c r="I245" s="1">
        <v>5.0000000000000001E-3</v>
      </c>
      <c r="J245" s="16">
        <f t="shared" si="21"/>
        <v>0.26</v>
      </c>
      <c r="K245" s="16">
        <f t="shared" si="22"/>
        <v>0.43</v>
      </c>
      <c r="L245" s="16">
        <f t="shared" si="23"/>
        <v>0.44</v>
      </c>
      <c r="M245" t="s">
        <v>32</v>
      </c>
      <c r="N245" t="s">
        <v>12</v>
      </c>
      <c r="O245" s="3" t="s">
        <v>395</v>
      </c>
    </row>
    <row r="246" spans="1:15" x14ac:dyDescent="0.25">
      <c r="A246" t="s">
        <v>9</v>
      </c>
      <c r="B246" t="s">
        <v>9</v>
      </c>
      <c r="C246" s="8">
        <v>45382</v>
      </c>
      <c r="D246" s="22">
        <f t="shared" si="24"/>
        <v>0.01</v>
      </c>
      <c r="E246" s="22"/>
      <c r="F246" s="22"/>
      <c r="G246" s="22"/>
      <c r="H246" s="22"/>
      <c r="I246">
        <v>0.01</v>
      </c>
      <c r="J246" s="16">
        <f t="shared" si="21"/>
        <v>0.26</v>
      </c>
      <c r="K246" s="16">
        <f t="shared" si="22"/>
        <v>0.43</v>
      </c>
      <c r="L246" s="16">
        <f t="shared" si="23"/>
        <v>0.44</v>
      </c>
      <c r="M246" t="s">
        <v>31</v>
      </c>
      <c r="N246" t="s">
        <v>12</v>
      </c>
      <c r="O246" s="3" t="s">
        <v>395</v>
      </c>
    </row>
    <row r="247" spans="1:15" x14ac:dyDescent="0.25">
      <c r="A247" t="s">
        <v>9</v>
      </c>
      <c r="B247" t="s">
        <v>9</v>
      </c>
      <c r="C247" s="8">
        <v>45382.413194444445</v>
      </c>
      <c r="D247" s="22" t="str">
        <f t="shared" si="24"/>
        <v/>
      </c>
      <c r="E247" s="22"/>
      <c r="F247" s="22"/>
      <c r="G247" s="22"/>
      <c r="H247" s="22"/>
      <c r="I247" t="s">
        <v>10</v>
      </c>
      <c r="J247" s="16">
        <f t="shared" si="21"/>
        <v>0.26</v>
      </c>
      <c r="K247" s="16">
        <f t="shared" si="22"/>
        <v>0.43</v>
      </c>
      <c r="L247" s="16">
        <f t="shared" si="23"/>
        <v>0.44</v>
      </c>
      <c r="M247" t="s">
        <v>10</v>
      </c>
      <c r="N247" t="s">
        <v>11</v>
      </c>
      <c r="O247" s="3" t="s">
        <v>395</v>
      </c>
    </row>
    <row r="248" spans="1:15" x14ac:dyDescent="0.25">
      <c r="A248" t="s">
        <v>9</v>
      </c>
      <c r="B248" t="s">
        <v>9</v>
      </c>
      <c r="C248" s="8">
        <v>45382.565972222219</v>
      </c>
      <c r="D248" s="22">
        <f t="shared" si="24"/>
        <v>0.01</v>
      </c>
      <c r="E248" s="22"/>
      <c r="F248" s="22"/>
      <c r="G248" s="22"/>
      <c r="H248" s="22"/>
      <c r="I248">
        <v>0.01</v>
      </c>
      <c r="J248" s="16">
        <f t="shared" si="21"/>
        <v>0.26</v>
      </c>
      <c r="K248" s="16">
        <f t="shared" si="22"/>
        <v>0.43</v>
      </c>
      <c r="L248" s="16">
        <f t="shared" si="23"/>
        <v>0.44</v>
      </c>
      <c r="M248" t="s">
        <v>30</v>
      </c>
      <c r="N248" t="s">
        <v>12</v>
      </c>
      <c r="O248" s="3" t="s">
        <v>395</v>
      </c>
    </row>
    <row r="249" spans="1:15" x14ac:dyDescent="0.25">
      <c r="A249" t="s">
        <v>9</v>
      </c>
      <c r="B249" t="s">
        <v>9</v>
      </c>
      <c r="C249" s="8">
        <v>45382.565972222219</v>
      </c>
      <c r="D249" s="22" t="str">
        <f t="shared" si="24"/>
        <v/>
      </c>
      <c r="E249" s="22"/>
      <c r="F249" s="22"/>
      <c r="G249" s="22"/>
      <c r="H249" s="22"/>
      <c r="I249" t="s">
        <v>10</v>
      </c>
      <c r="J249" s="16">
        <f t="shared" si="21"/>
        <v>0.26</v>
      </c>
      <c r="K249" s="16">
        <f t="shared" si="22"/>
        <v>0.43</v>
      </c>
      <c r="L249" s="16">
        <f t="shared" si="23"/>
        <v>0.44</v>
      </c>
      <c r="M249" t="s">
        <v>10</v>
      </c>
      <c r="N249" t="s">
        <v>11</v>
      </c>
      <c r="O249" s="3" t="s">
        <v>395</v>
      </c>
    </row>
    <row r="250" spans="1:15" x14ac:dyDescent="0.25">
      <c r="A250" t="s">
        <v>9</v>
      </c>
      <c r="B250" t="s">
        <v>9</v>
      </c>
      <c r="C250" s="8">
        <v>45383.381944444445</v>
      </c>
      <c r="D250" s="22">
        <f t="shared" si="24"/>
        <v>0.03</v>
      </c>
      <c r="E250" s="22"/>
      <c r="F250" s="22"/>
      <c r="G250" s="22"/>
      <c r="H250" s="22"/>
      <c r="I250">
        <v>0.03</v>
      </c>
      <c r="J250" s="16">
        <f t="shared" si="21"/>
        <v>0.26</v>
      </c>
      <c r="K250" s="16">
        <f t="shared" si="22"/>
        <v>0.43</v>
      </c>
      <c r="L250" s="16">
        <f t="shared" si="23"/>
        <v>0.44</v>
      </c>
      <c r="M250" t="s">
        <v>29</v>
      </c>
      <c r="N250" t="s">
        <v>12</v>
      </c>
      <c r="O250" s="3" t="s">
        <v>395</v>
      </c>
    </row>
    <row r="251" spans="1:15" x14ac:dyDescent="0.25">
      <c r="A251" t="s">
        <v>9</v>
      </c>
      <c r="B251" t="s">
        <v>9</v>
      </c>
      <c r="C251" s="8">
        <v>45383.381944444445</v>
      </c>
      <c r="D251" s="22" t="str">
        <f t="shared" si="24"/>
        <v/>
      </c>
      <c r="E251" s="22"/>
      <c r="F251" s="22"/>
      <c r="G251" s="22"/>
      <c r="H251" s="22"/>
      <c r="I251" t="s">
        <v>10</v>
      </c>
      <c r="J251" s="16">
        <f t="shared" si="21"/>
        <v>0.26</v>
      </c>
      <c r="K251" s="16">
        <f t="shared" si="22"/>
        <v>0.43</v>
      </c>
      <c r="L251" s="16">
        <f t="shared" si="23"/>
        <v>0.44</v>
      </c>
      <c r="M251" t="s">
        <v>10</v>
      </c>
      <c r="N251" t="s">
        <v>11</v>
      </c>
      <c r="O251" s="3" t="s">
        <v>395</v>
      </c>
    </row>
    <row r="252" spans="1:15" x14ac:dyDescent="0.25">
      <c r="A252" t="s">
        <v>9</v>
      </c>
      <c r="B252" t="s">
        <v>9</v>
      </c>
      <c r="C252" s="8">
        <v>45385.364583333336</v>
      </c>
      <c r="D252" s="22" t="str">
        <f t="shared" si="24"/>
        <v/>
      </c>
      <c r="E252" s="22"/>
      <c r="F252" s="22"/>
      <c r="G252" s="22"/>
      <c r="H252" s="22"/>
      <c r="I252" t="s">
        <v>10</v>
      </c>
      <c r="J252" s="16">
        <f t="shared" si="21"/>
        <v>0.26</v>
      </c>
      <c r="K252" s="16">
        <f t="shared" si="22"/>
        <v>0.43</v>
      </c>
      <c r="L252" s="16">
        <f t="shared" si="23"/>
        <v>0.44</v>
      </c>
      <c r="M252" t="s">
        <v>10</v>
      </c>
      <c r="N252" t="s">
        <v>11</v>
      </c>
      <c r="O252" s="3" t="s">
        <v>395</v>
      </c>
    </row>
    <row r="253" spans="1:15" x14ac:dyDescent="0.25">
      <c r="A253" t="s">
        <v>9</v>
      </c>
      <c r="B253" t="s">
        <v>9</v>
      </c>
      <c r="C253" s="8">
        <v>45385.364583333336</v>
      </c>
      <c r="D253" s="22">
        <f t="shared" si="24"/>
        <v>5.0000000000000001E-3</v>
      </c>
      <c r="E253" s="22"/>
      <c r="F253" s="22"/>
      <c r="G253" s="22"/>
      <c r="H253" s="22"/>
      <c r="I253" s="1">
        <v>5.0000000000000001E-3</v>
      </c>
      <c r="J253" s="16">
        <f t="shared" si="21"/>
        <v>0.26</v>
      </c>
      <c r="K253" s="16">
        <f t="shared" si="22"/>
        <v>0.43</v>
      </c>
      <c r="L253" s="16">
        <f t="shared" si="23"/>
        <v>0.44</v>
      </c>
      <c r="M253" t="s">
        <v>28</v>
      </c>
      <c r="N253" t="s">
        <v>12</v>
      </c>
      <c r="O253" s="3" t="s">
        <v>395</v>
      </c>
    </row>
    <row r="254" spans="1:15" x14ac:dyDescent="0.25">
      <c r="A254" t="s">
        <v>9</v>
      </c>
      <c r="B254" t="s">
        <v>9</v>
      </c>
      <c r="C254" s="8">
        <v>45385.600694444445</v>
      </c>
      <c r="D254" s="22" t="str">
        <f t="shared" si="24"/>
        <v/>
      </c>
      <c r="E254" s="22"/>
      <c r="F254" s="22"/>
      <c r="G254" s="22"/>
      <c r="H254" s="22"/>
      <c r="I254" t="s">
        <v>10</v>
      </c>
      <c r="J254" s="16">
        <f t="shared" si="21"/>
        <v>0.26</v>
      </c>
      <c r="K254" s="16">
        <f t="shared" si="22"/>
        <v>0.43</v>
      </c>
      <c r="L254" s="16">
        <f t="shared" si="23"/>
        <v>0.44</v>
      </c>
      <c r="M254" t="s">
        <v>10</v>
      </c>
      <c r="N254" t="s">
        <v>11</v>
      </c>
      <c r="O254" s="3" t="s">
        <v>395</v>
      </c>
    </row>
    <row r="255" spans="1:15" x14ac:dyDescent="0.25">
      <c r="A255" t="s">
        <v>9</v>
      </c>
      <c r="B255" t="s">
        <v>9</v>
      </c>
      <c r="C255" s="8">
        <v>45388.494444444441</v>
      </c>
      <c r="D255" s="22">
        <f t="shared" si="24"/>
        <v>0.14000000000000001</v>
      </c>
      <c r="E255" s="22"/>
      <c r="F255" s="22"/>
      <c r="G255" s="22"/>
      <c r="H255" s="22"/>
      <c r="I255">
        <v>0.14000000000000001</v>
      </c>
      <c r="J255" s="16">
        <f t="shared" si="21"/>
        <v>0.26</v>
      </c>
      <c r="K255" s="16">
        <f t="shared" si="22"/>
        <v>0.43</v>
      </c>
      <c r="L255" s="16">
        <f t="shared" si="23"/>
        <v>0.44</v>
      </c>
      <c r="M255" t="s">
        <v>27</v>
      </c>
      <c r="N255" t="s">
        <v>12</v>
      </c>
      <c r="O255" s="3" t="s">
        <v>395</v>
      </c>
    </row>
    <row r="256" spans="1:15" x14ac:dyDescent="0.25">
      <c r="A256" t="s">
        <v>9</v>
      </c>
      <c r="B256" t="s">
        <v>9</v>
      </c>
      <c r="C256" s="8">
        <v>45388.494444444441</v>
      </c>
      <c r="D256" s="22" t="str">
        <f t="shared" si="24"/>
        <v/>
      </c>
      <c r="E256" s="22"/>
      <c r="F256" s="22"/>
      <c r="G256" s="22"/>
      <c r="H256" s="22"/>
      <c r="I256" t="s">
        <v>10</v>
      </c>
      <c r="J256" s="16">
        <f t="shared" si="21"/>
        <v>0.26</v>
      </c>
      <c r="K256" s="16">
        <f t="shared" si="22"/>
        <v>0.43</v>
      </c>
      <c r="L256" s="16">
        <f t="shared" si="23"/>
        <v>0.44</v>
      </c>
      <c r="M256" t="s">
        <v>10</v>
      </c>
      <c r="N256" t="s">
        <v>11</v>
      </c>
      <c r="O256" s="3" t="s">
        <v>395</v>
      </c>
    </row>
    <row r="257" spans="1:15" x14ac:dyDescent="0.25">
      <c r="A257" t="s">
        <v>9</v>
      </c>
      <c r="B257" t="s">
        <v>9</v>
      </c>
      <c r="C257" s="8">
        <v>45388.699305555558</v>
      </c>
      <c r="D257" s="22" t="str">
        <f t="shared" si="24"/>
        <v/>
      </c>
      <c r="E257" s="22"/>
      <c r="F257" s="22"/>
      <c r="G257" s="22"/>
      <c r="H257" s="22"/>
      <c r="I257" t="s">
        <v>10</v>
      </c>
      <c r="J257" s="16">
        <f t="shared" si="21"/>
        <v>0.26</v>
      </c>
      <c r="K257" s="16">
        <f t="shared" si="22"/>
        <v>0.43</v>
      </c>
      <c r="L257" s="16">
        <f t="shared" si="23"/>
        <v>0.44</v>
      </c>
      <c r="M257" t="s">
        <v>10</v>
      </c>
      <c r="N257" t="s">
        <v>11</v>
      </c>
      <c r="O257" s="3" t="s">
        <v>395</v>
      </c>
    </row>
    <row r="258" spans="1:15" x14ac:dyDescent="0.25">
      <c r="A258" t="s">
        <v>9</v>
      </c>
      <c r="B258" t="s">
        <v>9</v>
      </c>
      <c r="C258" s="8">
        <v>45625.489583333336</v>
      </c>
      <c r="D258" s="22">
        <f t="shared" si="24"/>
        <v>0.12</v>
      </c>
      <c r="E258" s="22"/>
      <c r="F258" s="22"/>
      <c r="G258" s="22"/>
      <c r="H258" s="22"/>
      <c r="I258">
        <v>0.12</v>
      </c>
      <c r="J258" s="16">
        <f t="shared" si="21"/>
        <v>0.26</v>
      </c>
      <c r="K258" s="16">
        <f t="shared" si="22"/>
        <v>0.43</v>
      </c>
      <c r="L258" s="16">
        <f t="shared" si="23"/>
        <v>0.44</v>
      </c>
      <c r="M258" t="s">
        <v>26</v>
      </c>
      <c r="N258" t="s">
        <v>12</v>
      </c>
      <c r="O258" s="3" t="s">
        <v>395</v>
      </c>
    </row>
    <row r="259" spans="1:15" x14ac:dyDescent="0.25">
      <c r="A259" s="11" t="s">
        <v>9</v>
      </c>
      <c r="C259" s="13">
        <v>45627</v>
      </c>
      <c r="D259" s="22"/>
      <c r="E259" s="22"/>
      <c r="F259" s="22"/>
      <c r="G259" s="22"/>
      <c r="H259" s="22"/>
      <c r="J259" s="16">
        <f t="shared" si="21"/>
        <v>0.26</v>
      </c>
      <c r="K259" s="16">
        <f t="shared" si="22"/>
        <v>0.43</v>
      </c>
      <c r="L259" s="16">
        <f t="shared" si="23"/>
        <v>0.44</v>
      </c>
      <c r="N259" s="11" t="s">
        <v>415</v>
      </c>
    </row>
    <row r="260" spans="1:15" x14ac:dyDescent="0.25">
      <c r="A260" s="11" t="s">
        <v>9</v>
      </c>
      <c r="C260" s="13">
        <v>45627</v>
      </c>
      <c r="D260" s="22"/>
      <c r="E260" s="22"/>
      <c r="F260" s="22"/>
      <c r="G260" s="22"/>
      <c r="H260" s="22"/>
      <c r="J260" s="16">
        <f t="shared" si="21"/>
        <v>0.26</v>
      </c>
      <c r="K260" s="16">
        <f t="shared" si="22"/>
        <v>0.43</v>
      </c>
      <c r="L260" s="16">
        <f t="shared" si="23"/>
        <v>0.44</v>
      </c>
      <c r="N260" s="11" t="s">
        <v>416</v>
      </c>
    </row>
    <row r="261" spans="1:15" x14ac:dyDescent="0.25">
      <c r="A261" s="11" t="s">
        <v>9</v>
      </c>
      <c r="C261" s="13">
        <v>45627</v>
      </c>
      <c r="D261" s="22"/>
      <c r="E261" s="22"/>
      <c r="F261" s="22"/>
      <c r="G261" s="22"/>
      <c r="H261" s="22"/>
      <c r="J261" s="16">
        <f t="shared" si="21"/>
        <v>0.26</v>
      </c>
      <c r="K261" s="16">
        <f t="shared" si="22"/>
        <v>0.43</v>
      </c>
      <c r="L261" s="16">
        <f t="shared" si="23"/>
        <v>0.44</v>
      </c>
      <c r="N261" s="11" t="s">
        <v>417</v>
      </c>
    </row>
    <row r="262" spans="1:15" x14ac:dyDescent="0.25">
      <c r="A262" s="11" t="s">
        <v>9</v>
      </c>
      <c r="C262" s="13">
        <v>45627</v>
      </c>
      <c r="D262" s="22"/>
      <c r="E262" s="22"/>
      <c r="F262" s="22"/>
      <c r="G262" s="22"/>
      <c r="H262" s="22"/>
      <c r="J262" s="16">
        <f t="shared" si="21"/>
        <v>0.26</v>
      </c>
      <c r="K262" s="16">
        <f t="shared" si="22"/>
        <v>0.43</v>
      </c>
      <c r="L262" s="16">
        <f t="shared" si="23"/>
        <v>0.44</v>
      </c>
      <c r="N262" s="11" t="s">
        <v>417</v>
      </c>
    </row>
    <row r="263" spans="1:15" x14ac:dyDescent="0.25">
      <c r="A263" t="s">
        <v>9</v>
      </c>
      <c r="B263" t="s">
        <v>9</v>
      </c>
      <c r="C263" s="8">
        <v>45627.611111111109</v>
      </c>
      <c r="D263" s="22">
        <f t="shared" si="24"/>
        <v>0.04</v>
      </c>
      <c r="E263" s="22"/>
      <c r="F263" s="22"/>
      <c r="G263" s="22"/>
      <c r="H263" s="22"/>
      <c r="I263">
        <v>0.04</v>
      </c>
      <c r="J263" s="16">
        <f t="shared" si="21"/>
        <v>0.26</v>
      </c>
      <c r="K263" s="16">
        <f t="shared" si="22"/>
        <v>0.43</v>
      </c>
      <c r="L263" s="16">
        <f t="shared" si="23"/>
        <v>0.44</v>
      </c>
      <c r="M263" t="s">
        <v>25</v>
      </c>
      <c r="N263" t="s">
        <v>12</v>
      </c>
      <c r="O263" s="3" t="s">
        <v>395</v>
      </c>
    </row>
    <row r="264" spans="1:15" x14ac:dyDescent="0.25">
      <c r="A264" t="s">
        <v>9</v>
      </c>
      <c r="B264" t="s">
        <v>9</v>
      </c>
      <c r="C264" s="8">
        <v>45627.611111111109</v>
      </c>
      <c r="D264" s="22" t="str">
        <f t="shared" si="24"/>
        <v/>
      </c>
      <c r="E264" s="22"/>
      <c r="F264" s="22"/>
      <c r="G264" s="22"/>
      <c r="H264" s="22"/>
      <c r="I264" t="s">
        <v>10</v>
      </c>
      <c r="J264" s="16">
        <f t="shared" si="21"/>
        <v>0.26</v>
      </c>
      <c r="K264" s="16">
        <f t="shared" si="22"/>
        <v>0.43</v>
      </c>
      <c r="L264" s="16">
        <f t="shared" si="23"/>
        <v>0.44</v>
      </c>
      <c r="M264" t="s">
        <v>10</v>
      </c>
      <c r="N264" t="s">
        <v>11</v>
      </c>
      <c r="O264" s="3" t="s">
        <v>395</v>
      </c>
    </row>
    <row r="265" spans="1:15" x14ac:dyDescent="0.25">
      <c r="A265" t="s">
        <v>9</v>
      </c>
      <c r="B265" t="s">
        <v>9</v>
      </c>
      <c r="C265" s="8">
        <v>45627.706944444442</v>
      </c>
      <c r="D265" s="22" t="str">
        <f t="shared" si="24"/>
        <v/>
      </c>
      <c r="E265" s="22"/>
      <c r="F265" s="22"/>
      <c r="G265" s="22"/>
      <c r="H265" s="22"/>
      <c r="I265" t="s">
        <v>10</v>
      </c>
      <c r="J265" s="16">
        <f t="shared" si="21"/>
        <v>0.26</v>
      </c>
      <c r="K265" s="16">
        <f t="shared" si="22"/>
        <v>0.43</v>
      </c>
      <c r="L265" s="16">
        <f t="shared" si="23"/>
        <v>0.44</v>
      </c>
      <c r="M265" t="s">
        <v>10</v>
      </c>
      <c r="N265" t="s">
        <v>11</v>
      </c>
      <c r="O265" s="3" t="s">
        <v>395</v>
      </c>
    </row>
    <row r="266" spans="1:15" x14ac:dyDescent="0.25">
      <c r="A266" s="11" t="s">
        <v>9</v>
      </c>
      <c r="C266" s="13">
        <v>45628</v>
      </c>
      <c r="D266" s="22"/>
      <c r="E266" s="22"/>
      <c r="F266" s="22"/>
      <c r="G266" s="22"/>
      <c r="H266" s="22"/>
      <c r="J266" s="16">
        <f t="shared" ref="J266:J329" si="25">J265</f>
        <v>0.26</v>
      </c>
      <c r="K266" s="16">
        <f t="shared" ref="K266:K329" si="26">K265</f>
        <v>0.43</v>
      </c>
      <c r="L266" s="16">
        <f t="shared" ref="L266:L329" si="27">L265</f>
        <v>0.44</v>
      </c>
      <c r="N266" s="11" t="s">
        <v>415</v>
      </c>
    </row>
    <row r="267" spans="1:15" x14ac:dyDescent="0.25">
      <c r="A267" s="11" t="s">
        <v>9</v>
      </c>
      <c r="C267" s="13">
        <v>45628</v>
      </c>
      <c r="D267" s="22"/>
      <c r="E267" s="22"/>
      <c r="F267" s="22"/>
      <c r="G267" s="22"/>
      <c r="H267" s="22"/>
      <c r="J267" s="16">
        <f t="shared" si="25"/>
        <v>0.26</v>
      </c>
      <c r="K267" s="16">
        <f t="shared" si="26"/>
        <v>0.43</v>
      </c>
      <c r="L267" s="16">
        <f t="shared" si="27"/>
        <v>0.44</v>
      </c>
      <c r="N267" s="11" t="s">
        <v>416</v>
      </c>
    </row>
    <row r="268" spans="1:15" x14ac:dyDescent="0.25">
      <c r="A268" s="11" t="s">
        <v>9</v>
      </c>
      <c r="C268" s="13">
        <v>45628</v>
      </c>
      <c r="D268" s="22"/>
      <c r="E268" s="22"/>
      <c r="F268" s="22"/>
      <c r="G268" s="22"/>
      <c r="H268" s="22"/>
      <c r="J268" s="16">
        <f t="shared" si="25"/>
        <v>0.26</v>
      </c>
      <c r="K268" s="16">
        <f t="shared" si="26"/>
        <v>0.43</v>
      </c>
      <c r="L268" s="16">
        <f t="shared" si="27"/>
        <v>0.44</v>
      </c>
      <c r="N268" s="11" t="s">
        <v>417</v>
      </c>
    </row>
    <row r="269" spans="1:15" x14ac:dyDescent="0.25">
      <c r="A269" s="11" t="s">
        <v>9</v>
      </c>
      <c r="C269" s="13">
        <v>45628</v>
      </c>
      <c r="D269" s="22"/>
      <c r="E269" s="22"/>
      <c r="F269" s="22"/>
      <c r="G269" s="22"/>
      <c r="H269" s="22"/>
      <c r="J269" s="16">
        <f t="shared" si="25"/>
        <v>0.26</v>
      </c>
      <c r="K269" s="16">
        <f t="shared" si="26"/>
        <v>0.43</v>
      </c>
      <c r="L269" s="16">
        <f t="shared" si="27"/>
        <v>0.44</v>
      </c>
      <c r="N269" s="11" t="s">
        <v>417</v>
      </c>
    </row>
    <row r="270" spans="1:15" x14ac:dyDescent="0.25">
      <c r="A270" t="s">
        <v>9</v>
      </c>
      <c r="B270" t="s">
        <v>9</v>
      </c>
      <c r="C270" s="8">
        <v>45628.45208333333</v>
      </c>
      <c r="D270" s="22">
        <f t="shared" si="24"/>
        <v>0.03</v>
      </c>
      <c r="E270" s="22"/>
      <c r="F270" s="22"/>
      <c r="G270" s="22"/>
      <c r="H270" s="22"/>
      <c r="I270">
        <v>0.03</v>
      </c>
      <c r="J270" s="16">
        <f t="shared" si="25"/>
        <v>0.26</v>
      </c>
      <c r="K270" s="16">
        <f t="shared" si="26"/>
        <v>0.43</v>
      </c>
      <c r="L270" s="16">
        <f t="shared" si="27"/>
        <v>0.44</v>
      </c>
      <c r="M270" t="s">
        <v>24</v>
      </c>
      <c r="N270" t="s">
        <v>12</v>
      </c>
      <c r="O270" s="3" t="s">
        <v>395</v>
      </c>
    </row>
    <row r="271" spans="1:15" x14ac:dyDescent="0.25">
      <c r="A271" t="s">
        <v>9</v>
      </c>
      <c r="B271" t="s">
        <v>9</v>
      </c>
      <c r="C271" s="8">
        <v>45628.45208333333</v>
      </c>
      <c r="D271" s="22" t="str">
        <f t="shared" si="24"/>
        <v/>
      </c>
      <c r="E271" s="22"/>
      <c r="F271" s="22"/>
      <c r="G271" s="22"/>
      <c r="H271" s="22"/>
      <c r="I271" t="s">
        <v>10</v>
      </c>
      <c r="J271" s="16">
        <f t="shared" si="25"/>
        <v>0.26</v>
      </c>
      <c r="K271" s="16">
        <f t="shared" si="26"/>
        <v>0.43</v>
      </c>
      <c r="L271" s="16">
        <f t="shared" si="27"/>
        <v>0.44</v>
      </c>
      <c r="M271" t="s">
        <v>10</v>
      </c>
      <c r="N271" t="s">
        <v>11</v>
      </c>
      <c r="O271" s="3" t="s">
        <v>395</v>
      </c>
    </row>
    <row r="272" spans="1:15" x14ac:dyDescent="0.25">
      <c r="A272" t="s">
        <v>9</v>
      </c>
      <c r="B272" t="s">
        <v>9</v>
      </c>
      <c r="C272" s="8">
        <v>45628.45208333333</v>
      </c>
      <c r="D272" s="22" t="str">
        <f t="shared" si="24"/>
        <v/>
      </c>
      <c r="E272" s="22"/>
      <c r="F272" s="22"/>
      <c r="G272" s="22"/>
      <c r="H272" s="22"/>
      <c r="I272" t="s">
        <v>10</v>
      </c>
      <c r="J272" s="16">
        <f t="shared" si="25"/>
        <v>0.26</v>
      </c>
      <c r="K272" s="16">
        <f t="shared" si="26"/>
        <v>0.43</v>
      </c>
      <c r="L272" s="16">
        <f t="shared" si="27"/>
        <v>0.44</v>
      </c>
      <c r="M272" t="s">
        <v>402</v>
      </c>
      <c r="N272" t="s">
        <v>12</v>
      </c>
      <c r="O272" s="3" t="s">
        <v>395</v>
      </c>
    </row>
    <row r="273" spans="1:15" x14ac:dyDescent="0.25">
      <c r="A273" t="s">
        <v>9</v>
      </c>
      <c r="B273" t="s">
        <v>9</v>
      </c>
      <c r="C273" s="8">
        <v>45628.730555555558</v>
      </c>
      <c r="D273" s="22" t="str">
        <f t="shared" si="24"/>
        <v/>
      </c>
      <c r="E273" s="22"/>
      <c r="F273" s="22"/>
      <c r="G273" s="22"/>
      <c r="H273" s="22"/>
      <c r="I273" t="s">
        <v>10</v>
      </c>
      <c r="J273" s="16">
        <f t="shared" si="25"/>
        <v>0.26</v>
      </c>
      <c r="K273" s="16">
        <f t="shared" si="26"/>
        <v>0.43</v>
      </c>
      <c r="L273" s="16">
        <f t="shared" si="27"/>
        <v>0.44</v>
      </c>
      <c r="M273" t="s">
        <v>10</v>
      </c>
      <c r="N273" t="s">
        <v>11</v>
      </c>
      <c r="O273" s="3" t="s">
        <v>395</v>
      </c>
    </row>
    <row r="274" spans="1:15" x14ac:dyDescent="0.25">
      <c r="A274" s="11" t="s">
        <v>9</v>
      </c>
      <c r="C274" s="13">
        <v>45629</v>
      </c>
      <c r="D274" s="22"/>
      <c r="E274" s="22"/>
      <c r="F274" s="22"/>
      <c r="G274" s="22"/>
      <c r="H274" s="22"/>
      <c r="J274" s="16">
        <f t="shared" si="25"/>
        <v>0.26</v>
      </c>
      <c r="K274" s="16">
        <f t="shared" si="26"/>
        <v>0.43</v>
      </c>
      <c r="L274" s="16">
        <f t="shared" si="27"/>
        <v>0.44</v>
      </c>
      <c r="N274" s="11" t="s">
        <v>415</v>
      </c>
    </row>
    <row r="275" spans="1:15" x14ac:dyDescent="0.25">
      <c r="A275" s="11" t="s">
        <v>9</v>
      </c>
      <c r="C275" s="13">
        <v>45629</v>
      </c>
      <c r="D275" s="22"/>
      <c r="E275" s="22"/>
      <c r="F275" s="22"/>
      <c r="G275" s="22"/>
      <c r="H275" s="22"/>
      <c r="J275" s="16">
        <f t="shared" si="25"/>
        <v>0.26</v>
      </c>
      <c r="K275" s="16">
        <f t="shared" si="26"/>
        <v>0.43</v>
      </c>
      <c r="L275" s="16">
        <f t="shared" si="27"/>
        <v>0.44</v>
      </c>
      <c r="N275" s="11" t="s">
        <v>416</v>
      </c>
    </row>
    <row r="276" spans="1:15" x14ac:dyDescent="0.25">
      <c r="A276" s="11" t="s">
        <v>9</v>
      </c>
      <c r="C276" s="13">
        <v>45629</v>
      </c>
      <c r="D276" s="22"/>
      <c r="E276" s="22"/>
      <c r="F276" s="22"/>
      <c r="G276" s="22"/>
      <c r="H276" s="22"/>
      <c r="J276" s="16">
        <f t="shared" si="25"/>
        <v>0.26</v>
      </c>
      <c r="K276" s="16">
        <f t="shared" si="26"/>
        <v>0.43</v>
      </c>
      <c r="L276" s="16">
        <f t="shared" si="27"/>
        <v>0.44</v>
      </c>
      <c r="N276" s="11" t="s">
        <v>417</v>
      </c>
    </row>
    <row r="277" spans="1:15" x14ac:dyDescent="0.25">
      <c r="A277" t="s">
        <v>9</v>
      </c>
      <c r="B277" t="s">
        <v>9</v>
      </c>
      <c r="C277" s="8">
        <v>45629.46875</v>
      </c>
      <c r="D277" s="22">
        <f t="shared" si="24"/>
        <v>0.01</v>
      </c>
      <c r="E277" s="22"/>
      <c r="F277" s="22"/>
      <c r="G277" s="22"/>
      <c r="H277" s="22"/>
      <c r="I277">
        <v>0.01</v>
      </c>
      <c r="J277" s="16">
        <f t="shared" si="25"/>
        <v>0.26</v>
      </c>
      <c r="K277" s="16">
        <f t="shared" si="26"/>
        <v>0.43</v>
      </c>
      <c r="L277" s="16">
        <f t="shared" si="27"/>
        <v>0.44</v>
      </c>
      <c r="M277" t="s">
        <v>23</v>
      </c>
      <c r="N277" t="s">
        <v>12</v>
      </c>
      <c r="O277" s="3" t="s">
        <v>395</v>
      </c>
    </row>
    <row r="278" spans="1:15" x14ac:dyDescent="0.25">
      <c r="A278" t="s">
        <v>9</v>
      </c>
      <c r="B278" t="s">
        <v>9</v>
      </c>
      <c r="C278" s="8">
        <v>45629.46875</v>
      </c>
      <c r="D278" s="22" t="str">
        <f t="shared" si="24"/>
        <v/>
      </c>
      <c r="E278" s="22"/>
      <c r="F278" s="22"/>
      <c r="G278" s="22"/>
      <c r="H278" s="22"/>
      <c r="I278" t="s">
        <v>10</v>
      </c>
      <c r="J278" s="16">
        <f t="shared" si="25"/>
        <v>0.26</v>
      </c>
      <c r="K278" s="16">
        <f t="shared" si="26"/>
        <v>0.43</v>
      </c>
      <c r="L278" s="16">
        <f t="shared" si="27"/>
        <v>0.44</v>
      </c>
      <c r="M278" t="s">
        <v>10</v>
      </c>
      <c r="N278" t="s">
        <v>11</v>
      </c>
      <c r="O278" s="3" t="s">
        <v>395</v>
      </c>
    </row>
    <row r="279" spans="1:15" x14ac:dyDescent="0.25">
      <c r="A279" t="s">
        <v>9</v>
      </c>
      <c r="B279" t="s">
        <v>9</v>
      </c>
      <c r="C279" s="8">
        <v>45629.46875</v>
      </c>
      <c r="D279" s="22" t="str">
        <f t="shared" si="24"/>
        <v/>
      </c>
      <c r="E279" s="22"/>
      <c r="F279" s="22"/>
      <c r="G279" s="22"/>
      <c r="H279" s="22"/>
      <c r="I279" t="s">
        <v>10</v>
      </c>
      <c r="J279" s="16">
        <f t="shared" si="25"/>
        <v>0.26</v>
      </c>
      <c r="K279" s="16">
        <f t="shared" si="26"/>
        <v>0.43</v>
      </c>
      <c r="L279" s="16">
        <f t="shared" si="27"/>
        <v>0.44</v>
      </c>
      <c r="M279" t="s">
        <v>401</v>
      </c>
      <c r="N279" t="s">
        <v>12</v>
      </c>
      <c r="O279" s="3" t="s">
        <v>395</v>
      </c>
    </row>
    <row r="280" spans="1:15" x14ac:dyDescent="0.25">
      <c r="A280" s="11" t="s">
        <v>9</v>
      </c>
      <c r="C280" s="13">
        <v>45630</v>
      </c>
      <c r="D280" s="22"/>
      <c r="E280" s="22"/>
      <c r="F280" s="22"/>
      <c r="G280" s="22"/>
      <c r="H280" s="22"/>
      <c r="J280" s="16">
        <f t="shared" si="25"/>
        <v>0.26</v>
      </c>
      <c r="K280" s="16">
        <f t="shared" si="26"/>
        <v>0.43</v>
      </c>
      <c r="L280" s="16">
        <f t="shared" si="27"/>
        <v>0.44</v>
      </c>
      <c r="N280" s="11" t="s">
        <v>415</v>
      </c>
    </row>
    <row r="281" spans="1:15" x14ac:dyDescent="0.25">
      <c r="A281" s="11" t="s">
        <v>9</v>
      </c>
      <c r="C281" s="13">
        <v>45630</v>
      </c>
      <c r="D281" s="22"/>
      <c r="E281" s="22"/>
      <c r="F281" s="22"/>
      <c r="G281" s="22"/>
      <c r="H281" s="22"/>
      <c r="J281" s="16">
        <f t="shared" si="25"/>
        <v>0.26</v>
      </c>
      <c r="K281" s="16">
        <f t="shared" si="26"/>
        <v>0.43</v>
      </c>
      <c r="L281" s="16">
        <f t="shared" si="27"/>
        <v>0.44</v>
      </c>
      <c r="N281" s="11" t="s">
        <v>416</v>
      </c>
    </row>
    <row r="282" spans="1:15" x14ac:dyDescent="0.25">
      <c r="A282" s="11" t="s">
        <v>9</v>
      </c>
      <c r="C282" s="13">
        <v>45630</v>
      </c>
      <c r="D282" s="22"/>
      <c r="E282" s="22"/>
      <c r="F282" s="22"/>
      <c r="G282" s="22"/>
      <c r="H282" s="22"/>
      <c r="J282" s="16">
        <f t="shared" si="25"/>
        <v>0.26</v>
      </c>
      <c r="K282" s="16">
        <f t="shared" si="26"/>
        <v>0.43</v>
      </c>
      <c r="L282" s="16">
        <f t="shared" si="27"/>
        <v>0.44</v>
      </c>
      <c r="N282" s="11" t="s">
        <v>417</v>
      </c>
    </row>
    <row r="283" spans="1:15" x14ac:dyDescent="0.25">
      <c r="A283" t="s">
        <v>9</v>
      </c>
      <c r="B283" t="s">
        <v>9</v>
      </c>
      <c r="C283" s="8">
        <v>45630.432638888888</v>
      </c>
      <c r="D283" s="22" t="str">
        <f t="shared" si="24"/>
        <v/>
      </c>
      <c r="E283" s="22"/>
      <c r="F283" s="22"/>
      <c r="G283" s="22"/>
      <c r="H283" s="22"/>
      <c r="I283" t="s">
        <v>10</v>
      </c>
      <c r="J283" s="16">
        <f t="shared" si="25"/>
        <v>0.26</v>
      </c>
      <c r="K283" s="16">
        <f t="shared" si="26"/>
        <v>0.43</v>
      </c>
      <c r="L283" s="16">
        <f t="shared" si="27"/>
        <v>0.44</v>
      </c>
      <c r="M283" t="s">
        <v>10</v>
      </c>
      <c r="N283" t="s">
        <v>11</v>
      </c>
      <c r="O283" s="3" t="s">
        <v>395</v>
      </c>
    </row>
    <row r="284" spans="1:15" x14ac:dyDescent="0.25">
      <c r="A284" t="s">
        <v>9</v>
      </c>
      <c r="B284" t="s">
        <v>9</v>
      </c>
      <c r="C284" s="8">
        <v>45630.432638888888</v>
      </c>
      <c r="D284" s="22">
        <f t="shared" si="24"/>
        <v>5.0000000000000001E-3</v>
      </c>
      <c r="E284" s="22"/>
      <c r="F284" s="22"/>
      <c r="G284" s="22"/>
      <c r="H284" s="22"/>
      <c r="I284" s="1">
        <v>5.0000000000000001E-3</v>
      </c>
      <c r="J284" s="16">
        <f t="shared" si="25"/>
        <v>0.26</v>
      </c>
      <c r="K284" s="16">
        <f t="shared" si="26"/>
        <v>0.43</v>
      </c>
      <c r="L284" s="16">
        <f t="shared" si="27"/>
        <v>0.44</v>
      </c>
      <c r="M284" t="s">
        <v>22</v>
      </c>
      <c r="N284" t="s">
        <v>12</v>
      </c>
      <c r="O284" s="3" t="s">
        <v>395</v>
      </c>
    </row>
    <row r="285" spans="1:15" x14ac:dyDescent="0.25">
      <c r="A285" s="11" t="s">
        <v>9</v>
      </c>
      <c r="C285" s="13">
        <v>45631</v>
      </c>
      <c r="D285" s="22"/>
      <c r="E285" s="22"/>
      <c r="F285" s="22"/>
      <c r="G285" s="22"/>
      <c r="H285" s="22"/>
      <c r="J285" s="16">
        <f t="shared" si="25"/>
        <v>0.26</v>
      </c>
      <c r="K285" s="16">
        <f t="shared" si="26"/>
        <v>0.43</v>
      </c>
      <c r="L285" s="16">
        <f t="shared" si="27"/>
        <v>0.44</v>
      </c>
      <c r="N285" s="11" t="s">
        <v>415</v>
      </c>
    </row>
    <row r="286" spans="1:15" x14ac:dyDescent="0.25">
      <c r="A286" s="11" t="s">
        <v>9</v>
      </c>
      <c r="C286" s="13">
        <v>45631</v>
      </c>
      <c r="D286" s="22"/>
      <c r="E286" s="22"/>
      <c r="F286" s="22"/>
      <c r="G286" s="22"/>
      <c r="H286" s="22"/>
      <c r="J286" s="16">
        <f t="shared" si="25"/>
        <v>0.26</v>
      </c>
      <c r="K286" s="16">
        <f t="shared" si="26"/>
        <v>0.43</v>
      </c>
      <c r="L286" s="16">
        <f t="shared" si="27"/>
        <v>0.44</v>
      </c>
      <c r="N286" s="11" t="s">
        <v>416</v>
      </c>
    </row>
    <row r="287" spans="1:15" x14ac:dyDescent="0.25">
      <c r="A287" s="11" t="s">
        <v>9</v>
      </c>
      <c r="C287" s="13">
        <v>45631</v>
      </c>
      <c r="D287" s="22"/>
      <c r="E287" s="22"/>
      <c r="F287" s="22"/>
      <c r="G287" s="22"/>
      <c r="H287" s="22"/>
      <c r="J287" s="16">
        <f t="shared" si="25"/>
        <v>0.26</v>
      </c>
      <c r="K287" s="16">
        <f t="shared" si="26"/>
        <v>0.43</v>
      </c>
      <c r="L287" s="16">
        <f t="shared" si="27"/>
        <v>0.44</v>
      </c>
      <c r="N287" s="11" t="s">
        <v>417</v>
      </c>
    </row>
    <row r="288" spans="1:15" x14ac:dyDescent="0.25">
      <c r="A288" t="s">
        <v>9</v>
      </c>
      <c r="B288" t="s">
        <v>9</v>
      </c>
      <c r="C288" s="8">
        <v>45631.329861111109</v>
      </c>
      <c r="D288" s="22" t="str">
        <f t="shared" ref="D288:D329" si="28">IF(A288="GPA2",I288,"")</f>
        <v/>
      </c>
      <c r="E288" s="22"/>
      <c r="F288" s="22"/>
      <c r="G288" s="22"/>
      <c r="H288" s="22"/>
      <c r="I288" t="s">
        <v>10</v>
      </c>
      <c r="J288" s="16">
        <f t="shared" si="25"/>
        <v>0.26</v>
      </c>
      <c r="K288" s="16">
        <f t="shared" si="26"/>
        <v>0.43</v>
      </c>
      <c r="L288" s="16">
        <f t="shared" si="27"/>
        <v>0.44</v>
      </c>
      <c r="M288" t="s">
        <v>10</v>
      </c>
      <c r="N288" t="s">
        <v>11</v>
      </c>
      <c r="O288" s="3" t="s">
        <v>395</v>
      </c>
    </row>
    <row r="289" spans="1:15" x14ac:dyDescent="0.25">
      <c r="A289" t="s">
        <v>9</v>
      </c>
      <c r="B289" t="s">
        <v>9</v>
      </c>
      <c r="C289" s="8">
        <v>45631.329861111109</v>
      </c>
      <c r="D289" s="22">
        <f t="shared" si="28"/>
        <v>5.0000000000000001E-3</v>
      </c>
      <c r="E289" s="22"/>
      <c r="F289" s="22"/>
      <c r="G289" s="22"/>
      <c r="H289" s="22"/>
      <c r="I289" s="1">
        <v>5.0000000000000001E-3</v>
      </c>
      <c r="J289" s="16">
        <f t="shared" si="25"/>
        <v>0.26</v>
      </c>
      <c r="K289" s="16">
        <f t="shared" si="26"/>
        <v>0.43</v>
      </c>
      <c r="L289" s="16">
        <f t="shared" si="27"/>
        <v>0.44</v>
      </c>
      <c r="M289" t="s">
        <v>21</v>
      </c>
      <c r="N289" t="s">
        <v>12</v>
      </c>
      <c r="O289" s="3" t="s">
        <v>395</v>
      </c>
    </row>
    <row r="290" spans="1:15" x14ac:dyDescent="0.25">
      <c r="A290" s="11" t="s">
        <v>9</v>
      </c>
      <c r="C290" s="13">
        <v>45632</v>
      </c>
      <c r="D290" s="22"/>
      <c r="E290" s="22"/>
      <c r="F290" s="22"/>
      <c r="G290" s="22"/>
      <c r="H290" s="22"/>
      <c r="J290" s="16">
        <f t="shared" si="25"/>
        <v>0.26</v>
      </c>
      <c r="K290" s="16">
        <f t="shared" si="26"/>
        <v>0.43</v>
      </c>
      <c r="L290" s="16">
        <f t="shared" si="27"/>
        <v>0.44</v>
      </c>
      <c r="N290" s="11" t="s">
        <v>415</v>
      </c>
    </row>
    <row r="291" spans="1:15" x14ac:dyDescent="0.25">
      <c r="A291" s="11" t="s">
        <v>9</v>
      </c>
      <c r="C291" s="13">
        <v>45632</v>
      </c>
      <c r="D291" s="22"/>
      <c r="E291" s="22"/>
      <c r="F291" s="22"/>
      <c r="G291" s="22"/>
      <c r="H291" s="22"/>
      <c r="J291" s="16">
        <f t="shared" si="25"/>
        <v>0.26</v>
      </c>
      <c r="K291" s="16">
        <f t="shared" si="26"/>
        <v>0.43</v>
      </c>
      <c r="L291" s="16">
        <f t="shared" si="27"/>
        <v>0.44</v>
      </c>
      <c r="N291" s="11" t="s">
        <v>416</v>
      </c>
    </row>
    <row r="292" spans="1:15" x14ac:dyDescent="0.25">
      <c r="A292" s="11" t="s">
        <v>9</v>
      </c>
      <c r="C292" s="13">
        <v>45632</v>
      </c>
      <c r="D292" s="22"/>
      <c r="E292" s="22"/>
      <c r="F292" s="22"/>
      <c r="G292" s="22"/>
      <c r="H292" s="22"/>
      <c r="J292" s="16">
        <f t="shared" si="25"/>
        <v>0.26</v>
      </c>
      <c r="K292" s="16">
        <f t="shared" si="26"/>
        <v>0.43</v>
      </c>
      <c r="L292" s="16">
        <f t="shared" si="27"/>
        <v>0.44</v>
      </c>
      <c r="N292" s="11" t="s">
        <v>417</v>
      </c>
    </row>
    <row r="293" spans="1:15" x14ac:dyDescent="0.25">
      <c r="A293" t="s">
        <v>9</v>
      </c>
      <c r="B293" t="s">
        <v>9</v>
      </c>
      <c r="C293" s="8">
        <v>45632.3125</v>
      </c>
      <c r="D293" s="22">
        <f t="shared" si="28"/>
        <v>0.01</v>
      </c>
      <c r="E293" s="22"/>
      <c r="F293" s="22"/>
      <c r="G293" s="22"/>
      <c r="H293" s="22"/>
      <c r="I293">
        <v>0.01</v>
      </c>
      <c r="J293" s="16">
        <f t="shared" si="25"/>
        <v>0.26</v>
      </c>
      <c r="K293" s="16">
        <f t="shared" si="26"/>
        <v>0.43</v>
      </c>
      <c r="L293" s="16">
        <f t="shared" si="27"/>
        <v>0.44</v>
      </c>
      <c r="M293" t="s">
        <v>20</v>
      </c>
      <c r="N293" t="s">
        <v>12</v>
      </c>
      <c r="O293" s="3" t="s">
        <v>395</v>
      </c>
    </row>
    <row r="294" spans="1:15" x14ac:dyDescent="0.25">
      <c r="A294" t="s">
        <v>9</v>
      </c>
      <c r="B294" t="s">
        <v>9</v>
      </c>
      <c r="C294" s="8">
        <v>45632.3125</v>
      </c>
      <c r="D294" s="22" t="str">
        <f t="shared" si="28"/>
        <v/>
      </c>
      <c r="E294" s="22"/>
      <c r="F294" s="22"/>
      <c r="G294" s="22"/>
      <c r="H294" s="22"/>
      <c r="I294" t="s">
        <v>10</v>
      </c>
      <c r="J294" s="16">
        <f t="shared" si="25"/>
        <v>0.26</v>
      </c>
      <c r="K294" s="16">
        <f t="shared" si="26"/>
        <v>0.43</v>
      </c>
      <c r="L294" s="16">
        <f t="shared" si="27"/>
        <v>0.44</v>
      </c>
      <c r="M294" t="s">
        <v>10</v>
      </c>
      <c r="N294" t="s">
        <v>11</v>
      </c>
      <c r="O294" s="3" t="s">
        <v>395</v>
      </c>
    </row>
    <row r="295" spans="1:15" x14ac:dyDescent="0.25">
      <c r="A295" s="11" t="s">
        <v>9</v>
      </c>
      <c r="C295" s="13">
        <v>45633</v>
      </c>
      <c r="D295" s="22"/>
      <c r="E295" s="22"/>
      <c r="F295" s="22"/>
      <c r="G295" s="22"/>
      <c r="H295" s="22"/>
      <c r="J295" s="16">
        <f t="shared" si="25"/>
        <v>0.26</v>
      </c>
      <c r="K295" s="16">
        <f t="shared" si="26"/>
        <v>0.43</v>
      </c>
      <c r="L295" s="16">
        <f t="shared" si="27"/>
        <v>0.44</v>
      </c>
      <c r="N295" s="11" t="s">
        <v>415</v>
      </c>
    </row>
    <row r="296" spans="1:15" x14ac:dyDescent="0.25">
      <c r="A296" s="11" t="s">
        <v>9</v>
      </c>
      <c r="C296" s="13">
        <v>45633</v>
      </c>
      <c r="D296" s="22"/>
      <c r="E296" s="22"/>
      <c r="F296" s="22"/>
      <c r="G296" s="22"/>
      <c r="H296" s="22"/>
      <c r="J296" s="16">
        <f t="shared" si="25"/>
        <v>0.26</v>
      </c>
      <c r="K296" s="16">
        <f t="shared" si="26"/>
        <v>0.43</v>
      </c>
      <c r="L296" s="16">
        <f t="shared" si="27"/>
        <v>0.44</v>
      </c>
      <c r="N296" s="11" t="s">
        <v>416</v>
      </c>
    </row>
    <row r="297" spans="1:15" x14ac:dyDescent="0.25">
      <c r="A297" s="11" t="s">
        <v>9</v>
      </c>
      <c r="C297" s="13">
        <v>45633</v>
      </c>
      <c r="D297" s="22"/>
      <c r="E297" s="22"/>
      <c r="F297" s="22"/>
      <c r="G297" s="22"/>
      <c r="H297" s="22"/>
      <c r="J297" s="16">
        <f t="shared" si="25"/>
        <v>0.26</v>
      </c>
      <c r="K297" s="16">
        <f t="shared" si="26"/>
        <v>0.43</v>
      </c>
      <c r="L297" s="16">
        <f t="shared" si="27"/>
        <v>0.44</v>
      </c>
      <c r="N297" s="11" t="s">
        <v>417</v>
      </c>
    </row>
    <row r="298" spans="1:15" x14ac:dyDescent="0.25">
      <c r="A298" t="s">
        <v>9</v>
      </c>
      <c r="B298" t="s">
        <v>9</v>
      </c>
      <c r="C298" s="8">
        <v>45633.319444444445</v>
      </c>
      <c r="D298" s="22">
        <f t="shared" si="28"/>
        <v>0.01</v>
      </c>
      <c r="E298" s="22"/>
      <c r="F298" s="22"/>
      <c r="G298" s="22"/>
      <c r="H298" s="22"/>
      <c r="I298">
        <v>0.01</v>
      </c>
      <c r="J298" s="16">
        <f t="shared" si="25"/>
        <v>0.26</v>
      </c>
      <c r="K298" s="16">
        <f t="shared" si="26"/>
        <v>0.43</v>
      </c>
      <c r="L298" s="16">
        <f t="shared" si="27"/>
        <v>0.44</v>
      </c>
      <c r="M298" t="s">
        <v>19</v>
      </c>
      <c r="N298" t="s">
        <v>12</v>
      </c>
      <c r="O298" s="3" t="s">
        <v>395</v>
      </c>
    </row>
    <row r="299" spans="1:15" x14ac:dyDescent="0.25">
      <c r="A299" t="s">
        <v>9</v>
      </c>
      <c r="B299" t="s">
        <v>9</v>
      </c>
      <c r="C299" s="8">
        <v>45633.319444444445</v>
      </c>
      <c r="D299" s="22" t="str">
        <f t="shared" si="28"/>
        <v/>
      </c>
      <c r="E299" s="22"/>
      <c r="F299" s="22"/>
      <c r="G299" s="22"/>
      <c r="H299" s="22"/>
      <c r="I299" t="s">
        <v>10</v>
      </c>
      <c r="J299" s="16">
        <f t="shared" si="25"/>
        <v>0.26</v>
      </c>
      <c r="K299" s="16">
        <f t="shared" si="26"/>
        <v>0.43</v>
      </c>
      <c r="L299" s="16">
        <f t="shared" si="27"/>
        <v>0.44</v>
      </c>
      <c r="M299" t="s">
        <v>10</v>
      </c>
      <c r="N299" t="s">
        <v>11</v>
      </c>
      <c r="O299" s="3" t="s">
        <v>395</v>
      </c>
    </row>
    <row r="300" spans="1:15" x14ac:dyDescent="0.25">
      <c r="A300" s="11" t="s">
        <v>9</v>
      </c>
      <c r="C300" s="13">
        <v>45634</v>
      </c>
      <c r="D300" s="22"/>
      <c r="E300" s="22"/>
      <c r="F300" s="22"/>
      <c r="G300" s="22"/>
      <c r="H300" s="22"/>
      <c r="J300" s="16">
        <f t="shared" si="25"/>
        <v>0.26</v>
      </c>
      <c r="K300" s="16">
        <f t="shared" si="26"/>
        <v>0.43</v>
      </c>
      <c r="L300" s="16">
        <f t="shared" si="27"/>
        <v>0.44</v>
      </c>
      <c r="N300" s="11" t="s">
        <v>415</v>
      </c>
    </row>
    <row r="301" spans="1:15" x14ac:dyDescent="0.25">
      <c r="A301" s="11" t="s">
        <v>9</v>
      </c>
      <c r="C301" s="13">
        <v>45634</v>
      </c>
      <c r="D301" s="22"/>
      <c r="E301" s="22"/>
      <c r="F301" s="22"/>
      <c r="G301" s="22"/>
      <c r="H301" s="22"/>
      <c r="J301" s="16">
        <f t="shared" si="25"/>
        <v>0.26</v>
      </c>
      <c r="K301" s="16">
        <f t="shared" si="26"/>
        <v>0.43</v>
      </c>
      <c r="L301" s="16">
        <f t="shared" si="27"/>
        <v>0.44</v>
      </c>
      <c r="N301" s="11" t="s">
        <v>416</v>
      </c>
    </row>
    <row r="302" spans="1:15" x14ac:dyDescent="0.25">
      <c r="A302" s="11" t="s">
        <v>9</v>
      </c>
      <c r="C302" s="13">
        <v>45634</v>
      </c>
      <c r="D302" s="22"/>
      <c r="E302" s="22"/>
      <c r="F302" s="22"/>
      <c r="G302" s="22"/>
      <c r="H302" s="22"/>
      <c r="J302" s="16">
        <f t="shared" si="25"/>
        <v>0.26</v>
      </c>
      <c r="K302" s="16">
        <f t="shared" si="26"/>
        <v>0.43</v>
      </c>
      <c r="L302" s="16">
        <f t="shared" si="27"/>
        <v>0.44</v>
      </c>
      <c r="N302" s="11" t="s">
        <v>417</v>
      </c>
    </row>
    <row r="303" spans="1:15" x14ac:dyDescent="0.25">
      <c r="A303" t="s">
        <v>9</v>
      </c>
      <c r="B303" t="s">
        <v>9</v>
      </c>
      <c r="C303" s="8">
        <v>45634.302083333336</v>
      </c>
      <c r="D303" s="22">
        <f t="shared" si="28"/>
        <v>0.01</v>
      </c>
      <c r="E303" s="22"/>
      <c r="F303" s="22"/>
      <c r="G303" s="22"/>
      <c r="H303" s="22"/>
      <c r="I303">
        <v>0.01</v>
      </c>
      <c r="J303" s="16">
        <f t="shared" si="25"/>
        <v>0.26</v>
      </c>
      <c r="K303" s="16">
        <f t="shared" si="26"/>
        <v>0.43</v>
      </c>
      <c r="L303" s="16">
        <f t="shared" si="27"/>
        <v>0.44</v>
      </c>
      <c r="M303" t="s">
        <v>18</v>
      </c>
      <c r="N303" t="s">
        <v>12</v>
      </c>
      <c r="O303" s="3" t="s">
        <v>395</v>
      </c>
    </row>
    <row r="304" spans="1:15" x14ac:dyDescent="0.25">
      <c r="A304" t="s">
        <v>9</v>
      </c>
      <c r="B304" t="s">
        <v>9</v>
      </c>
      <c r="C304" s="8">
        <v>45634.302083333336</v>
      </c>
      <c r="D304" s="22" t="str">
        <f t="shared" si="28"/>
        <v/>
      </c>
      <c r="E304" s="22"/>
      <c r="F304" s="22"/>
      <c r="G304" s="22"/>
      <c r="H304" s="22"/>
      <c r="I304" t="s">
        <v>10</v>
      </c>
      <c r="J304" s="16">
        <f t="shared" si="25"/>
        <v>0.26</v>
      </c>
      <c r="K304" s="16">
        <f t="shared" si="26"/>
        <v>0.43</v>
      </c>
      <c r="L304" s="16">
        <f t="shared" si="27"/>
        <v>0.44</v>
      </c>
      <c r="M304" t="s">
        <v>10</v>
      </c>
      <c r="N304" t="s">
        <v>11</v>
      </c>
      <c r="O304" s="3" t="s">
        <v>395</v>
      </c>
    </row>
    <row r="305" spans="1:15" x14ac:dyDescent="0.25">
      <c r="A305" s="11" t="s">
        <v>9</v>
      </c>
      <c r="C305" s="13">
        <v>45635</v>
      </c>
      <c r="D305" s="22"/>
      <c r="E305" s="22"/>
      <c r="F305" s="22"/>
      <c r="G305" s="22"/>
      <c r="H305" s="22"/>
      <c r="J305" s="16">
        <f t="shared" si="25"/>
        <v>0.26</v>
      </c>
      <c r="K305" s="16">
        <f t="shared" si="26"/>
        <v>0.43</v>
      </c>
      <c r="L305" s="16">
        <f t="shared" si="27"/>
        <v>0.44</v>
      </c>
      <c r="N305" s="11" t="s">
        <v>415</v>
      </c>
    </row>
    <row r="306" spans="1:15" x14ac:dyDescent="0.25">
      <c r="A306" s="11" t="s">
        <v>9</v>
      </c>
      <c r="C306" s="13">
        <v>45635</v>
      </c>
      <c r="D306" s="22"/>
      <c r="E306" s="22"/>
      <c r="F306" s="22"/>
      <c r="G306" s="22"/>
      <c r="H306" s="22"/>
      <c r="J306" s="16">
        <f t="shared" si="25"/>
        <v>0.26</v>
      </c>
      <c r="K306" s="16">
        <f t="shared" si="26"/>
        <v>0.43</v>
      </c>
      <c r="L306" s="16">
        <f t="shared" si="27"/>
        <v>0.44</v>
      </c>
      <c r="N306" s="11" t="s">
        <v>417</v>
      </c>
    </row>
    <row r="307" spans="1:15" x14ac:dyDescent="0.25">
      <c r="A307" s="11" t="s">
        <v>9</v>
      </c>
      <c r="C307" s="13">
        <v>45635</v>
      </c>
      <c r="D307" s="22"/>
      <c r="E307" s="22"/>
      <c r="F307" s="22"/>
      <c r="G307" s="22"/>
      <c r="H307" s="22"/>
      <c r="J307" s="16">
        <f t="shared" si="25"/>
        <v>0.26</v>
      </c>
      <c r="K307" s="16">
        <f t="shared" si="26"/>
        <v>0.43</v>
      </c>
      <c r="L307" s="16">
        <f t="shared" si="27"/>
        <v>0.44</v>
      </c>
      <c r="N307" s="11" t="s">
        <v>416</v>
      </c>
    </row>
    <row r="308" spans="1:15" x14ac:dyDescent="0.25">
      <c r="A308" t="s">
        <v>9</v>
      </c>
      <c r="B308" t="s">
        <v>9</v>
      </c>
      <c r="C308" s="8">
        <v>45635.301388888889</v>
      </c>
      <c r="D308" s="22" t="str">
        <f t="shared" si="28"/>
        <v/>
      </c>
      <c r="E308" s="22"/>
      <c r="F308" s="22"/>
      <c r="G308" s="22"/>
      <c r="H308" s="22"/>
      <c r="I308" t="s">
        <v>10</v>
      </c>
      <c r="J308" s="16">
        <f t="shared" si="25"/>
        <v>0.26</v>
      </c>
      <c r="K308" s="16">
        <f t="shared" si="26"/>
        <v>0.43</v>
      </c>
      <c r="L308" s="16">
        <f t="shared" si="27"/>
        <v>0.44</v>
      </c>
      <c r="M308" t="s">
        <v>10</v>
      </c>
      <c r="N308" t="s">
        <v>11</v>
      </c>
      <c r="O308" s="3" t="s">
        <v>395</v>
      </c>
    </row>
    <row r="309" spans="1:15" x14ac:dyDescent="0.25">
      <c r="A309" t="s">
        <v>9</v>
      </c>
      <c r="B309" t="s">
        <v>9</v>
      </c>
      <c r="C309" s="8">
        <v>45635.301388888889</v>
      </c>
      <c r="D309" s="22">
        <f t="shared" si="28"/>
        <v>5.0000000000000001E-3</v>
      </c>
      <c r="E309" s="22"/>
      <c r="F309" s="22"/>
      <c r="G309" s="22"/>
      <c r="H309" s="22"/>
      <c r="I309" s="1">
        <v>5.0000000000000001E-3</v>
      </c>
      <c r="J309" s="16">
        <f t="shared" si="25"/>
        <v>0.26</v>
      </c>
      <c r="K309" s="16">
        <f t="shared" si="26"/>
        <v>0.43</v>
      </c>
      <c r="L309" s="16">
        <f t="shared" si="27"/>
        <v>0.44</v>
      </c>
      <c r="M309" t="s">
        <v>17</v>
      </c>
      <c r="N309" t="s">
        <v>12</v>
      </c>
      <c r="O309" s="3" t="s">
        <v>395</v>
      </c>
    </row>
    <row r="310" spans="1:15" x14ac:dyDescent="0.25">
      <c r="A310" s="11" t="s">
        <v>9</v>
      </c>
      <c r="C310" s="13">
        <v>45636</v>
      </c>
      <c r="D310" s="22"/>
      <c r="E310" s="22"/>
      <c r="F310" s="22"/>
      <c r="G310" s="22"/>
      <c r="H310" s="22"/>
      <c r="J310" s="16">
        <f t="shared" si="25"/>
        <v>0.26</v>
      </c>
      <c r="K310" s="16">
        <f t="shared" si="26"/>
        <v>0.43</v>
      </c>
      <c r="L310" s="16">
        <f t="shared" si="27"/>
        <v>0.44</v>
      </c>
      <c r="N310" s="11" t="s">
        <v>415</v>
      </c>
    </row>
    <row r="311" spans="1:15" x14ac:dyDescent="0.25">
      <c r="A311" s="11" t="s">
        <v>9</v>
      </c>
      <c r="C311" s="13">
        <v>45636</v>
      </c>
      <c r="D311" s="22"/>
      <c r="E311" s="22"/>
      <c r="F311" s="22"/>
      <c r="G311" s="22"/>
      <c r="H311" s="22"/>
      <c r="J311" s="16">
        <f t="shared" si="25"/>
        <v>0.26</v>
      </c>
      <c r="K311" s="16">
        <f t="shared" si="26"/>
        <v>0.43</v>
      </c>
      <c r="L311" s="16">
        <f t="shared" si="27"/>
        <v>0.44</v>
      </c>
      <c r="N311" s="11" t="s">
        <v>416</v>
      </c>
    </row>
    <row r="312" spans="1:15" x14ac:dyDescent="0.25">
      <c r="A312" s="11" t="s">
        <v>9</v>
      </c>
      <c r="C312" s="13">
        <v>45636</v>
      </c>
      <c r="D312" s="22"/>
      <c r="E312" s="22"/>
      <c r="F312" s="22"/>
      <c r="G312" s="22"/>
      <c r="H312" s="22"/>
      <c r="J312" s="16">
        <f t="shared" si="25"/>
        <v>0.26</v>
      </c>
      <c r="K312" s="16">
        <f t="shared" si="26"/>
        <v>0.43</v>
      </c>
      <c r="L312" s="16">
        <f t="shared" si="27"/>
        <v>0.44</v>
      </c>
      <c r="N312" s="11" t="s">
        <v>417</v>
      </c>
    </row>
    <row r="313" spans="1:15" x14ac:dyDescent="0.25">
      <c r="A313" t="s">
        <v>9</v>
      </c>
      <c r="B313" t="s">
        <v>9</v>
      </c>
      <c r="C313" s="8">
        <v>45636.295138888891</v>
      </c>
      <c r="D313" s="22">
        <f t="shared" si="28"/>
        <v>0.01</v>
      </c>
      <c r="E313" s="22"/>
      <c r="F313" s="22"/>
      <c r="G313" s="22"/>
      <c r="H313" s="22"/>
      <c r="I313">
        <v>0.01</v>
      </c>
      <c r="J313" s="16">
        <f t="shared" si="25"/>
        <v>0.26</v>
      </c>
      <c r="K313" s="16">
        <f t="shared" si="26"/>
        <v>0.43</v>
      </c>
      <c r="L313" s="16">
        <f t="shared" si="27"/>
        <v>0.44</v>
      </c>
      <c r="M313" t="s">
        <v>16</v>
      </c>
      <c r="N313" t="s">
        <v>12</v>
      </c>
      <c r="O313" s="3" t="s">
        <v>395</v>
      </c>
    </row>
    <row r="314" spans="1:15" x14ac:dyDescent="0.25">
      <c r="A314" t="s">
        <v>9</v>
      </c>
      <c r="B314" t="s">
        <v>9</v>
      </c>
      <c r="C314" s="8">
        <v>45636.295138888891</v>
      </c>
      <c r="D314" s="22" t="str">
        <f t="shared" si="28"/>
        <v/>
      </c>
      <c r="E314" s="22"/>
      <c r="F314" s="22"/>
      <c r="G314" s="22"/>
      <c r="H314" s="22"/>
      <c r="I314" t="s">
        <v>10</v>
      </c>
      <c r="J314" s="16">
        <f t="shared" si="25"/>
        <v>0.26</v>
      </c>
      <c r="K314" s="16">
        <f t="shared" si="26"/>
        <v>0.43</v>
      </c>
      <c r="L314" s="16">
        <f t="shared" si="27"/>
        <v>0.44</v>
      </c>
      <c r="M314" t="s">
        <v>10</v>
      </c>
      <c r="N314" t="s">
        <v>11</v>
      </c>
      <c r="O314" s="3" t="s">
        <v>395</v>
      </c>
    </row>
    <row r="315" spans="1:15" x14ac:dyDescent="0.25">
      <c r="A315" s="11" t="s">
        <v>9</v>
      </c>
      <c r="C315" s="13">
        <v>45637</v>
      </c>
      <c r="D315" s="22"/>
      <c r="E315" s="22"/>
      <c r="F315" s="22"/>
      <c r="G315" s="22"/>
      <c r="H315" s="22"/>
      <c r="J315" s="16">
        <f t="shared" si="25"/>
        <v>0.26</v>
      </c>
      <c r="K315" s="16">
        <f t="shared" si="26"/>
        <v>0.43</v>
      </c>
      <c r="L315" s="16">
        <f t="shared" si="27"/>
        <v>0.44</v>
      </c>
      <c r="N315" s="11" t="s">
        <v>415</v>
      </c>
    </row>
    <row r="316" spans="1:15" x14ac:dyDescent="0.25">
      <c r="A316" s="11" t="s">
        <v>9</v>
      </c>
      <c r="C316" s="13">
        <v>45637</v>
      </c>
      <c r="D316" s="22"/>
      <c r="E316" s="22"/>
      <c r="F316" s="22"/>
      <c r="G316" s="22"/>
      <c r="H316" s="22"/>
      <c r="J316" s="16">
        <f t="shared" si="25"/>
        <v>0.26</v>
      </c>
      <c r="K316" s="16">
        <f t="shared" si="26"/>
        <v>0.43</v>
      </c>
      <c r="L316" s="16">
        <f t="shared" si="27"/>
        <v>0.44</v>
      </c>
      <c r="N316" s="11" t="s">
        <v>416</v>
      </c>
    </row>
    <row r="317" spans="1:15" x14ac:dyDescent="0.25">
      <c r="A317" s="11" t="s">
        <v>9</v>
      </c>
      <c r="C317" s="13">
        <v>45637</v>
      </c>
      <c r="D317" s="22"/>
      <c r="E317" s="22"/>
      <c r="F317" s="22"/>
      <c r="G317" s="22"/>
      <c r="H317" s="22"/>
      <c r="J317" s="16">
        <f t="shared" si="25"/>
        <v>0.26</v>
      </c>
      <c r="K317" s="16">
        <f t="shared" si="26"/>
        <v>0.43</v>
      </c>
      <c r="L317" s="16">
        <f t="shared" si="27"/>
        <v>0.44</v>
      </c>
      <c r="N317" s="11" t="s">
        <v>417</v>
      </c>
    </row>
    <row r="318" spans="1:15" x14ac:dyDescent="0.25">
      <c r="A318" t="s">
        <v>9</v>
      </c>
      <c r="B318" t="s">
        <v>9</v>
      </c>
      <c r="C318" s="8">
        <v>45637.302083333336</v>
      </c>
      <c r="D318" s="22">
        <f t="shared" si="28"/>
        <v>0.01</v>
      </c>
      <c r="E318" s="22"/>
      <c r="F318" s="22"/>
      <c r="G318" s="22"/>
      <c r="H318" s="22"/>
      <c r="I318">
        <v>0.01</v>
      </c>
      <c r="J318" s="16">
        <f t="shared" si="25"/>
        <v>0.26</v>
      </c>
      <c r="K318" s="16">
        <f t="shared" si="26"/>
        <v>0.43</v>
      </c>
      <c r="L318" s="16">
        <f t="shared" si="27"/>
        <v>0.44</v>
      </c>
      <c r="M318" t="s">
        <v>15</v>
      </c>
      <c r="N318" t="s">
        <v>12</v>
      </c>
      <c r="O318" s="3" t="s">
        <v>395</v>
      </c>
    </row>
    <row r="319" spans="1:15" x14ac:dyDescent="0.25">
      <c r="A319" t="s">
        <v>9</v>
      </c>
      <c r="B319" t="s">
        <v>9</v>
      </c>
      <c r="C319" s="8">
        <v>45637.302083333336</v>
      </c>
      <c r="D319" s="22" t="str">
        <f t="shared" si="28"/>
        <v/>
      </c>
      <c r="E319" s="22"/>
      <c r="F319" s="22"/>
      <c r="G319" s="22"/>
      <c r="H319" s="22"/>
      <c r="I319" t="s">
        <v>10</v>
      </c>
      <c r="J319" s="16">
        <f t="shared" si="25"/>
        <v>0.26</v>
      </c>
      <c r="K319" s="16">
        <f t="shared" si="26"/>
        <v>0.43</v>
      </c>
      <c r="L319" s="16">
        <f t="shared" si="27"/>
        <v>0.44</v>
      </c>
      <c r="M319" t="s">
        <v>10</v>
      </c>
      <c r="N319" t="s">
        <v>11</v>
      </c>
      <c r="O319" s="3" t="s">
        <v>395</v>
      </c>
    </row>
    <row r="320" spans="1:15" x14ac:dyDescent="0.25">
      <c r="A320" s="11" t="s">
        <v>9</v>
      </c>
      <c r="C320" s="13">
        <v>45638</v>
      </c>
      <c r="D320" s="22"/>
      <c r="E320" s="22"/>
      <c r="F320" s="22"/>
      <c r="G320" s="22"/>
      <c r="H320" s="22"/>
      <c r="J320" s="16">
        <f t="shared" si="25"/>
        <v>0.26</v>
      </c>
      <c r="K320" s="16">
        <f t="shared" si="26"/>
        <v>0.43</v>
      </c>
      <c r="L320" s="16">
        <f t="shared" si="27"/>
        <v>0.44</v>
      </c>
      <c r="N320" s="11" t="s">
        <v>415</v>
      </c>
    </row>
    <row r="321" spans="1:15" x14ac:dyDescent="0.25">
      <c r="A321" s="11" t="s">
        <v>9</v>
      </c>
      <c r="C321" s="13">
        <v>45638</v>
      </c>
      <c r="D321" s="22"/>
      <c r="E321" s="22"/>
      <c r="F321" s="22"/>
      <c r="G321" s="22"/>
      <c r="H321" s="22"/>
      <c r="J321" s="16">
        <f t="shared" si="25"/>
        <v>0.26</v>
      </c>
      <c r="K321" s="16">
        <f t="shared" si="26"/>
        <v>0.43</v>
      </c>
      <c r="L321" s="16">
        <f t="shared" si="27"/>
        <v>0.44</v>
      </c>
      <c r="N321" s="11" t="s">
        <v>416</v>
      </c>
    </row>
    <row r="322" spans="1:15" x14ac:dyDescent="0.25">
      <c r="A322" s="11" t="s">
        <v>9</v>
      </c>
      <c r="C322" s="13">
        <v>45638</v>
      </c>
      <c r="D322" s="22"/>
      <c r="E322" s="22"/>
      <c r="F322" s="22"/>
      <c r="G322" s="22"/>
      <c r="H322" s="22"/>
      <c r="J322" s="16">
        <f t="shared" si="25"/>
        <v>0.26</v>
      </c>
      <c r="K322" s="16">
        <f t="shared" si="26"/>
        <v>0.43</v>
      </c>
      <c r="L322" s="16">
        <f t="shared" si="27"/>
        <v>0.44</v>
      </c>
      <c r="N322" s="11" t="s">
        <v>417</v>
      </c>
    </row>
    <row r="323" spans="1:15" x14ac:dyDescent="0.25">
      <c r="A323" t="s">
        <v>9</v>
      </c>
      <c r="B323" t="s">
        <v>9</v>
      </c>
      <c r="C323" s="8">
        <v>45638.3125</v>
      </c>
      <c r="D323" s="22">
        <f t="shared" si="28"/>
        <v>0.03</v>
      </c>
      <c r="E323" s="22"/>
      <c r="F323" s="22"/>
      <c r="G323" s="22"/>
      <c r="H323" s="22"/>
      <c r="I323">
        <v>0.03</v>
      </c>
      <c r="J323" s="16">
        <f t="shared" si="25"/>
        <v>0.26</v>
      </c>
      <c r="K323" s="16">
        <f t="shared" si="26"/>
        <v>0.43</v>
      </c>
      <c r="L323" s="16">
        <f t="shared" si="27"/>
        <v>0.44</v>
      </c>
      <c r="M323" t="s">
        <v>14</v>
      </c>
      <c r="N323" t="s">
        <v>12</v>
      </c>
      <c r="O323" s="3" t="s">
        <v>395</v>
      </c>
    </row>
    <row r="324" spans="1:15" x14ac:dyDescent="0.25">
      <c r="A324" t="s">
        <v>9</v>
      </c>
      <c r="B324" t="s">
        <v>9</v>
      </c>
      <c r="C324" s="8">
        <v>45638.3125</v>
      </c>
      <c r="D324" s="22" t="str">
        <f t="shared" si="28"/>
        <v/>
      </c>
      <c r="E324" s="22"/>
      <c r="F324" s="22"/>
      <c r="G324" s="22"/>
      <c r="H324" s="22"/>
      <c r="I324" t="s">
        <v>10</v>
      </c>
      <c r="J324" s="16">
        <f t="shared" si="25"/>
        <v>0.26</v>
      </c>
      <c r="K324" s="16">
        <f t="shared" si="26"/>
        <v>0.43</v>
      </c>
      <c r="L324" s="16">
        <f t="shared" si="27"/>
        <v>0.44</v>
      </c>
      <c r="M324" t="s">
        <v>10</v>
      </c>
      <c r="N324" t="s">
        <v>11</v>
      </c>
      <c r="O324" s="3" t="s">
        <v>395</v>
      </c>
    </row>
    <row r="325" spans="1:15" x14ac:dyDescent="0.25">
      <c r="A325" s="11" t="s">
        <v>9</v>
      </c>
      <c r="C325" s="13">
        <v>45639</v>
      </c>
      <c r="D325" s="22"/>
      <c r="E325" s="22"/>
      <c r="F325" s="22"/>
      <c r="G325" s="22"/>
      <c r="H325" s="22"/>
      <c r="J325" s="16">
        <f t="shared" si="25"/>
        <v>0.26</v>
      </c>
      <c r="K325" s="16">
        <f t="shared" si="26"/>
        <v>0.43</v>
      </c>
      <c r="L325" s="16">
        <f t="shared" si="27"/>
        <v>0.44</v>
      </c>
      <c r="N325" s="11" t="s">
        <v>415</v>
      </c>
    </row>
    <row r="326" spans="1:15" x14ac:dyDescent="0.25">
      <c r="A326" s="11" t="s">
        <v>9</v>
      </c>
      <c r="C326" s="13">
        <v>45639</v>
      </c>
      <c r="D326" s="22"/>
      <c r="E326" s="22"/>
      <c r="F326" s="22"/>
      <c r="G326" s="22"/>
      <c r="H326" s="22"/>
      <c r="J326" s="16">
        <f t="shared" si="25"/>
        <v>0.26</v>
      </c>
      <c r="K326" s="16">
        <f t="shared" si="26"/>
        <v>0.43</v>
      </c>
      <c r="L326" s="16">
        <f t="shared" si="27"/>
        <v>0.44</v>
      </c>
      <c r="N326" s="11" t="s">
        <v>416</v>
      </c>
    </row>
    <row r="327" spans="1:15" x14ac:dyDescent="0.25">
      <c r="A327" s="11" t="s">
        <v>9</v>
      </c>
      <c r="C327" s="13">
        <v>45639</v>
      </c>
      <c r="D327" s="22"/>
      <c r="E327" s="22"/>
      <c r="F327" s="22"/>
      <c r="G327" s="22"/>
      <c r="H327" s="22"/>
      <c r="J327" s="16">
        <f t="shared" si="25"/>
        <v>0.26</v>
      </c>
      <c r="K327" s="16">
        <f t="shared" si="26"/>
        <v>0.43</v>
      </c>
      <c r="L327" s="16">
        <f t="shared" si="27"/>
        <v>0.44</v>
      </c>
      <c r="N327" s="11" t="s">
        <v>417</v>
      </c>
    </row>
    <row r="328" spans="1:15" x14ac:dyDescent="0.25">
      <c r="A328" t="s">
        <v>9</v>
      </c>
      <c r="B328" t="s">
        <v>9</v>
      </c>
      <c r="C328" s="8">
        <v>45639.288194444445</v>
      </c>
      <c r="D328" s="22">
        <f t="shared" si="28"/>
        <v>0.01</v>
      </c>
      <c r="E328" s="22"/>
      <c r="F328" s="22"/>
      <c r="G328" s="22"/>
      <c r="H328" s="22"/>
      <c r="I328">
        <v>0.01</v>
      </c>
      <c r="J328" s="16">
        <f t="shared" si="25"/>
        <v>0.26</v>
      </c>
      <c r="K328" s="16">
        <f t="shared" si="26"/>
        <v>0.43</v>
      </c>
      <c r="L328" s="16">
        <f t="shared" si="27"/>
        <v>0.44</v>
      </c>
      <c r="M328" t="s">
        <v>13</v>
      </c>
      <c r="N328" t="s">
        <v>12</v>
      </c>
      <c r="O328" s="3" t="s">
        <v>395</v>
      </c>
    </row>
    <row r="329" spans="1:15" x14ac:dyDescent="0.25">
      <c r="A329" t="s">
        <v>9</v>
      </c>
      <c r="B329" t="s">
        <v>9</v>
      </c>
      <c r="C329" s="8">
        <v>45639.288194444445</v>
      </c>
      <c r="D329" s="22" t="str">
        <f t="shared" si="28"/>
        <v/>
      </c>
      <c r="E329" s="22"/>
      <c r="F329" s="22"/>
      <c r="G329" s="22"/>
      <c r="H329" s="22"/>
      <c r="I329" t="s">
        <v>10</v>
      </c>
      <c r="J329" s="16">
        <f t="shared" si="25"/>
        <v>0.26</v>
      </c>
      <c r="K329" s="16">
        <f t="shared" si="26"/>
        <v>0.43</v>
      </c>
      <c r="L329" s="16">
        <f t="shared" si="27"/>
        <v>0.44</v>
      </c>
      <c r="M329" t="s">
        <v>10</v>
      </c>
      <c r="N329" t="s">
        <v>11</v>
      </c>
      <c r="O329" s="3" t="s">
        <v>395</v>
      </c>
    </row>
    <row r="330" spans="1:15" x14ac:dyDescent="0.25">
      <c r="A330" s="11" t="s">
        <v>9</v>
      </c>
      <c r="C330" s="13">
        <v>45640</v>
      </c>
      <c r="D330" s="22"/>
      <c r="E330" s="22"/>
      <c r="F330" s="22"/>
      <c r="G330" s="22"/>
      <c r="H330" s="22"/>
      <c r="J330" s="16">
        <f t="shared" ref="J330:J393" si="29">J329</f>
        <v>0.26</v>
      </c>
      <c r="K330" s="16">
        <f t="shared" ref="K330:K393" si="30">K329</f>
        <v>0.43</v>
      </c>
      <c r="L330" s="16">
        <f t="shared" ref="L330:L393" si="31">L329</f>
        <v>0.44</v>
      </c>
      <c r="N330" s="11" t="s">
        <v>415</v>
      </c>
    </row>
    <row r="331" spans="1:15" x14ac:dyDescent="0.25">
      <c r="A331" s="11" t="s">
        <v>9</v>
      </c>
      <c r="C331" s="13">
        <v>45640</v>
      </c>
      <c r="D331" s="22"/>
      <c r="E331" s="22"/>
      <c r="F331" s="22"/>
      <c r="G331" s="22"/>
      <c r="H331" s="22"/>
      <c r="J331" s="16">
        <f t="shared" si="29"/>
        <v>0.26</v>
      </c>
      <c r="K331" s="16">
        <f t="shared" si="30"/>
        <v>0.43</v>
      </c>
      <c r="L331" s="16">
        <f t="shared" si="31"/>
        <v>0.44</v>
      </c>
      <c r="N331" s="11" t="s">
        <v>416</v>
      </c>
    </row>
    <row r="332" spans="1:15" x14ac:dyDescent="0.25">
      <c r="A332" s="11" t="s">
        <v>9</v>
      </c>
      <c r="C332" s="13">
        <v>45640</v>
      </c>
      <c r="D332" s="22"/>
      <c r="E332" s="22"/>
      <c r="F332" s="22"/>
      <c r="G332" s="22"/>
      <c r="H332" s="22"/>
      <c r="J332" s="16">
        <f t="shared" si="29"/>
        <v>0.26</v>
      </c>
      <c r="K332" s="16">
        <f t="shared" si="30"/>
        <v>0.43</v>
      </c>
      <c r="L332" s="16">
        <f t="shared" si="31"/>
        <v>0.44</v>
      </c>
      <c r="N332" s="11" t="s">
        <v>417</v>
      </c>
    </row>
    <row r="333" spans="1:15" x14ac:dyDescent="0.25">
      <c r="A333" s="11" t="s">
        <v>9</v>
      </c>
      <c r="C333" s="13">
        <v>45641</v>
      </c>
      <c r="D333" s="22"/>
      <c r="E333" s="22"/>
      <c r="F333" s="22"/>
      <c r="G333" s="22"/>
      <c r="H333" s="22"/>
      <c r="J333" s="16">
        <f t="shared" si="29"/>
        <v>0.26</v>
      </c>
      <c r="K333" s="16">
        <f t="shared" si="30"/>
        <v>0.43</v>
      </c>
      <c r="L333" s="16">
        <f t="shared" si="31"/>
        <v>0.44</v>
      </c>
      <c r="N333" s="11" t="s">
        <v>415</v>
      </c>
    </row>
    <row r="334" spans="1:15" x14ac:dyDescent="0.25">
      <c r="A334" s="11" t="s">
        <v>9</v>
      </c>
      <c r="C334" s="13">
        <v>45641</v>
      </c>
      <c r="D334" s="22"/>
      <c r="E334" s="22"/>
      <c r="F334" s="22"/>
      <c r="G334" s="22"/>
      <c r="H334" s="22"/>
      <c r="J334" s="16">
        <f t="shared" si="29"/>
        <v>0.26</v>
      </c>
      <c r="K334" s="16">
        <f t="shared" si="30"/>
        <v>0.43</v>
      </c>
      <c r="L334" s="16">
        <f t="shared" si="31"/>
        <v>0.44</v>
      </c>
      <c r="N334" s="11" t="s">
        <v>417</v>
      </c>
    </row>
    <row r="335" spans="1:15" x14ac:dyDescent="0.25">
      <c r="A335" s="11" t="s">
        <v>9</v>
      </c>
      <c r="C335" s="13">
        <v>45697</v>
      </c>
      <c r="D335" s="22"/>
      <c r="E335" s="22"/>
      <c r="F335" s="22"/>
      <c r="G335" s="22"/>
      <c r="H335" s="22"/>
      <c r="J335" s="16">
        <f t="shared" si="29"/>
        <v>0.26</v>
      </c>
      <c r="K335" s="16">
        <f t="shared" si="30"/>
        <v>0.43</v>
      </c>
      <c r="L335" s="16">
        <f t="shared" si="31"/>
        <v>0.44</v>
      </c>
      <c r="N335" s="11" t="s">
        <v>416</v>
      </c>
    </row>
    <row r="336" spans="1:15" x14ac:dyDescent="0.25">
      <c r="A336" s="11" t="s">
        <v>9</v>
      </c>
      <c r="C336" s="13">
        <v>45697</v>
      </c>
      <c r="D336" s="22"/>
      <c r="E336" s="22"/>
      <c r="F336" s="22"/>
      <c r="G336" s="22"/>
      <c r="H336" s="22"/>
      <c r="J336" s="16">
        <f t="shared" si="29"/>
        <v>0.26</v>
      </c>
      <c r="K336" s="16">
        <f t="shared" si="30"/>
        <v>0.43</v>
      </c>
      <c r="L336" s="16">
        <f t="shared" si="31"/>
        <v>0.44</v>
      </c>
      <c r="N336" s="11" t="s">
        <v>415</v>
      </c>
    </row>
    <row r="337" spans="1:14" x14ac:dyDescent="0.25">
      <c r="A337" s="11" t="s">
        <v>9</v>
      </c>
      <c r="C337" s="13">
        <v>45697</v>
      </c>
      <c r="D337" s="22"/>
      <c r="E337" s="22"/>
      <c r="F337" s="22"/>
      <c r="G337" s="22"/>
      <c r="H337" s="22"/>
      <c r="J337" s="16">
        <f t="shared" si="29"/>
        <v>0.26</v>
      </c>
      <c r="K337" s="16">
        <f t="shared" si="30"/>
        <v>0.43</v>
      </c>
      <c r="L337" s="16">
        <f t="shared" si="31"/>
        <v>0.44</v>
      </c>
      <c r="N337" s="11" t="s">
        <v>417</v>
      </c>
    </row>
    <row r="338" spans="1:14" x14ac:dyDescent="0.25">
      <c r="A338" s="11" t="s">
        <v>9</v>
      </c>
      <c r="C338" s="13">
        <v>45698</v>
      </c>
      <c r="D338" s="22"/>
      <c r="E338" s="22"/>
      <c r="F338" s="22"/>
      <c r="G338" s="22"/>
      <c r="H338" s="22"/>
      <c r="J338" s="16">
        <f t="shared" si="29"/>
        <v>0.26</v>
      </c>
      <c r="K338" s="16">
        <f t="shared" si="30"/>
        <v>0.43</v>
      </c>
      <c r="L338" s="16">
        <f t="shared" si="31"/>
        <v>0.44</v>
      </c>
      <c r="N338" s="11" t="s">
        <v>416</v>
      </c>
    </row>
    <row r="339" spans="1:14" x14ac:dyDescent="0.25">
      <c r="A339" s="11" t="s">
        <v>9</v>
      </c>
      <c r="C339" s="13">
        <v>45698</v>
      </c>
      <c r="D339" s="22"/>
      <c r="E339" s="22"/>
      <c r="F339" s="22"/>
      <c r="G339" s="22"/>
      <c r="H339" s="22"/>
      <c r="J339" s="16">
        <f t="shared" si="29"/>
        <v>0.26</v>
      </c>
      <c r="K339" s="16">
        <f t="shared" si="30"/>
        <v>0.43</v>
      </c>
      <c r="L339" s="16">
        <f t="shared" si="31"/>
        <v>0.44</v>
      </c>
      <c r="N339" s="11" t="s">
        <v>415</v>
      </c>
    </row>
    <row r="340" spans="1:14" x14ac:dyDescent="0.25">
      <c r="A340" s="11" t="s">
        <v>9</v>
      </c>
      <c r="C340" s="13">
        <v>45698</v>
      </c>
      <c r="D340" s="22"/>
      <c r="E340" s="22"/>
      <c r="F340" s="22"/>
      <c r="G340" s="22"/>
      <c r="H340" s="22"/>
      <c r="J340" s="16">
        <f t="shared" si="29"/>
        <v>0.26</v>
      </c>
      <c r="K340" s="16">
        <f t="shared" si="30"/>
        <v>0.43</v>
      </c>
      <c r="L340" s="16">
        <f t="shared" si="31"/>
        <v>0.44</v>
      </c>
      <c r="N340" s="11" t="s">
        <v>417</v>
      </c>
    </row>
    <row r="341" spans="1:14" x14ac:dyDescent="0.25">
      <c r="A341" s="11" t="s">
        <v>9</v>
      </c>
      <c r="C341" s="13">
        <v>45699</v>
      </c>
      <c r="D341" s="22"/>
      <c r="E341" s="22"/>
      <c r="F341" s="22"/>
      <c r="G341" s="22"/>
      <c r="H341" s="22"/>
      <c r="J341" s="16">
        <f t="shared" si="29"/>
        <v>0.26</v>
      </c>
      <c r="K341" s="16">
        <f t="shared" si="30"/>
        <v>0.43</v>
      </c>
      <c r="L341" s="16">
        <f t="shared" si="31"/>
        <v>0.44</v>
      </c>
      <c r="N341" s="11" t="s">
        <v>416</v>
      </c>
    </row>
    <row r="342" spans="1:14" x14ac:dyDescent="0.25">
      <c r="A342" s="11" t="s">
        <v>9</v>
      </c>
      <c r="C342" s="13">
        <v>45699</v>
      </c>
      <c r="D342" s="22"/>
      <c r="E342" s="22"/>
      <c r="F342" s="22"/>
      <c r="G342" s="22"/>
      <c r="H342" s="22"/>
      <c r="J342" s="16">
        <f t="shared" si="29"/>
        <v>0.26</v>
      </c>
      <c r="K342" s="16">
        <f t="shared" si="30"/>
        <v>0.43</v>
      </c>
      <c r="L342" s="16">
        <f t="shared" si="31"/>
        <v>0.44</v>
      </c>
      <c r="N342" s="11" t="s">
        <v>415</v>
      </c>
    </row>
    <row r="343" spans="1:14" x14ac:dyDescent="0.25">
      <c r="A343" s="11" t="s">
        <v>9</v>
      </c>
      <c r="C343" s="13">
        <v>45699</v>
      </c>
      <c r="D343" s="22"/>
      <c r="E343" s="22"/>
      <c r="F343" s="22"/>
      <c r="G343" s="22"/>
      <c r="H343" s="22"/>
      <c r="J343" s="16">
        <f t="shared" si="29"/>
        <v>0.26</v>
      </c>
      <c r="K343" s="16">
        <f t="shared" si="30"/>
        <v>0.43</v>
      </c>
      <c r="L343" s="16">
        <f t="shared" si="31"/>
        <v>0.44</v>
      </c>
      <c r="N343" s="11" t="s">
        <v>417</v>
      </c>
    </row>
    <row r="344" spans="1:14" x14ac:dyDescent="0.25">
      <c r="A344" s="11" t="s">
        <v>9</v>
      </c>
      <c r="C344" s="13">
        <v>45699</v>
      </c>
      <c r="D344" s="22"/>
      <c r="E344" s="22"/>
      <c r="F344" s="22"/>
      <c r="G344" s="22"/>
      <c r="H344" s="22"/>
      <c r="J344" s="16">
        <f t="shared" si="29"/>
        <v>0.26</v>
      </c>
      <c r="K344" s="16">
        <f t="shared" si="30"/>
        <v>0.43</v>
      </c>
      <c r="L344" s="16">
        <f t="shared" si="31"/>
        <v>0.44</v>
      </c>
      <c r="N344" s="11" t="s">
        <v>415</v>
      </c>
    </row>
    <row r="345" spans="1:14" x14ac:dyDescent="0.25">
      <c r="A345" s="11" t="s">
        <v>9</v>
      </c>
      <c r="C345" s="13">
        <v>45699</v>
      </c>
      <c r="D345" s="22"/>
      <c r="E345" s="22"/>
      <c r="F345" s="22"/>
      <c r="G345" s="22"/>
      <c r="H345" s="22"/>
      <c r="J345" s="16">
        <f t="shared" si="29"/>
        <v>0.26</v>
      </c>
      <c r="K345" s="16">
        <f t="shared" si="30"/>
        <v>0.43</v>
      </c>
      <c r="L345" s="16">
        <f t="shared" si="31"/>
        <v>0.44</v>
      </c>
      <c r="N345" s="11" t="s">
        <v>417</v>
      </c>
    </row>
    <row r="346" spans="1:14" x14ac:dyDescent="0.25">
      <c r="A346" s="11" t="s">
        <v>9</v>
      </c>
      <c r="C346" s="13">
        <v>45700</v>
      </c>
      <c r="D346" s="22"/>
      <c r="E346" s="22"/>
      <c r="F346" s="22"/>
      <c r="G346" s="22"/>
      <c r="H346" s="22"/>
      <c r="J346" s="16">
        <f t="shared" si="29"/>
        <v>0.26</v>
      </c>
      <c r="K346" s="16">
        <f t="shared" si="30"/>
        <v>0.43</v>
      </c>
      <c r="L346" s="16">
        <f t="shared" si="31"/>
        <v>0.44</v>
      </c>
      <c r="N346" s="11" t="s">
        <v>416</v>
      </c>
    </row>
    <row r="347" spans="1:14" x14ac:dyDescent="0.25">
      <c r="A347" s="11" t="s">
        <v>9</v>
      </c>
      <c r="C347" s="13">
        <v>45700</v>
      </c>
      <c r="D347" s="22"/>
      <c r="E347" s="22"/>
      <c r="F347" s="22"/>
      <c r="G347" s="22"/>
      <c r="H347" s="22"/>
      <c r="J347" s="16">
        <f t="shared" si="29"/>
        <v>0.26</v>
      </c>
      <c r="K347" s="16">
        <f t="shared" si="30"/>
        <v>0.43</v>
      </c>
      <c r="L347" s="16">
        <f t="shared" si="31"/>
        <v>0.44</v>
      </c>
      <c r="N347" s="11" t="s">
        <v>415</v>
      </c>
    </row>
    <row r="348" spans="1:14" x14ac:dyDescent="0.25">
      <c r="A348" s="11" t="s">
        <v>9</v>
      </c>
      <c r="C348" s="13">
        <v>45700</v>
      </c>
      <c r="D348" s="22"/>
      <c r="E348" s="22"/>
      <c r="F348" s="22"/>
      <c r="G348" s="22"/>
      <c r="H348" s="22"/>
      <c r="J348" s="16">
        <f t="shared" si="29"/>
        <v>0.26</v>
      </c>
      <c r="K348" s="16">
        <f t="shared" si="30"/>
        <v>0.43</v>
      </c>
      <c r="L348" s="16">
        <f t="shared" si="31"/>
        <v>0.44</v>
      </c>
      <c r="N348" s="11" t="s">
        <v>417</v>
      </c>
    </row>
    <row r="349" spans="1:14" x14ac:dyDescent="0.25">
      <c r="A349" s="11" t="s">
        <v>9</v>
      </c>
      <c r="C349" s="13">
        <v>45701</v>
      </c>
      <c r="D349" s="22"/>
      <c r="E349" s="22"/>
      <c r="F349" s="22"/>
      <c r="G349" s="22"/>
      <c r="H349" s="22"/>
      <c r="J349" s="16">
        <f t="shared" si="29"/>
        <v>0.26</v>
      </c>
      <c r="K349" s="16">
        <f t="shared" si="30"/>
        <v>0.43</v>
      </c>
      <c r="L349" s="16">
        <f t="shared" si="31"/>
        <v>0.44</v>
      </c>
      <c r="N349" s="11" t="s">
        <v>416</v>
      </c>
    </row>
    <row r="350" spans="1:14" x14ac:dyDescent="0.25">
      <c r="A350" s="11" t="s">
        <v>9</v>
      </c>
      <c r="C350" s="13">
        <v>45701</v>
      </c>
      <c r="D350" s="22"/>
      <c r="E350" s="22"/>
      <c r="F350" s="22"/>
      <c r="G350" s="22"/>
      <c r="H350" s="22"/>
      <c r="J350" s="16">
        <f t="shared" si="29"/>
        <v>0.26</v>
      </c>
      <c r="K350" s="16">
        <f t="shared" si="30"/>
        <v>0.43</v>
      </c>
      <c r="L350" s="16">
        <f t="shared" si="31"/>
        <v>0.44</v>
      </c>
      <c r="N350" s="11" t="s">
        <v>415</v>
      </c>
    </row>
    <row r="351" spans="1:14" x14ac:dyDescent="0.25">
      <c r="A351" s="11" t="s">
        <v>9</v>
      </c>
      <c r="C351" s="13">
        <v>45701</v>
      </c>
      <c r="D351" s="22"/>
      <c r="E351" s="22"/>
      <c r="F351" s="22"/>
      <c r="G351" s="22"/>
      <c r="H351" s="22"/>
      <c r="J351" s="16">
        <f t="shared" si="29"/>
        <v>0.26</v>
      </c>
      <c r="K351" s="16">
        <f t="shared" si="30"/>
        <v>0.43</v>
      </c>
      <c r="L351" s="16">
        <f t="shared" si="31"/>
        <v>0.44</v>
      </c>
      <c r="N351" s="11" t="s">
        <v>417</v>
      </c>
    </row>
    <row r="352" spans="1:14" x14ac:dyDescent="0.25">
      <c r="A352" s="11" t="s">
        <v>9</v>
      </c>
      <c r="C352" s="13">
        <v>45702</v>
      </c>
      <c r="D352" s="22"/>
      <c r="E352" s="22"/>
      <c r="F352" s="22"/>
      <c r="G352" s="22"/>
      <c r="H352" s="22"/>
      <c r="J352" s="16">
        <f t="shared" si="29"/>
        <v>0.26</v>
      </c>
      <c r="K352" s="16">
        <f t="shared" si="30"/>
        <v>0.43</v>
      </c>
      <c r="L352" s="16">
        <f t="shared" si="31"/>
        <v>0.44</v>
      </c>
      <c r="N352" s="11" t="s">
        <v>416</v>
      </c>
    </row>
    <row r="353" spans="1:14" x14ac:dyDescent="0.25">
      <c r="A353" s="11" t="s">
        <v>9</v>
      </c>
      <c r="C353" s="13">
        <v>45702</v>
      </c>
      <c r="D353" s="22"/>
      <c r="E353" s="22"/>
      <c r="F353" s="22"/>
      <c r="G353" s="22"/>
      <c r="H353" s="22"/>
      <c r="J353" s="16">
        <f t="shared" si="29"/>
        <v>0.26</v>
      </c>
      <c r="K353" s="16">
        <f t="shared" si="30"/>
        <v>0.43</v>
      </c>
      <c r="L353" s="16">
        <f t="shared" si="31"/>
        <v>0.44</v>
      </c>
      <c r="N353" s="11" t="s">
        <v>415</v>
      </c>
    </row>
    <row r="354" spans="1:14" x14ac:dyDescent="0.25">
      <c r="A354" s="11" t="s">
        <v>9</v>
      </c>
      <c r="C354" s="13">
        <v>45702</v>
      </c>
      <c r="D354" s="22"/>
      <c r="E354" s="22"/>
      <c r="F354" s="22"/>
      <c r="G354" s="22"/>
      <c r="H354" s="22"/>
      <c r="J354" s="16">
        <f t="shared" si="29"/>
        <v>0.26</v>
      </c>
      <c r="K354" s="16">
        <f t="shared" si="30"/>
        <v>0.43</v>
      </c>
      <c r="L354" s="16">
        <f t="shared" si="31"/>
        <v>0.44</v>
      </c>
      <c r="N354" s="11" t="s">
        <v>417</v>
      </c>
    </row>
    <row r="355" spans="1:14" x14ac:dyDescent="0.25">
      <c r="A355" s="11" t="s">
        <v>9</v>
      </c>
      <c r="C355" s="13">
        <v>45703</v>
      </c>
      <c r="D355" s="22"/>
      <c r="E355" s="22"/>
      <c r="F355" s="22"/>
      <c r="G355" s="22"/>
      <c r="H355" s="22"/>
      <c r="J355" s="16">
        <f t="shared" si="29"/>
        <v>0.26</v>
      </c>
      <c r="K355" s="16">
        <f t="shared" si="30"/>
        <v>0.43</v>
      </c>
      <c r="L355" s="16">
        <f t="shared" si="31"/>
        <v>0.44</v>
      </c>
      <c r="N355" s="11" t="s">
        <v>416</v>
      </c>
    </row>
    <row r="356" spans="1:14" x14ac:dyDescent="0.25">
      <c r="A356" s="11" t="s">
        <v>9</v>
      </c>
      <c r="C356" s="13">
        <v>45703</v>
      </c>
      <c r="D356" s="22"/>
      <c r="E356" s="22"/>
      <c r="F356" s="22"/>
      <c r="G356" s="22"/>
      <c r="H356" s="22"/>
      <c r="J356" s="16">
        <f t="shared" si="29"/>
        <v>0.26</v>
      </c>
      <c r="K356" s="16">
        <f t="shared" si="30"/>
        <v>0.43</v>
      </c>
      <c r="L356" s="16">
        <f t="shared" si="31"/>
        <v>0.44</v>
      </c>
      <c r="N356" s="11" t="s">
        <v>415</v>
      </c>
    </row>
    <row r="357" spans="1:14" x14ac:dyDescent="0.25">
      <c r="A357" s="11" t="s">
        <v>9</v>
      </c>
      <c r="C357" s="13">
        <v>45703</v>
      </c>
      <c r="D357" s="22"/>
      <c r="E357" s="22"/>
      <c r="F357" s="22"/>
      <c r="G357" s="22"/>
      <c r="H357" s="22"/>
      <c r="J357" s="16">
        <f t="shared" si="29"/>
        <v>0.26</v>
      </c>
      <c r="K357" s="16">
        <f t="shared" si="30"/>
        <v>0.43</v>
      </c>
      <c r="L357" s="16">
        <f t="shared" si="31"/>
        <v>0.44</v>
      </c>
      <c r="N357" s="11" t="s">
        <v>417</v>
      </c>
    </row>
    <row r="358" spans="1:14" x14ac:dyDescent="0.25">
      <c r="A358" s="11" t="s">
        <v>9</v>
      </c>
      <c r="C358" s="13">
        <v>45704</v>
      </c>
      <c r="D358" s="22"/>
      <c r="E358" s="22"/>
      <c r="F358" s="22"/>
      <c r="G358" s="22"/>
      <c r="H358" s="22"/>
      <c r="J358" s="16">
        <f t="shared" si="29"/>
        <v>0.26</v>
      </c>
      <c r="K358" s="16">
        <f t="shared" si="30"/>
        <v>0.43</v>
      </c>
      <c r="L358" s="16">
        <f t="shared" si="31"/>
        <v>0.44</v>
      </c>
      <c r="N358" s="11" t="s">
        <v>416</v>
      </c>
    </row>
    <row r="359" spans="1:14" x14ac:dyDescent="0.25">
      <c r="A359" s="11" t="s">
        <v>9</v>
      </c>
      <c r="C359" s="13">
        <v>45704</v>
      </c>
      <c r="D359" s="22"/>
      <c r="E359" s="22"/>
      <c r="F359" s="22"/>
      <c r="G359" s="22"/>
      <c r="H359" s="22"/>
      <c r="J359" s="16">
        <f t="shared" si="29"/>
        <v>0.26</v>
      </c>
      <c r="K359" s="16">
        <f t="shared" si="30"/>
        <v>0.43</v>
      </c>
      <c r="L359" s="16">
        <f t="shared" si="31"/>
        <v>0.44</v>
      </c>
      <c r="N359" s="11" t="s">
        <v>415</v>
      </c>
    </row>
    <row r="360" spans="1:14" x14ac:dyDescent="0.25">
      <c r="A360" s="11" t="s">
        <v>9</v>
      </c>
      <c r="C360" s="13">
        <v>45704</v>
      </c>
      <c r="D360" s="22"/>
      <c r="E360" s="22"/>
      <c r="F360" s="22"/>
      <c r="G360" s="22"/>
      <c r="H360" s="22"/>
      <c r="J360" s="16">
        <f t="shared" si="29"/>
        <v>0.26</v>
      </c>
      <c r="K360" s="16">
        <f t="shared" si="30"/>
        <v>0.43</v>
      </c>
      <c r="L360" s="16">
        <f t="shared" si="31"/>
        <v>0.44</v>
      </c>
      <c r="N360" s="11" t="s">
        <v>417</v>
      </c>
    </row>
    <row r="361" spans="1:14" x14ac:dyDescent="0.25">
      <c r="A361" s="11" t="s">
        <v>9</v>
      </c>
      <c r="C361" s="13">
        <v>45704</v>
      </c>
      <c r="D361" s="22"/>
      <c r="E361" s="22"/>
      <c r="F361" s="22"/>
      <c r="G361" s="22"/>
      <c r="H361" s="22"/>
      <c r="J361" s="16">
        <f t="shared" si="29"/>
        <v>0.26</v>
      </c>
      <c r="K361" s="16">
        <f t="shared" si="30"/>
        <v>0.43</v>
      </c>
      <c r="L361" s="16">
        <f t="shared" si="31"/>
        <v>0.44</v>
      </c>
      <c r="N361" s="11" t="s">
        <v>416</v>
      </c>
    </row>
    <row r="362" spans="1:14" x14ac:dyDescent="0.25">
      <c r="A362" s="11" t="s">
        <v>9</v>
      </c>
      <c r="C362" s="13">
        <v>45704</v>
      </c>
      <c r="D362" s="22"/>
      <c r="E362" s="22"/>
      <c r="F362" s="22"/>
      <c r="G362" s="22"/>
      <c r="H362" s="22"/>
      <c r="J362" s="16">
        <f t="shared" si="29"/>
        <v>0.26</v>
      </c>
      <c r="K362" s="16">
        <f t="shared" si="30"/>
        <v>0.43</v>
      </c>
      <c r="L362" s="16">
        <f t="shared" si="31"/>
        <v>0.44</v>
      </c>
      <c r="N362" s="11" t="s">
        <v>415</v>
      </c>
    </row>
    <row r="363" spans="1:14" x14ac:dyDescent="0.25">
      <c r="A363" s="11" t="s">
        <v>9</v>
      </c>
      <c r="C363" s="13">
        <v>45704</v>
      </c>
      <c r="D363" s="22"/>
      <c r="E363" s="22"/>
      <c r="F363" s="22"/>
      <c r="G363" s="22"/>
      <c r="H363" s="22"/>
      <c r="J363" s="16">
        <f t="shared" si="29"/>
        <v>0.26</v>
      </c>
      <c r="K363" s="16">
        <f t="shared" si="30"/>
        <v>0.43</v>
      </c>
      <c r="L363" s="16">
        <f t="shared" si="31"/>
        <v>0.44</v>
      </c>
      <c r="N363" s="11" t="s">
        <v>417</v>
      </c>
    </row>
    <row r="364" spans="1:14" x14ac:dyDescent="0.25">
      <c r="A364" s="11" t="s">
        <v>9</v>
      </c>
      <c r="C364" s="13">
        <v>45705</v>
      </c>
      <c r="D364" s="22"/>
      <c r="E364" s="22"/>
      <c r="F364" s="22"/>
      <c r="G364" s="22"/>
      <c r="H364" s="22"/>
      <c r="J364" s="16">
        <f t="shared" si="29"/>
        <v>0.26</v>
      </c>
      <c r="K364" s="16">
        <f t="shared" si="30"/>
        <v>0.43</v>
      </c>
      <c r="L364" s="16">
        <f t="shared" si="31"/>
        <v>0.44</v>
      </c>
      <c r="N364" s="11" t="s">
        <v>416</v>
      </c>
    </row>
    <row r="365" spans="1:14" x14ac:dyDescent="0.25">
      <c r="A365" s="11" t="s">
        <v>9</v>
      </c>
      <c r="C365" s="13">
        <v>45705</v>
      </c>
      <c r="D365" s="22"/>
      <c r="E365" s="22"/>
      <c r="F365" s="22"/>
      <c r="G365" s="22"/>
      <c r="H365" s="22"/>
      <c r="J365" s="16">
        <f t="shared" si="29"/>
        <v>0.26</v>
      </c>
      <c r="K365" s="16">
        <f t="shared" si="30"/>
        <v>0.43</v>
      </c>
      <c r="L365" s="16">
        <f t="shared" si="31"/>
        <v>0.44</v>
      </c>
      <c r="N365" s="11" t="s">
        <v>415</v>
      </c>
    </row>
    <row r="366" spans="1:14" x14ac:dyDescent="0.25">
      <c r="A366" s="11" t="s">
        <v>9</v>
      </c>
      <c r="C366" s="13">
        <v>45705</v>
      </c>
      <c r="D366" s="22"/>
      <c r="E366" s="22"/>
      <c r="F366" s="22"/>
      <c r="G366" s="22"/>
      <c r="H366" s="22"/>
      <c r="J366" s="16">
        <f t="shared" si="29"/>
        <v>0.26</v>
      </c>
      <c r="K366" s="16">
        <f t="shared" si="30"/>
        <v>0.43</v>
      </c>
      <c r="L366" s="16">
        <f t="shared" si="31"/>
        <v>0.44</v>
      </c>
      <c r="N366" s="11" t="s">
        <v>417</v>
      </c>
    </row>
    <row r="367" spans="1:14" x14ac:dyDescent="0.25">
      <c r="A367" s="11" t="s">
        <v>9</v>
      </c>
      <c r="C367" s="13">
        <v>45706</v>
      </c>
      <c r="D367" s="22"/>
      <c r="E367" s="22"/>
      <c r="F367" s="22"/>
      <c r="G367" s="22"/>
      <c r="H367" s="22"/>
      <c r="J367" s="16">
        <f t="shared" si="29"/>
        <v>0.26</v>
      </c>
      <c r="K367" s="16">
        <f t="shared" si="30"/>
        <v>0.43</v>
      </c>
      <c r="L367" s="16">
        <f t="shared" si="31"/>
        <v>0.44</v>
      </c>
      <c r="N367" s="11" t="s">
        <v>416</v>
      </c>
    </row>
    <row r="368" spans="1:14" x14ac:dyDescent="0.25">
      <c r="A368" s="11" t="s">
        <v>9</v>
      </c>
      <c r="C368" s="13">
        <v>45706</v>
      </c>
      <c r="D368" s="22"/>
      <c r="E368" s="22"/>
      <c r="F368" s="22"/>
      <c r="G368" s="22"/>
      <c r="H368" s="22"/>
      <c r="J368" s="16">
        <f t="shared" si="29"/>
        <v>0.26</v>
      </c>
      <c r="K368" s="16">
        <f t="shared" si="30"/>
        <v>0.43</v>
      </c>
      <c r="L368" s="16">
        <f t="shared" si="31"/>
        <v>0.44</v>
      </c>
      <c r="N368" s="11" t="s">
        <v>415</v>
      </c>
    </row>
    <row r="369" spans="1:14" x14ac:dyDescent="0.25">
      <c r="A369" s="11" t="s">
        <v>9</v>
      </c>
      <c r="C369" s="13">
        <v>45706</v>
      </c>
      <c r="D369" s="22"/>
      <c r="E369" s="22"/>
      <c r="F369" s="22"/>
      <c r="G369" s="22"/>
      <c r="H369" s="22"/>
      <c r="J369" s="16">
        <f t="shared" si="29"/>
        <v>0.26</v>
      </c>
      <c r="K369" s="16">
        <f t="shared" si="30"/>
        <v>0.43</v>
      </c>
      <c r="L369" s="16">
        <f t="shared" si="31"/>
        <v>0.44</v>
      </c>
      <c r="N369" s="11" t="s">
        <v>417</v>
      </c>
    </row>
    <row r="370" spans="1:14" x14ac:dyDescent="0.25">
      <c r="A370" s="11" t="s">
        <v>9</v>
      </c>
      <c r="C370" s="13">
        <v>45707</v>
      </c>
      <c r="D370" s="22"/>
      <c r="E370" s="22"/>
      <c r="F370" s="22"/>
      <c r="G370" s="22"/>
      <c r="H370" s="22"/>
      <c r="J370" s="16">
        <f t="shared" si="29"/>
        <v>0.26</v>
      </c>
      <c r="K370" s="16">
        <f t="shared" si="30"/>
        <v>0.43</v>
      </c>
      <c r="L370" s="16">
        <f t="shared" si="31"/>
        <v>0.44</v>
      </c>
      <c r="N370" s="11" t="s">
        <v>416</v>
      </c>
    </row>
    <row r="371" spans="1:14" x14ac:dyDescent="0.25">
      <c r="A371" s="11" t="s">
        <v>9</v>
      </c>
      <c r="C371" s="13">
        <v>45707</v>
      </c>
      <c r="D371" s="22"/>
      <c r="E371" s="22"/>
      <c r="F371" s="22"/>
      <c r="G371" s="22"/>
      <c r="H371" s="22"/>
      <c r="J371" s="16">
        <f t="shared" si="29"/>
        <v>0.26</v>
      </c>
      <c r="K371" s="16">
        <f t="shared" si="30"/>
        <v>0.43</v>
      </c>
      <c r="L371" s="16">
        <f t="shared" si="31"/>
        <v>0.44</v>
      </c>
      <c r="N371" s="11" t="s">
        <v>415</v>
      </c>
    </row>
    <row r="372" spans="1:14" x14ac:dyDescent="0.25">
      <c r="A372" s="11" t="s">
        <v>9</v>
      </c>
      <c r="C372" s="13">
        <v>45707</v>
      </c>
      <c r="D372" s="22"/>
      <c r="E372" s="22"/>
      <c r="F372" s="22"/>
      <c r="G372" s="22"/>
      <c r="H372" s="22"/>
      <c r="J372" s="16">
        <f t="shared" si="29"/>
        <v>0.26</v>
      </c>
      <c r="K372" s="16">
        <f t="shared" si="30"/>
        <v>0.43</v>
      </c>
      <c r="L372" s="16">
        <f t="shared" si="31"/>
        <v>0.44</v>
      </c>
      <c r="N372" s="11" t="s">
        <v>417</v>
      </c>
    </row>
    <row r="373" spans="1:14" x14ac:dyDescent="0.25">
      <c r="A373" s="11" t="s">
        <v>9</v>
      </c>
      <c r="C373" s="13">
        <v>45744</v>
      </c>
      <c r="D373" s="22"/>
      <c r="E373" s="22"/>
      <c r="F373" s="22"/>
      <c r="G373" s="22"/>
      <c r="H373" s="22"/>
      <c r="J373" s="16">
        <f t="shared" si="29"/>
        <v>0.26</v>
      </c>
      <c r="K373" s="16">
        <f t="shared" si="30"/>
        <v>0.43</v>
      </c>
      <c r="L373" s="16">
        <f t="shared" si="31"/>
        <v>0.44</v>
      </c>
      <c r="N373" s="11" t="s">
        <v>416</v>
      </c>
    </row>
    <row r="374" spans="1:14" x14ac:dyDescent="0.25">
      <c r="A374" s="12" t="s">
        <v>9</v>
      </c>
      <c r="C374" s="14">
        <v>45744</v>
      </c>
      <c r="D374" s="22"/>
      <c r="E374" s="22"/>
      <c r="F374" s="22"/>
      <c r="G374" s="22"/>
      <c r="H374" s="22"/>
      <c r="J374" s="16">
        <f t="shared" si="29"/>
        <v>0.26</v>
      </c>
      <c r="K374" s="16">
        <f t="shared" si="30"/>
        <v>0.43</v>
      </c>
      <c r="L374" s="16">
        <f t="shared" si="31"/>
        <v>0.44</v>
      </c>
      <c r="N374" s="11" t="s">
        <v>415</v>
      </c>
    </row>
    <row r="375" spans="1:14" ht="30" x14ac:dyDescent="0.25">
      <c r="A375" s="11" t="s">
        <v>9</v>
      </c>
      <c r="C375" s="13">
        <v>45744</v>
      </c>
      <c r="D375" s="22"/>
      <c r="E375" s="22"/>
      <c r="F375" s="22"/>
      <c r="G375" s="22"/>
      <c r="H375" s="22"/>
      <c r="J375" s="16">
        <f t="shared" si="29"/>
        <v>0.26</v>
      </c>
      <c r="K375" s="16">
        <f t="shared" si="30"/>
        <v>0.43</v>
      </c>
      <c r="L375" s="16">
        <f t="shared" si="31"/>
        <v>0.44</v>
      </c>
      <c r="N375" s="19" t="s">
        <v>417</v>
      </c>
    </row>
    <row r="376" spans="1:14" x14ac:dyDescent="0.25">
      <c r="A376" s="11" t="s">
        <v>9</v>
      </c>
      <c r="C376" s="13">
        <v>45745</v>
      </c>
      <c r="D376" s="22"/>
      <c r="E376" s="22"/>
      <c r="F376" s="22"/>
      <c r="G376" s="22"/>
      <c r="H376" s="22"/>
      <c r="J376" s="16">
        <f t="shared" si="29"/>
        <v>0.26</v>
      </c>
      <c r="K376" s="16">
        <f t="shared" si="30"/>
        <v>0.43</v>
      </c>
      <c r="L376" s="16">
        <f t="shared" si="31"/>
        <v>0.44</v>
      </c>
      <c r="N376" s="11" t="s">
        <v>416</v>
      </c>
    </row>
    <row r="377" spans="1:14" x14ac:dyDescent="0.25">
      <c r="A377" s="12" t="s">
        <v>9</v>
      </c>
      <c r="C377" s="14">
        <v>45745</v>
      </c>
      <c r="D377" s="22"/>
      <c r="E377" s="22"/>
      <c r="F377" s="22"/>
      <c r="G377" s="22"/>
      <c r="H377" s="22"/>
      <c r="J377" s="16">
        <f t="shared" si="29"/>
        <v>0.26</v>
      </c>
      <c r="K377" s="16">
        <f t="shared" si="30"/>
        <v>0.43</v>
      </c>
      <c r="L377" s="16">
        <f t="shared" si="31"/>
        <v>0.44</v>
      </c>
      <c r="N377" s="11" t="s">
        <v>415</v>
      </c>
    </row>
    <row r="378" spans="1:14" ht="30" x14ac:dyDescent="0.25">
      <c r="A378" s="11" t="s">
        <v>9</v>
      </c>
      <c r="C378" s="13">
        <v>45745</v>
      </c>
      <c r="D378" s="22"/>
      <c r="E378" s="22"/>
      <c r="F378" s="22"/>
      <c r="G378" s="22"/>
      <c r="H378" s="22"/>
      <c r="J378" s="16">
        <f t="shared" si="29"/>
        <v>0.26</v>
      </c>
      <c r="K378" s="16">
        <f t="shared" si="30"/>
        <v>0.43</v>
      </c>
      <c r="L378" s="16">
        <f t="shared" si="31"/>
        <v>0.44</v>
      </c>
      <c r="N378" s="19" t="s">
        <v>417</v>
      </c>
    </row>
    <row r="379" spans="1:14" x14ac:dyDescent="0.25">
      <c r="A379" s="11" t="s">
        <v>9</v>
      </c>
      <c r="C379" s="13">
        <v>45746</v>
      </c>
      <c r="D379" s="22"/>
      <c r="E379" s="22"/>
      <c r="F379" s="22"/>
      <c r="G379" s="22"/>
      <c r="H379" s="22"/>
      <c r="J379" s="16">
        <f t="shared" si="29"/>
        <v>0.26</v>
      </c>
      <c r="K379" s="16">
        <f t="shared" si="30"/>
        <v>0.43</v>
      </c>
      <c r="L379" s="16">
        <f t="shared" si="31"/>
        <v>0.44</v>
      </c>
      <c r="N379" s="11" t="s">
        <v>416</v>
      </c>
    </row>
    <row r="380" spans="1:14" x14ac:dyDescent="0.25">
      <c r="A380" s="12" t="s">
        <v>9</v>
      </c>
      <c r="C380" s="14">
        <v>45746</v>
      </c>
      <c r="D380" s="22"/>
      <c r="E380" s="22"/>
      <c r="F380" s="22"/>
      <c r="G380" s="22"/>
      <c r="H380" s="22"/>
      <c r="J380" s="16">
        <f t="shared" si="29"/>
        <v>0.26</v>
      </c>
      <c r="K380" s="16">
        <f t="shared" si="30"/>
        <v>0.43</v>
      </c>
      <c r="L380" s="16">
        <f t="shared" si="31"/>
        <v>0.44</v>
      </c>
      <c r="N380" s="11" t="s">
        <v>415</v>
      </c>
    </row>
    <row r="381" spans="1:14" ht="30" x14ac:dyDescent="0.25">
      <c r="A381" s="11" t="s">
        <v>9</v>
      </c>
      <c r="C381" s="13">
        <v>45746</v>
      </c>
      <c r="D381" s="22"/>
      <c r="E381" s="22"/>
      <c r="F381" s="22"/>
      <c r="G381" s="22"/>
      <c r="H381" s="22"/>
      <c r="J381" s="16">
        <f t="shared" si="29"/>
        <v>0.26</v>
      </c>
      <c r="K381" s="16">
        <f t="shared" si="30"/>
        <v>0.43</v>
      </c>
      <c r="L381" s="16">
        <f t="shared" si="31"/>
        <v>0.44</v>
      </c>
      <c r="N381" s="19" t="s">
        <v>417</v>
      </c>
    </row>
    <row r="382" spans="1:14" x14ac:dyDescent="0.25">
      <c r="A382" s="11" t="s">
        <v>9</v>
      </c>
      <c r="C382" s="13">
        <v>45746</v>
      </c>
      <c r="D382" s="22"/>
      <c r="E382" s="22"/>
      <c r="F382" s="22"/>
      <c r="G382" s="22"/>
      <c r="H382" s="22"/>
      <c r="J382" s="16">
        <f t="shared" si="29"/>
        <v>0.26</v>
      </c>
      <c r="K382" s="16">
        <f t="shared" si="30"/>
        <v>0.43</v>
      </c>
      <c r="L382" s="16">
        <f t="shared" si="31"/>
        <v>0.44</v>
      </c>
      <c r="N382" s="11" t="s">
        <v>416</v>
      </c>
    </row>
    <row r="383" spans="1:14" x14ac:dyDescent="0.25">
      <c r="A383" s="12" t="s">
        <v>9</v>
      </c>
      <c r="C383" s="14">
        <v>45746</v>
      </c>
      <c r="D383" s="22"/>
      <c r="E383" s="22"/>
      <c r="F383" s="22"/>
      <c r="G383" s="22"/>
      <c r="H383" s="22"/>
      <c r="J383" s="16">
        <f t="shared" si="29"/>
        <v>0.26</v>
      </c>
      <c r="K383" s="16">
        <f t="shared" si="30"/>
        <v>0.43</v>
      </c>
      <c r="L383" s="16">
        <f t="shared" si="31"/>
        <v>0.44</v>
      </c>
      <c r="N383" s="11" t="s">
        <v>415</v>
      </c>
    </row>
    <row r="384" spans="1:14" ht="30" x14ac:dyDescent="0.25">
      <c r="A384" s="11" t="s">
        <v>9</v>
      </c>
      <c r="C384" s="13">
        <v>45746</v>
      </c>
      <c r="D384" s="22"/>
      <c r="E384" s="22"/>
      <c r="F384" s="22"/>
      <c r="G384" s="22"/>
      <c r="H384" s="22"/>
      <c r="J384" s="16">
        <f t="shared" si="29"/>
        <v>0.26</v>
      </c>
      <c r="K384" s="16">
        <f t="shared" si="30"/>
        <v>0.43</v>
      </c>
      <c r="L384" s="16">
        <f t="shared" si="31"/>
        <v>0.44</v>
      </c>
      <c r="N384" s="19" t="s">
        <v>417</v>
      </c>
    </row>
    <row r="385" spans="1:14" x14ac:dyDescent="0.25">
      <c r="A385" s="11" t="s">
        <v>9</v>
      </c>
      <c r="C385" s="13">
        <v>45747</v>
      </c>
      <c r="D385" s="22"/>
      <c r="E385" s="22"/>
      <c r="F385" s="22"/>
      <c r="G385" s="22"/>
      <c r="H385" s="22"/>
      <c r="J385" s="16">
        <f t="shared" si="29"/>
        <v>0.26</v>
      </c>
      <c r="K385" s="16">
        <f t="shared" si="30"/>
        <v>0.43</v>
      </c>
      <c r="L385" s="16">
        <f t="shared" si="31"/>
        <v>0.44</v>
      </c>
      <c r="N385" s="11" t="s">
        <v>416</v>
      </c>
    </row>
    <row r="386" spans="1:14" x14ac:dyDescent="0.25">
      <c r="A386" s="12" t="s">
        <v>9</v>
      </c>
      <c r="C386" s="14">
        <v>45747</v>
      </c>
      <c r="D386" s="22"/>
      <c r="E386" s="22"/>
      <c r="F386" s="22"/>
      <c r="G386" s="22"/>
      <c r="H386" s="22"/>
      <c r="J386" s="16">
        <f t="shared" si="29"/>
        <v>0.26</v>
      </c>
      <c r="K386" s="16">
        <f t="shared" si="30"/>
        <v>0.43</v>
      </c>
      <c r="L386" s="16">
        <f t="shared" si="31"/>
        <v>0.44</v>
      </c>
      <c r="N386" s="11" t="s">
        <v>415</v>
      </c>
    </row>
    <row r="387" spans="1:14" ht="30" x14ac:dyDescent="0.25">
      <c r="A387" s="11" t="s">
        <v>9</v>
      </c>
      <c r="C387" s="13">
        <v>45747</v>
      </c>
      <c r="D387" s="22"/>
      <c r="E387" s="22"/>
      <c r="F387" s="22"/>
      <c r="G387" s="22"/>
      <c r="H387" s="22"/>
      <c r="J387" s="16">
        <f t="shared" si="29"/>
        <v>0.26</v>
      </c>
      <c r="K387" s="16">
        <f t="shared" si="30"/>
        <v>0.43</v>
      </c>
      <c r="L387" s="16">
        <f t="shared" si="31"/>
        <v>0.44</v>
      </c>
      <c r="N387" s="19" t="s">
        <v>417</v>
      </c>
    </row>
    <row r="388" spans="1:14" x14ac:dyDescent="0.25">
      <c r="A388" s="11" t="s">
        <v>9</v>
      </c>
      <c r="C388" s="13">
        <v>45748</v>
      </c>
      <c r="D388" s="22"/>
      <c r="E388" s="22"/>
      <c r="F388" s="22"/>
      <c r="G388" s="22"/>
      <c r="H388" s="22"/>
      <c r="J388" s="16">
        <f t="shared" si="29"/>
        <v>0.26</v>
      </c>
      <c r="K388" s="16">
        <f t="shared" si="30"/>
        <v>0.43</v>
      </c>
      <c r="L388" s="16">
        <f t="shared" si="31"/>
        <v>0.44</v>
      </c>
      <c r="N388" s="11" t="s">
        <v>416</v>
      </c>
    </row>
    <row r="389" spans="1:14" x14ac:dyDescent="0.25">
      <c r="A389" s="12" t="s">
        <v>9</v>
      </c>
      <c r="C389" s="14">
        <v>45748</v>
      </c>
      <c r="D389" s="22"/>
      <c r="E389" s="22"/>
      <c r="F389" s="22"/>
      <c r="G389" s="22"/>
      <c r="H389" s="22"/>
      <c r="J389" s="16">
        <f t="shared" si="29"/>
        <v>0.26</v>
      </c>
      <c r="K389" s="16">
        <f t="shared" si="30"/>
        <v>0.43</v>
      </c>
      <c r="L389" s="16">
        <f t="shared" si="31"/>
        <v>0.44</v>
      </c>
      <c r="N389" s="11" t="s">
        <v>415</v>
      </c>
    </row>
    <row r="390" spans="1:14" ht="30" x14ac:dyDescent="0.25">
      <c r="A390" s="11" t="s">
        <v>9</v>
      </c>
      <c r="C390" s="13">
        <v>45748</v>
      </c>
      <c r="D390" s="22"/>
      <c r="E390" s="22"/>
      <c r="F390" s="22"/>
      <c r="G390" s="22"/>
      <c r="H390" s="22"/>
      <c r="J390" s="16">
        <f t="shared" si="29"/>
        <v>0.26</v>
      </c>
      <c r="K390" s="16">
        <f t="shared" si="30"/>
        <v>0.43</v>
      </c>
      <c r="L390" s="16">
        <f t="shared" si="31"/>
        <v>0.44</v>
      </c>
      <c r="N390" s="19" t="s">
        <v>417</v>
      </c>
    </row>
    <row r="391" spans="1:14" x14ac:dyDescent="0.25">
      <c r="A391" s="11" t="s">
        <v>9</v>
      </c>
      <c r="C391" s="13">
        <v>45749</v>
      </c>
      <c r="D391" s="22"/>
      <c r="E391" s="22"/>
      <c r="F391" s="22"/>
      <c r="G391" s="22"/>
      <c r="H391" s="22"/>
      <c r="J391" s="16">
        <f t="shared" si="29"/>
        <v>0.26</v>
      </c>
      <c r="K391" s="16">
        <f t="shared" si="30"/>
        <v>0.43</v>
      </c>
      <c r="L391" s="16">
        <f t="shared" si="31"/>
        <v>0.44</v>
      </c>
      <c r="N391" s="11" t="s">
        <v>416</v>
      </c>
    </row>
    <row r="392" spans="1:14" x14ac:dyDescent="0.25">
      <c r="A392" s="12" t="s">
        <v>9</v>
      </c>
      <c r="C392" s="14">
        <v>45749</v>
      </c>
      <c r="D392" s="22"/>
      <c r="E392" s="22"/>
      <c r="F392" s="22"/>
      <c r="G392" s="22"/>
      <c r="H392" s="22"/>
      <c r="J392" s="16">
        <f t="shared" si="29"/>
        <v>0.26</v>
      </c>
      <c r="K392" s="16">
        <f t="shared" si="30"/>
        <v>0.43</v>
      </c>
      <c r="L392" s="16">
        <f t="shared" si="31"/>
        <v>0.44</v>
      </c>
      <c r="N392" s="11" t="s">
        <v>415</v>
      </c>
    </row>
    <row r="393" spans="1:14" ht="30" x14ac:dyDescent="0.25">
      <c r="A393" s="11" t="s">
        <v>9</v>
      </c>
      <c r="C393" s="13">
        <v>45749</v>
      </c>
      <c r="D393" s="22"/>
      <c r="E393" s="22"/>
      <c r="F393" s="22"/>
      <c r="G393" s="22"/>
      <c r="H393" s="22"/>
      <c r="J393" s="16">
        <f t="shared" si="29"/>
        <v>0.26</v>
      </c>
      <c r="K393" s="16">
        <f t="shared" si="30"/>
        <v>0.43</v>
      </c>
      <c r="L393" s="16">
        <f t="shared" si="31"/>
        <v>0.44</v>
      </c>
      <c r="N393" s="19" t="s">
        <v>417</v>
      </c>
    </row>
    <row r="394" spans="1:14" x14ac:dyDescent="0.25">
      <c r="A394" s="11" t="s">
        <v>9</v>
      </c>
      <c r="C394" s="13">
        <v>45750</v>
      </c>
      <c r="D394" s="22"/>
      <c r="E394" s="22"/>
      <c r="F394" s="22"/>
      <c r="G394" s="22"/>
      <c r="H394" s="22"/>
      <c r="J394" s="16">
        <f t="shared" ref="J394:J457" si="32">J393</f>
        <v>0.26</v>
      </c>
      <c r="K394" s="16">
        <f t="shared" ref="K394:K457" si="33">K393</f>
        <v>0.43</v>
      </c>
      <c r="L394" s="16">
        <f t="shared" ref="L394:L457" si="34">L393</f>
        <v>0.44</v>
      </c>
      <c r="N394" s="11" t="s">
        <v>416</v>
      </c>
    </row>
    <row r="395" spans="1:14" x14ac:dyDescent="0.25">
      <c r="A395" s="12" t="s">
        <v>9</v>
      </c>
      <c r="C395" s="14">
        <v>45750</v>
      </c>
      <c r="D395" s="22"/>
      <c r="E395" s="22"/>
      <c r="F395" s="22"/>
      <c r="G395" s="22"/>
      <c r="H395" s="22"/>
      <c r="J395" s="16">
        <f t="shared" si="32"/>
        <v>0.26</v>
      </c>
      <c r="K395" s="16">
        <f t="shared" si="33"/>
        <v>0.43</v>
      </c>
      <c r="L395" s="16">
        <f t="shared" si="34"/>
        <v>0.44</v>
      </c>
      <c r="N395" s="11" t="s">
        <v>415</v>
      </c>
    </row>
    <row r="396" spans="1:14" ht="30" x14ac:dyDescent="0.25">
      <c r="A396" s="11" t="s">
        <v>9</v>
      </c>
      <c r="C396" s="13">
        <v>45750</v>
      </c>
      <c r="D396" s="22"/>
      <c r="E396" s="22"/>
      <c r="F396" s="22"/>
      <c r="G396" s="22"/>
      <c r="H396" s="22"/>
      <c r="J396" s="16">
        <f t="shared" si="32"/>
        <v>0.26</v>
      </c>
      <c r="K396" s="16">
        <f t="shared" si="33"/>
        <v>0.43</v>
      </c>
      <c r="L396" s="16">
        <f t="shared" si="34"/>
        <v>0.44</v>
      </c>
      <c r="N396" s="19" t="s">
        <v>417</v>
      </c>
    </row>
    <row r="397" spans="1:14" x14ac:dyDescent="0.25">
      <c r="A397" s="11" t="s">
        <v>9</v>
      </c>
      <c r="C397" s="13">
        <v>45751</v>
      </c>
      <c r="D397" s="22"/>
      <c r="E397" s="22"/>
      <c r="F397" s="22"/>
      <c r="G397" s="22"/>
      <c r="H397" s="22"/>
      <c r="J397" s="16">
        <f t="shared" si="32"/>
        <v>0.26</v>
      </c>
      <c r="K397" s="16">
        <f t="shared" si="33"/>
        <v>0.43</v>
      </c>
      <c r="L397" s="16">
        <f t="shared" si="34"/>
        <v>0.44</v>
      </c>
      <c r="N397" s="11" t="s">
        <v>416</v>
      </c>
    </row>
    <row r="398" spans="1:14" x14ac:dyDescent="0.25">
      <c r="A398" s="12" t="s">
        <v>9</v>
      </c>
      <c r="C398" s="14">
        <v>45751</v>
      </c>
      <c r="D398" s="22"/>
      <c r="E398" s="22"/>
      <c r="F398" s="22"/>
      <c r="G398" s="22"/>
      <c r="H398" s="22"/>
      <c r="J398" s="16">
        <f t="shared" si="32"/>
        <v>0.26</v>
      </c>
      <c r="K398" s="16">
        <f t="shared" si="33"/>
        <v>0.43</v>
      </c>
      <c r="L398" s="16">
        <f t="shared" si="34"/>
        <v>0.44</v>
      </c>
      <c r="N398" s="11" t="s">
        <v>415</v>
      </c>
    </row>
    <row r="399" spans="1:14" ht="30" x14ac:dyDescent="0.25">
      <c r="A399" s="11" t="s">
        <v>9</v>
      </c>
      <c r="C399" s="13">
        <v>45751</v>
      </c>
      <c r="D399" s="22"/>
      <c r="E399" s="22"/>
      <c r="F399" s="22"/>
      <c r="G399" s="22"/>
      <c r="H399" s="22"/>
      <c r="J399" s="16">
        <f t="shared" si="32"/>
        <v>0.26</v>
      </c>
      <c r="K399" s="16">
        <f t="shared" si="33"/>
        <v>0.43</v>
      </c>
      <c r="L399" s="16">
        <f t="shared" si="34"/>
        <v>0.44</v>
      </c>
      <c r="N399" s="19" t="s">
        <v>417</v>
      </c>
    </row>
    <row r="400" spans="1:14" x14ac:dyDescent="0.25">
      <c r="A400" s="12" t="s">
        <v>9</v>
      </c>
      <c r="C400" s="14">
        <v>45752</v>
      </c>
      <c r="D400" s="22"/>
      <c r="E400" s="22"/>
      <c r="F400" s="22"/>
      <c r="G400" s="22"/>
      <c r="H400" s="22"/>
      <c r="J400" s="16">
        <f t="shared" si="32"/>
        <v>0.26</v>
      </c>
      <c r="K400" s="16">
        <f t="shared" si="33"/>
        <v>0.43</v>
      </c>
      <c r="L400" s="16">
        <f t="shared" si="34"/>
        <v>0.44</v>
      </c>
      <c r="N400" s="11" t="s">
        <v>415</v>
      </c>
    </row>
    <row r="401" spans="1:14" ht="30" x14ac:dyDescent="0.25">
      <c r="A401" s="11" t="s">
        <v>9</v>
      </c>
      <c r="C401" s="13">
        <v>45752</v>
      </c>
      <c r="D401" s="22"/>
      <c r="E401" s="22"/>
      <c r="F401" s="22"/>
      <c r="G401" s="22"/>
      <c r="H401" s="22"/>
      <c r="J401" s="16">
        <f t="shared" si="32"/>
        <v>0.26</v>
      </c>
      <c r="K401" s="16">
        <f t="shared" si="33"/>
        <v>0.43</v>
      </c>
      <c r="L401" s="16">
        <f t="shared" si="34"/>
        <v>0.44</v>
      </c>
      <c r="N401" s="19" t="s">
        <v>417</v>
      </c>
    </row>
    <row r="402" spans="1:14" x14ac:dyDescent="0.25">
      <c r="A402" s="11" t="s">
        <v>9</v>
      </c>
      <c r="C402" s="13">
        <v>45752</v>
      </c>
      <c r="D402" s="22"/>
      <c r="E402" s="22"/>
      <c r="F402" s="22"/>
      <c r="G402" s="22"/>
      <c r="H402" s="22"/>
      <c r="J402" s="16">
        <f t="shared" si="32"/>
        <v>0.26</v>
      </c>
      <c r="K402" s="16">
        <f t="shared" si="33"/>
        <v>0.43</v>
      </c>
      <c r="L402" s="16">
        <f t="shared" si="34"/>
        <v>0.44</v>
      </c>
      <c r="N402" s="11" t="s">
        <v>416</v>
      </c>
    </row>
    <row r="403" spans="1:14" x14ac:dyDescent="0.25">
      <c r="A403" s="11" t="s">
        <v>9</v>
      </c>
      <c r="C403" s="13">
        <v>45753</v>
      </c>
      <c r="D403" s="22"/>
      <c r="E403" s="22"/>
      <c r="F403" s="22"/>
      <c r="G403" s="22"/>
      <c r="H403" s="22"/>
      <c r="J403" s="16">
        <f t="shared" si="32"/>
        <v>0.26</v>
      </c>
      <c r="K403" s="16">
        <f t="shared" si="33"/>
        <v>0.43</v>
      </c>
      <c r="L403" s="16">
        <f t="shared" si="34"/>
        <v>0.44</v>
      </c>
      <c r="N403" s="11" t="s">
        <v>416</v>
      </c>
    </row>
    <row r="404" spans="1:14" x14ac:dyDescent="0.25">
      <c r="A404" s="12" t="s">
        <v>9</v>
      </c>
      <c r="C404" s="14">
        <v>45753</v>
      </c>
      <c r="D404" s="22"/>
      <c r="E404" s="22"/>
      <c r="F404" s="22"/>
      <c r="G404" s="22"/>
      <c r="H404" s="22"/>
      <c r="J404" s="16">
        <f t="shared" si="32"/>
        <v>0.26</v>
      </c>
      <c r="K404" s="16">
        <f t="shared" si="33"/>
        <v>0.43</v>
      </c>
      <c r="L404" s="16">
        <f t="shared" si="34"/>
        <v>0.44</v>
      </c>
      <c r="N404" s="11" t="s">
        <v>415</v>
      </c>
    </row>
    <row r="405" spans="1:14" ht="30" x14ac:dyDescent="0.25">
      <c r="A405" s="11" t="s">
        <v>9</v>
      </c>
      <c r="C405" s="13">
        <v>45753</v>
      </c>
      <c r="D405" s="22"/>
      <c r="E405" s="22"/>
      <c r="F405" s="22"/>
      <c r="G405" s="22"/>
      <c r="H405" s="22"/>
      <c r="J405" s="16">
        <f t="shared" si="32"/>
        <v>0.26</v>
      </c>
      <c r="K405" s="16">
        <f t="shared" si="33"/>
        <v>0.43</v>
      </c>
      <c r="L405" s="16">
        <f t="shared" si="34"/>
        <v>0.44</v>
      </c>
      <c r="N405" s="19" t="s">
        <v>417</v>
      </c>
    </row>
    <row r="406" spans="1:14" x14ac:dyDescent="0.25">
      <c r="A406" s="11" t="s">
        <v>9</v>
      </c>
      <c r="C406" s="13">
        <v>45754</v>
      </c>
      <c r="D406" s="22"/>
      <c r="E406" s="22"/>
      <c r="F406" s="22"/>
      <c r="G406" s="22"/>
      <c r="H406" s="22"/>
      <c r="J406" s="16">
        <f t="shared" si="32"/>
        <v>0.26</v>
      </c>
      <c r="K406" s="16">
        <f t="shared" si="33"/>
        <v>0.43</v>
      </c>
      <c r="L406" s="16">
        <f t="shared" si="34"/>
        <v>0.44</v>
      </c>
      <c r="N406" s="11" t="s">
        <v>416</v>
      </c>
    </row>
    <row r="407" spans="1:14" x14ac:dyDescent="0.25">
      <c r="A407" s="12" t="s">
        <v>9</v>
      </c>
      <c r="C407" s="14">
        <v>45754</v>
      </c>
      <c r="D407" s="22"/>
      <c r="E407" s="22"/>
      <c r="F407" s="22"/>
      <c r="G407" s="22"/>
      <c r="H407" s="22"/>
      <c r="J407" s="16">
        <f t="shared" si="32"/>
        <v>0.26</v>
      </c>
      <c r="K407" s="16">
        <f t="shared" si="33"/>
        <v>0.43</v>
      </c>
      <c r="L407" s="16">
        <f t="shared" si="34"/>
        <v>0.44</v>
      </c>
      <c r="N407" s="11" t="s">
        <v>415</v>
      </c>
    </row>
    <row r="408" spans="1:14" ht="30" x14ac:dyDescent="0.25">
      <c r="A408" s="11" t="s">
        <v>9</v>
      </c>
      <c r="C408" s="13">
        <v>45754</v>
      </c>
      <c r="D408" s="22"/>
      <c r="E408" s="22"/>
      <c r="F408" s="22"/>
      <c r="G408" s="22"/>
      <c r="H408" s="22"/>
      <c r="J408" s="16">
        <f t="shared" si="32"/>
        <v>0.26</v>
      </c>
      <c r="K408" s="16">
        <f t="shared" si="33"/>
        <v>0.43</v>
      </c>
      <c r="L408" s="16">
        <f t="shared" si="34"/>
        <v>0.44</v>
      </c>
      <c r="N408" s="19" t="s">
        <v>417</v>
      </c>
    </row>
    <row r="409" spans="1:14" x14ac:dyDescent="0.25">
      <c r="A409" s="11" t="s">
        <v>9</v>
      </c>
      <c r="C409" s="13">
        <v>45755</v>
      </c>
      <c r="D409" s="22"/>
      <c r="E409" s="22"/>
      <c r="F409" s="22"/>
      <c r="G409" s="22"/>
      <c r="H409" s="22"/>
      <c r="J409" s="16">
        <f t="shared" si="32"/>
        <v>0.26</v>
      </c>
      <c r="K409" s="16">
        <f t="shared" si="33"/>
        <v>0.43</v>
      </c>
      <c r="L409" s="16">
        <f t="shared" si="34"/>
        <v>0.44</v>
      </c>
      <c r="N409" s="11" t="s">
        <v>416</v>
      </c>
    </row>
    <row r="410" spans="1:14" x14ac:dyDescent="0.25">
      <c r="A410" s="12" t="s">
        <v>9</v>
      </c>
      <c r="C410" s="14">
        <v>45755</v>
      </c>
      <c r="D410" s="22"/>
      <c r="E410" s="22"/>
      <c r="F410" s="22"/>
      <c r="G410" s="22"/>
      <c r="H410" s="22"/>
      <c r="J410" s="16">
        <f t="shared" si="32"/>
        <v>0.26</v>
      </c>
      <c r="K410" s="16">
        <f t="shared" si="33"/>
        <v>0.43</v>
      </c>
      <c r="L410" s="16">
        <f t="shared" si="34"/>
        <v>0.44</v>
      </c>
      <c r="N410" s="11" t="s">
        <v>415</v>
      </c>
    </row>
    <row r="411" spans="1:14" ht="30" x14ac:dyDescent="0.25">
      <c r="A411" s="11" t="s">
        <v>9</v>
      </c>
      <c r="C411" s="13">
        <v>45755</v>
      </c>
      <c r="D411" s="22"/>
      <c r="E411" s="22"/>
      <c r="F411" s="22"/>
      <c r="G411" s="22"/>
      <c r="H411" s="22"/>
      <c r="J411" s="16">
        <f t="shared" si="32"/>
        <v>0.26</v>
      </c>
      <c r="K411" s="16">
        <f t="shared" si="33"/>
        <v>0.43</v>
      </c>
      <c r="L411" s="16">
        <f t="shared" si="34"/>
        <v>0.44</v>
      </c>
      <c r="N411" s="19" t="s">
        <v>417</v>
      </c>
    </row>
    <row r="412" spans="1:14" x14ac:dyDescent="0.25">
      <c r="A412" s="12" t="s">
        <v>9</v>
      </c>
      <c r="C412" s="14">
        <v>45756</v>
      </c>
      <c r="D412" s="22"/>
      <c r="E412" s="22"/>
      <c r="F412" s="22"/>
      <c r="G412" s="22"/>
      <c r="H412" s="22"/>
      <c r="J412" s="16">
        <f t="shared" si="32"/>
        <v>0.26</v>
      </c>
      <c r="K412" s="16">
        <f t="shared" si="33"/>
        <v>0.43</v>
      </c>
      <c r="L412" s="16">
        <f t="shared" si="34"/>
        <v>0.44</v>
      </c>
      <c r="N412" s="11" t="s">
        <v>415</v>
      </c>
    </row>
    <row r="413" spans="1:14" ht="30" x14ac:dyDescent="0.25">
      <c r="A413" s="11" t="s">
        <v>9</v>
      </c>
      <c r="C413" s="13">
        <v>45756</v>
      </c>
      <c r="D413" s="22"/>
      <c r="E413" s="22"/>
      <c r="F413" s="22"/>
      <c r="G413" s="22"/>
      <c r="H413" s="22"/>
      <c r="J413" s="16">
        <f t="shared" si="32"/>
        <v>0.26</v>
      </c>
      <c r="K413" s="16">
        <f t="shared" si="33"/>
        <v>0.43</v>
      </c>
      <c r="L413" s="16">
        <f t="shared" si="34"/>
        <v>0.44</v>
      </c>
      <c r="N413" s="19" t="s">
        <v>417</v>
      </c>
    </row>
    <row r="414" spans="1:14" x14ac:dyDescent="0.25">
      <c r="A414" s="11" t="s">
        <v>154</v>
      </c>
      <c r="C414" s="13">
        <v>45627</v>
      </c>
      <c r="D414" s="22"/>
      <c r="E414" s="22"/>
      <c r="F414" s="22"/>
      <c r="G414" s="22"/>
      <c r="H414" s="22"/>
      <c r="J414" s="16">
        <f t="shared" si="32"/>
        <v>0.26</v>
      </c>
      <c r="K414" s="16">
        <f t="shared" si="33"/>
        <v>0.43</v>
      </c>
      <c r="L414" s="16">
        <f t="shared" si="34"/>
        <v>0.44</v>
      </c>
      <c r="N414" s="11" t="s">
        <v>416</v>
      </c>
    </row>
    <row r="415" spans="1:14" x14ac:dyDescent="0.25">
      <c r="A415" s="11" t="s">
        <v>154</v>
      </c>
      <c r="C415" s="13">
        <v>45627</v>
      </c>
      <c r="D415" s="22"/>
      <c r="E415" s="22"/>
      <c r="F415" s="22"/>
      <c r="G415" s="22"/>
      <c r="H415" s="22"/>
      <c r="J415" s="16">
        <f t="shared" si="32"/>
        <v>0.26</v>
      </c>
      <c r="K415" s="16">
        <f t="shared" si="33"/>
        <v>0.43</v>
      </c>
      <c r="L415" s="16">
        <f t="shared" si="34"/>
        <v>0.44</v>
      </c>
      <c r="N415" s="11" t="s">
        <v>415</v>
      </c>
    </row>
    <row r="416" spans="1:14" x14ac:dyDescent="0.25">
      <c r="A416" s="11" t="s">
        <v>154</v>
      </c>
      <c r="C416" s="13">
        <v>45627</v>
      </c>
      <c r="D416" s="22"/>
      <c r="E416" s="22"/>
      <c r="F416" s="22"/>
      <c r="G416" s="22"/>
      <c r="H416" s="22"/>
      <c r="J416" s="16">
        <f t="shared" si="32"/>
        <v>0.26</v>
      </c>
      <c r="K416" s="16">
        <f t="shared" si="33"/>
        <v>0.43</v>
      </c>
      <c r="L416" s="16">
        <f t="shared" si="34"/>
        <v>0.44</v>
      </c>
      <c r="N416" s="11" t="s">
        <v>417</v>
      </c>
    </row>
    <row r="417" spans="1:15" x14ac:dyDescent="0.25">
      <c r="A417" s="11" t="s">
        <v>154</v>
      </c>
      <c r="C417" s="13">
        <v>45627</v>
      </c>
      <c r="D417" s="22"/>
      <c r="E417" s="22"/>
      <c r="F417" s="22"/>
      <c r="G417" s="22"/>
      <c r="H417" s="22"/>
      <c r="J417" s="16">
        <f t="shared" si="32"/>
        <v>0.26</v>
      </c>
      <c r="K417" s="16">
        <f t="shared" si="33"/>
        <v>0.43</v>
      </c>
      <c r="L417" s="16">
        <f t="shared" si="34"/>
        <v>0.44</v>
      </c>
      <c r="N417" s="11" t="s">
        <v>417</v>
      </c>
    </row>
    <row r="418" spans="1:15" x14ac:dyDescent="0.25">
      <c r="A418" t="s">
        <v>154</v>
      </c>
      <c r="B418" t="s">
        <v>154</v>
      </c>
      <c r="C418" s="8">
        <v>45627.48333333333</v>
      </c>
      <c r="D418" s="22"/>
      <c r="E418" s="22">
        <f t="shared" ref="E418:E478" si="35">IF($A418="GPA4",$I418,"")</f>
        <v>0.01</v>
      </c>
      <c r="F418" s="22"/>
      <c r="G418" s="22"/>
      <c r="H418" s="22"/>
      <c r="I418">
        <v>0.01</v>
      </c>
      <c r="J418" s="16">
        <f t="shared" si="32"/>
        <v>0.26</v>
      </c>
      <c r="K418" s="16">
        <f t="shared" si="33"/>
        <v>0.43</v>
      </c>
      <c r="L418" s="16">
        <f t="shared" si="34"/>
        <v>0.44</v>
      </c>
      <c r="M418" t="s">
        <v>167</v>
      </c>
      <c r="N418" t="s">
        <v>12</v>
      </c>
      <c r="O418" s="3" t="s">
        <v>395</v>
      </c>
    </row>
    <row r="419" spans="1:15" x14ac:dyDescent="0.25">
      <c r="A419" t="s">
        <v>154</v>
      </c>
      <c r="B419" t="s">
        <v>154</v>
      </c>
      <c r="C419" s="8">
        <v>45627.48333333333</v>
      </c>
      <c r="D419" s="22"/>
      <c r="E419" s="22" t="str">
        <f t="shared" si="35"/>
        <v/>
      </c>
      <c r="F419" s="22"/>
      <c r="G419" s="22"/>
      <c r="H419" s="22"/>
      <c r="I419" t="s">
        <v>10</v>
      </c>
      <c r="J419" s="16">
        <f t="shared" si="32"/>
        <v>0.26</v>
      </c>
      <c r="K419" s="16">
        <f t="shared" si="33"/>
        <v>0.43</v>
      </c>
      <c r="L419" s="16">
        <f t="shared" si="34"/>
        <v>0.44</v>
      </c>
      <c r="M419" t="s">
        <v>10</v>
      </c>
      <c r="N419" t="s">
        <v>11</v>
      </c>
      <c r="O419" s="3" t="s">
        <v>395</v>
      </c>
    </row>
    <row r="420" spans="1:15" x14ac:dyDescent="0.25">
      <c r="A420" t="s">
        <v>154</v>
      </c>
      <c r="B420" t="s">
        <v>154</v>
      </c>
      <c r="C420" s="8">
        <v>45627.48333333333</v>
      </c>
      <c r="D420" s="22"/>
      <c r="E420" s="22" t="str">
        <f t="shared" si="35"/>
        <v/>
      </c>
      <c r="F420" s="22"/>
      <c r="G420" s="22"/>
      <c r="H420" s="22"/>
      <c r="I420" t="s">
        <v>10</v>
      </c>
      <c r="J420" s="16">
        <f t="shared" si="32"/>
        <v>0.26</v>
      </c>
      <c r="K420" s="16">
        <f t="shared" si="33"/>
        <v>0.43</v>
      </c>
      <c r="L420" s="16">
        <f t="shared" si="34"/>
        <v>0.44</v>
      </c>
      <c r="M420" t="s">
        <v>405</v>
      </c>
      <c r="N420" t="s">
        <v>12</v>
      </c>
      <c r="O420" s="3" t="s">
        <v>395</v>
      </c>
    </row>
    <row r="421" spans="1:15" x14ac:dyDescent="0.25">
      <c r="A421" t="s">
        <v>154</v>
      </c>
      <c r="B421" t="s">
        <v>154</v>
      </c>
      <c r="C421" s="8">
        <v>45627.666666666664</v>
      </c>
      <c r="D421" s="22"/>
      <c r="E421" s="22" t="str">
        <f t="shared" si="35"/>
        <v/>
      </c>
      <c r="F421" s="22"/>
      <c r="G421" s="22"/>
      <c r="H421" s="22"/>
      <c r="I421" t="s">
        <v>10</v>
      </c>
      <c r="J421" s="16">
        <f t="shared" si="32"/>
        <v>0.26</v>
      </c>
      <c r="K421" s="16">
        <f t="shared" si="33"/>
        <v>0.43</v>
      </c>
      <c r="L421" s="16">
        <f t="shared" si="34"/>
        <v>0.44</v>
      </c>
      <c r="M421" t="s">
        <v>10</v>
      </c>
      <c r="N421" t="s">
        <v>11</v>
      </c>
      <c r="O421" s="3" t="s">
        <v>395</v>
      </c>
    </row>
    <row r="422" spans="1:15" x14ac:dyDescent="0.25">
      <c r="A422" s="11" t="s">
        <v>154</v>
      </c>
      <c r="C422" s="13">
        <v>45628</v>
      </c>
      <c r="D422" s="22"/>
      <c r="E422" s="22"/>
      <c r="F422" s="22"/>
      <c r="G422" s="22"/>
      <c r="H422" s="22"/>
      <c r="J422" s="16">
        <f t="shared" si="32"/>
        <v>0.26</v>
      </c>
      <c r="K422" s="16">
        <f t="shared" si="33"/>
        <v>0.43</v>
      </c>
      <c r="L422" s="16">
        <f t="shared" si="34"/>
        <v>0.44</v>
      </c>
      <c r="N422" s="11" t="s">
        <v>416</v>
      </c>
    </row>
    <row r="423" spans="1:15" x14ac:dyDescent="0.25">
      <c r="A423" s="11" t="s">
        <v>154</v>
      </c>
      <c r="C423" s="13">
        <v>45628</v>
      </c>
      <c r="D423" s="22"/>
      <c r="E423" s="22"/>
      <c r="F423" s="22"/>
      <c r="G423" s="22"/>
      <c r="H423" s="22"/>
      <c r="J423" s="16">
        <f t="shared" si="32"/>
        <v>0.26</v>
      </c>
      <c r="K423" s="16">
        <f t="shared" si="33"/>
        <v>0.43</v>
      </c>
      <c r="L423" s="16">
        <f t="shared" si="34"/>
        <v>0.44</v>
      </c>
      <c r="N423" s="11" t="s">
        <v>415</v>
      </c>
    </row>
    <row r="424" spans="1:15" x14ac:dyDescent="0.25">
      <c r="A424" s="11" t="s">
        <v>154</v>
      </c>
      <c r="C424" s="13">
        <v>45628</v>
      </c>
      <c r="D424" s="22"/>
      <c r="E424" s="22"/>
      <c r="F424" s="22"/>
      <c r="G424" s="22"/>
      <c r="H424" s="22"/>
      <c r="J424" s="16">
        <f t="shared" si="32"/>
        <v>0.26</v>
      </c>
      <c r="K424" s="16">
        <f t="shared" si="33"/>
        <v>0.43</v>
      </c>
      <c r="L424" s="16">
        <f t="shared" si="34"/>
        <v>0.44</v>
      </c>
      <c r="N424" s="11" t="s">
        <v>417</v>
      </c>
    </row>
    <row r="425" spans="1:15" x14ac:dyDescent="0.25">
      <c r="A425" t="s">
        <v>154</v>
      </c>
      <c r="B425" t="s">
        <v>154</v>
      </c>
      <c r="C425" s="8">
        <v>45628.717361111114</v>
      </c>
      <c r="D425" s="22"/>
      <c r="E425" s="22">
        <f t="shared" si="35"/>
        <v>0.02</v>
      </c>
      <c r="F425" s="22"/>
      <c r="G425" s="22"/>
      <c r="H425" s="22"/>
      <c r="I425">
        <v>0.02</v>
      </c>
      <c r="J425" s="16">
        <f t="shared" si="32"/>
        <v>0.26</v>
      </c>
      <c r="K425" s="16">
        <f t="shared" si="33"/>
        <v>0.43</v>
      </c>
      <c r="L425" s="16">
        <f t="shared" si="34"/>
        <v>0.44</v>
      </c>
      <c r="M425" t="s">
        <v>166</v>
      </c>
      <c r="N425" t="s">
        <v>12</v>
      </c>
      <c r="O425" s="3" t="s">
        <v>395</v>
      </c>
    </row>
    <row r="426" spans="1:15" x14ac:dyDescent="0.25">
      <c r="A426" t="s">
        <v>154</v>
      </c>
      <c r="B426" t="s">
        <v>154</v>
      </c>
      <c r="C426" s="8">
        <v>45628.717361111114</v>
      </c>
      <c r="D426" s="22"/>
      <c r="E426" s="22" t="str">
        <f t="shared" si="35"/>
        <v/>
      </c>
      <c r="F426" s="22"/>
      <c r="G426" s="22"/>
      <c r="H426" s="22"/>
      <c r="I426" t="s">
        <v>10</v>
      </c>
      <c r="J426" s="16">
        <f t="shared" si="32"/>
        <v>0.26</v>
      </c>
      <c r="K426" s="16">
        <f t="shared" si="33"/>
        <v>0.43</v>
      </c>
      <c r="L426" s="16">
        <f t="shared" si="34"/>
        <v>0.44</v>
      </c>
      <c r="M426" t="s">
        <v>10</v>
      </c>
      <c r="N426" t="s">
        <v>11</v>
      </c>
      <c r="O426" s="3" t="s">
        <v>395</v>
      </c>
    </row>
    <row r="427" spans="1:15" x14ac:dyDescent="0.25">
      <c r="A427" t="s">
        <v>154</v>
      </c>
      <c r="B427" t="s">
        <v>154</v>
      </c>
      <c r="C427" s="8">
        <v>45628.717361111114</v>
      </c>
      <c r="D427" s="22"/>
      <c r="E427" s="22" t="str">
        <f t="shared" si="35"/>
        <v/>
      </c>
      <c r="F427" s="22"/>
      <c r="G427" s="22"/>
      <c r="H427" s="22"/>
      <c r="I427" t="s">
        <v>10</v>
      </c>
      <c r="J427" s="16">
        <f t="shared" si="32"/>
        <v>0.26</v>
      </c>
      <c r="K427" s="16">
        <f t="shared" si="33"/>
        <v>0.43</v>
      </c>
      <c r="L427" s="16">
        <f t="shared" si="34"/>
        <v>0.44</v>
      </c>
      <c r="M427" t="s">
        <v>404</v>
      </c>
      <c r="N427" t="s">
        <v>12</v>
      </c>
      <c r="O427" s="3" t="s">
        <v>395</v>
      </c>
    </row>
    <row r="428" spans="1:15" x14ac:dyDescent="0.25">
      <c r="A428" s="11" t="s">
        <v>154</v>
      </c>
      <c r="C428" s="13">
        <v>45629</v>
      </c>
      <c r="D428" s="22"/>
      <c r="E428" s="22"/>
      <c r="F428" s="22"/>
      <c r="G428" s="22"/>
      <c r="H428" s="22"/>
      <c r="J428" s="16">
        <f t="shared" si="32"/>
        <v>0.26</v>
      </c>
      <c r="K428" s="16">
        <f t="shared" si="33"/>
        <v>0.43</v>
      </c>
      <c r="L428" s="16">
        <f t="shared" si="34"/>
        <v>0.44</v>
      </c>
      <c r="N428" s="11" t="s">
        <v>416</v>
      </c>
    </row>
    <row r="429" spans="1:15" x14ac:dyDescent="0.25">
      <c r="A429" s="11" t="s">
        <v>154</v>
      </c>
      <c r="C429" s="13">
        <v>45629</v>
      </c>
      <c r="D429" s="22"/>
      <c r="E429" s="22"/>
      <c r="F429" s="22"/>
      <c r="G429" s="22"/>
      <c r="H429" s="22"/>
      <c r="J429" s="16">
        <f t="shared" si="32"/>
        <v>0.26</v>
      </c>
      <c r="K429" s="16">
        <f t="shared" si="33"/>
        <v>0.43</v>
      </c>
      <c r="L429" s="16">
        <f t="shared" si="34"/>
        <v>0.44</v>
      </c>
      <c r="N429" s="11" t="s">
        <v>415</v>
      </c>
    </row>
    <row r="430" spans="1:15" x14ac:dyDescent="0.25">
      <c r="A430" s="11" t="s">
        <v>154</v>
      </c>
      <c r="C430" s="13">
        <v>45629</v>
      </c>
      <c r="D430" s="22"/>
      <c r="E430" s="22"/>
      <c r="F430" s="22"/>
      <c r="G430" s="22"/>
      <c r="H430" s="22"/>
      <c r="J430" s="16">
        <f t="shared" si="32"/>
        <v>0.26</v>
      </c>
      <c r="K430" s="16">
        <f t="shared" si="33"/>
        <v>0.43</v>
      </c>
      <c r="L430" s="16">
        <f t="shared" si="34"/>
        <v>0.44</v>
      </c>
      <c r="N430" s="11" t="s">
        <v>417</v>
      </c>
    </row>
    <row r="431" spans="1:15" x14ac:dyDescent="0.25">
      <c r="A431" t="s">
        <v>154</v>
      </c>
      <c r="B431" t="s">
        <v>154</v>
      </c>
      <c r="C431" s="8">
        <v>45629.5</v>
      </c>
      <c r="D431" s="22"/>
      <c r="E431" s="22" t="str">
        <f t="shared" si="35"/>
        <v/>
      </c>
      <c r="F431" s="22"/>
      <c r="G431" s="22"/>
      <c r="H431" s="22"/>
      <c r="I431" t="s">
        <v>10</v>
      </c>
      <c r="J431" s="16">
        <f t="shared" si="32"/>
        <v>0.26</v>
      </c>
      <c r="K431" s="16">
        <f t="shared" si="33"/>
        <v>0.43</v>
      </c>
      <c r="L431" s="16">
        <f t="shared" si="34"/>
        <v>0.44</v>
      </c>
      <c r="M431" t="s">
        <v>10</v>
      </c>
      <c r="N431" t="s">
        <v>11</v>
      </c>
      <c r="O431" s="3" t="s">
        <v>395</v>
      </c>
    </row>
    <row r="432" spans="1:15" x14ac:dyDescent="0.25">
      <c r="A432" t="s">
        <v>154</v>
      </c>
      <c r="B432" t="s">
        <v>154</v>
      </c>
      <c r="C432" s="8">
        <v>45629.5</v>
      </c>
      <c r="D432" s="22"/>
      <c r="E432" s="22" t="str">
        <f t="shared" si="35"/>
        <v/>
      </c>
      <c r="F432" s="22"/>
      <c r="G432" s="22"/>
      <c r="H432" s="22"/>
      <c r="I432" t="s">
        <v>10</v>
      </c>
      <c r="J432" s="16">
        <f t="shared" si="32"/>
        <v>0.26</v>
      </c>
      <c r="K432" s="16">
        <f t="shared" si="33"/>
        <v>0.43</v>
      </c>
      <c r="L432" s="16">
        <f t="shared" si="34"/>
        <v>0.44</v>
      </c>
      <c r="M432" t="s">
        <v>403</v>
      </c>
      <c r="N432" t="s">
        <v>12</v>
      </c>
      <c r="O432" s="3" t="s">
        <v>395</v>
      </c>
    </row>
    <row r="433" spans="1:15" x14ac:dyDescent="0.25">
      <c r="A433" t="s">
        <v>154</v>
      </c>
      <c r="B433" t="s">
        <v>154</v>
      </c>
      <c r="C433" s="8">
        <v>45629.5</v>
      </c>
      <c r="D433" s="22"/>
      <c r="E433" s="22">
        <f t="shared" si="35"/>
        <v>5.0000000000000001E-3</v>
      </c>
      <c r="F433" s="22"/>
      <c r="G433" s="22"/>
      <c r="H433" s="22"/>
      <c r="I433" s="1">
        <v>5.0000000000000001E-3</v>
      </c>
      <c r="J433" s="16">
        <f t="shared" si="32"/>
        <v>0.26</v>
      </c>
      <c r="K433" s="16">
        <f t="shared" si="33"/>
        <v>0.43</v>
      </c>
      <c r="L433" s="16">
        <f t="shared" si="34"/>
        <v>0.44</v>
      </c>
      <c r="M433" t="s">
        <v>165</v>
      </c>
      <c r="N433" t="s">
        <v>12</v>
      </c>
      <c r="O433" s="3" t="s">
        <v>395</v>
      </c>
    </row>
    <row r="434" spans="1:15" x14ac:dyDescent="0.25">
      <c r="A434" s="11" t="s">
        <v>154</v>
      </c>
      <c r="C434" s="13">
        <v>45630</v>
      </c>
      <c r="D434" s="22"/>
      <c r="E434" s="22"/>
      <c r="F434" s="22"/>
      <c r="G434" s="22"/>
      <c r="H434" s="22"/>
      <c r="J434" s="16">
        <f t="shared" si="32"/>
        <v>0.26</v>
      </c>
      <c r="K434" s="16">
        <f t="shared" si="33"/>
        <v>0.43</v>
      </c>
      <c r="L434" s="16">
        <f t="shared" si="34"/>
        <v>0.44</v>
      </c>
      <c r="N434" s="11" t="s">
        <v>416</v>
      </c>
    </row>
    <row r="435" spans="1:15" x14ac:dyDescent="0.25">
      <c r="A435" s="11" t="s">
        <v>154</v>
      </c>
      <c r="C435" s="13">
        <v>45630</v>
      </c>
      <c r="D435" s="22"/>
      <c r="E435" s="22"/>
      <c r="F435" s="22"/>
      <c r="G435" s="22"/>
      <c r="H435" s="22"/>
      <c r="J435" s="16">
        <f t="shared" si="32"/>
        <v>0.26</v>
      </c>
      <c r="K435" s="16">
        <f t="shared" si="33"/>
        <v>0.43</v>
      </c>
      <c r="L435" s="16">
        <f t="shared" si="34"/>
        <v>0.44</v>
      </c>
      <c r="N435" s="11" t="s">
        <v>415</v>
      </c>
    </row>
    <row r="436" spans="1:15" x14ac:dyDescent="0.25">
      <c r="A436" s="11" t="s">
        <v>154</v>
      </c>
      <c r="C436" s="13">
        <v>45630</v>
      </c>
      <c r="D436" s="22"/>
      <c r="E436" s="22"/>
      <c r="F436" s="22"/>
      <c r="G436" s="22"/>
      <c r="H436" s="22"/>
      <c r="J436" s="16">
        <f t="shared" si="32"/>
        <v>0.26</v>
      </c>
      <c r="K436" s="16">
        <f t="shared" si="33"/>
        <v>0.43</v>
      </c>
      <c r="L436" s="16">
        <f t="shared" si="34"/>
        <v>0.44</v>
      </c>
      <c r="N436" s="11" t="s">
        <v>417</v>
      </c>
    </row>
    <row r="437" spans="1:15" x14ac:dyDescent="0.25">
      <c r="A437" t="s">
        <v>154</v>
      </c>
      <c r="B437" t="s">
        <v>154</v>
      </c>
      <c r="C437" s="8">
        <v>45630.446527777778</v>
      </c>
      <c r="D437" s="22"/>
      <c r="E437" s="22" t="str">
        <f t="shared" si="35"/>
        <v/>
      </c>
      <c r="F437" s="22"/>
      <c r="G437" s="22"/>
      <c r="H437" s="22"/>
      <c r="I437" t="s">
        <v>10</v>
      </c>
      <c r="J437" s="16">
        <f t="shared" si="32"/>
        <v>0.26</v>
      </c>
      <c r="K437" s="16">
        <f t="shared" si="33"/>
        <v>0.43</v>
      </c>
      <c r="L437" s="16">
        <f t="shared" si="34"/>
        <v>0.44</v>
      </c>
      <c r="M437" t="s">
        <v>10</v>
      </c>
      <c r="N437" t="s">
        <v>11</v>
      </c>
      <c r="O437" s="3" t="s">
        <v>395</v>
      </c>
    </row>
    <row r="438" spans="1:15" x14ac:dyDescent="0.25">
      <c r="A438" t="s">
        <v>154</v>
      </c>
      <c r="B438" t="s">
        <v>154</v>
      </c>
      <c r="C438" s="8">
        <v>45630.446527777778</v>
      </c>
      <c r="D438" s="22"/>
      <c r="E438" s="22">
        <f t="shared" si="35"/>
        <v>5.0000000000000001E-3</v>
      </c>
      <c r="F438" s="22"/>
      <c r="G438" s="22"/>
      <c r="H438" s="22"/>
      <c r="I438" s="1">
        <v>5.0000000000000001E-3</v>
      </c>
      <c r="J438" s="16">
        <f t="shared" si="32"/>
        <v>0.26</v>
      </c>
      <c r="K438" s="16">
        <f t="shared" si="33"/>
        <v>0.43</v>
      </c>
      <c r="L438" s="16">
        <f t="shared" si="34"/>
        <v>0.44</v>
      </c>
      <c r="M438" t="s">
        <v>164</v>
      </c>
      <c r="N438" t="s">
        <v>12</v>
      </c>
      <c r="O438" s="3" t="s">
        <v>395</v>
      </c>
    </row>
    <row r="439" spans="1:15" x14ac:dyDescent="0.25">
      <c r="A439" s="11" t="s">
        <v>154</v>
      </c>
      <c r="C439" s="13">
        <v>45631</v>
      </c>
      <c r="D439" s="22"/>
      <c r="E439" s="22"/>
      <c r="F439" s="22"/>
      <c r="G439" s="22"/>
      <c r="H439" s="22"/>
      <c r="J439" s="16">
        <f t="shared" si="32"/>
        <v>0.26</v>
      </c>
      <c r="K439" s="16">
        <f t="shared" si="33"/>
        <v>0.43</v>
      </c>
      <c r="L439" s="16">
        <f t="shared" si="34"/>
        <v>0.44</v>
      </c>
      <c r="N439" s="11" t="s">
        <v>416</v>
      </c>
    </row>
    <row r="440" spans="1:15" x14ac:dyDescent="0.25">
      <c r="A440" s="11" t="s">
        <v>154</v>
      </c>
      <c r="C440" s="13">
        <v>45631</v>
      </c>
      <c r="D440" s="22"/>
      <c r="E440" s="22"/>
      <c r="F440" s="22"/>
      <c r="G440" s="22"/>
      <c r="H440" s="22"/>
      <c r="J440" s="16">
        <f t="shared" si="32"/>
        <v>0.26</v>
      </c>
      <c r="K440" s="16">
        <f t="shared" si="33"/>
        <v>0.43</v>
      </c>
      <c r="L440" s="16">
        <f t="shared" si="34"/>
        <v>0.44</v>
      </c>
      <c r="N440" s="11" t="s">
        <v>415</v>
      </c>
    </row>
    <row r="441" spans="1:15" x14ac:dyDescent="0.25">
      <c r="A441" s="11" t="s">
        <v>154</v>
      </c>
      <c r="C441" s="13">
        <v>45631</v>
      </c>
      <c r="D441" s="22"/>
      <c r="E441" s="22"/>
      <c r="F441" s="22"/>
      <c r="G441" s="22"/>
      <c r="H441" s="22"/>
      <c r="J441" s="16">
        <f t="shared" si="32"/>
        <v>0.26</v>
      </c>
      <c r="K441" s="16">
        <f t="shared" si="33"/>
        <v>0.43</v>
      </c>
      <c r="L441" s="16">
        <f t="shared" si="34"/>
        <v>0.44</v>
      </c>
      <c r="N441" s="11" t="s">
        <v>417</v>
      </c>
    </row>
    <row r="442" spans="1:15" x14ac:dyDescent="0.25">
      <c r="A442" t="s">
        <v>154</v>
      </c>
      <c r="B442" t="s">
        <v>154</v>
      </c>
      <c r="C442" s="8">
        <v>45631.319444444445</v>
      </c>
      <c r="D442" s="22"/>
      <c r="E442" s="22" t="str">
        <f t="shared" si="35"/>
        <v/>
      </c>
      <c r="F442" s="22"/>
      <c r="G442" s="22"/>
      <c r="H442" s="22"/>
      <c r="I442" t="s">
        <v>10</v>
      </c>
      <c r="J442" s="16">
        <f t="shared" si="32"/>
        <v>0.26</v>
      </c>
      <c r="K442" s="16">
        <f t="shared" si="33"/>
        <v>0.43</v>
      </c>
      <c r="L442" s="16">
        <f t="shared" si="34"/>
        <v>0.44</v>
      </c>
      <c r="M442" t="s">
        <v>10</v>
      </c>
      <c r="N442" t="s">
        <v>11</v>
      </c>
      <c r="O442" s="3" t="s">
        <v>395</v>
      </c>
    </row>
    <row r="443" spans="1:15" x14ac:dyDescent="0.25">
      <c r="A443" t="s">
        <v>154</v>
      </c>
      <c r="B443" t="s">
        <v>154</v>
      </c>
      <c r="C443" s="8">
        <v>45631.319444444445</v>
      </c>
      <c r="D443" s="22"/>
      <c r="E443" s="22">
        <f t="shared" si="35"/>
        <v>5.0000000000000001E-3</v>
      </c>
      <c r="F443" s="22"/>
      <c r="G443" s="22"/>
      <c r="H443" s="22"/>
      <c r="I443" s="1">
        <v>5.0000000000000001E-3</v>
      </c>
      <c r="J443" s="16">
        <f t="shared" si="32"/>
        <v>0.26</v>
      </c>
      <c r="K443" s="16">
        <f t="shared" si="33"/>
        <v>0.43</v>
      </c>
      <c r="L443" s="16">
        <f t="shared" si="34"/>
        <v>0.44</v>
      </c>
      <c r="M443" t="s">
        <v>163</v>
      </c>
      <c r="N443" t="s">
        <v>12</v>
      </c>
      <c r="O443" s="3" t="s">
        <v>395</v>
      </c>
    </row>
    <row r="444" spans="1:15" x14ac:dyDescent="0.25">
      <c r="A444" s="11" t="s">
        <v>154</v>
      </c>
      <c r="C444" s="13">
        <v>45632</v>
      </c>
      <c r="D444" s="22"/>
      <c r="E444" s="22"/>
      <c r="F444" s="22"/>
      <c r="G444" s="22"/>
      <c r="H444" s="22"/>
      <c r="J444" s="16">
        <f t="shared" si="32"/>
        <v>0.26</v>
      </c>
      <c r="K444" s="16">
        <f t="shared" si="33"/>
        <v>0.43</v>
      </c>
      <c r="L444" s="16">
        <f t="shared" si="34"/>
        <v>0.44</v>
      </c>
      <c r="N444" s="11" t="s">
        <v>415</v>
      </c>
    </row>
    <row r="445" spans="1:15" x14ac:dyDescent="0.25">
      <c r="A445" s="11" t="s">
        <v>154</v>
      </c>
      <c r="C445" s="13">
        <v>45632</v>
      </c>
      <c r="D445" s="22"/>
      <c r="E445" s="22"/>
      <c r="F445" s="22"/>
      <c r="G445" s="22"/>
      <c r="H445" s="22"/>
      <c r="J445" s="16">
        <f t="shared" si="32"/>
        <v>0.26</v>
      </c>
      <c r="K445" s="16">
        <f t="shared" si="33"/>
        <v>0.43</v>
      </c>
      <c r="L445" s="16">
        <f t="shared" si="34"/>
        <v>0.44</v>
      </c>
      <c r="N445" s="11" t="s">
        <v>416</v>
      </c>
    </row>
    <row r="446" spans="1:15" x14ac:dyDescent="0.25">
      <c r="A446" s="11" t="s">
        <v>154</v>
      </c>
      <c r="C446" s="13">
        <v>45632</v>
      </c>
      <c r="D446" s="22"/>
      <c r="E446" s="22"/>
      <c r="F446" s="22"/>
      <c r="G446" s="22"/>
      <c r="H446" s="22"/>
      <c r="J446" s="16">
        <f t="shared" si="32"/>
        <v>0.26</v>
      </c>
      <c r="K446" s="16">
        <f t="shared" si="33"/>
        <v>0.43</v>
      </c>
      <c r="L446" s="16">
        <f t="shared" si="34"/>
        <v>0.44</v>
      </c>
      <c r="N446" s="11" t="s">
        <v>417</v>
      </c>
    </row>
    <row r="447" spans="1:15" x14ac:dyDescent="0.25">
      <c r="A447" t="s">
        <v>154</v>
      </c>
      <c r="B447" t="s">
        <v>154</v>
      </c>
      <c r="C447" s="8">
        <v>45632.298611111109</v>
      </c>
      <c r="D447" s="22"/>
      <c r="E447" s="22">
        <f t="shared" si="35"/>
        <v>0.01</v>
      </c>
      <c r="F447" s="22"/>
      <c r="G447" s="22"/>
      <c r="H447" s="22"/>
      <c r="I447">
        <v>0.01</v>
      </c>
      <c r="J447" s="16">
        <f t="shared" si="32"/>
        <v>0.26</v>
      </c>
      <c r="K447" s="16">
        <f t="shared" si="33"/>
        <v>0.43</v>
      </c>
      <c r="L447" s="16">
        <f t="shared" si="34"/>
        <v>0.44</v>
      </c>
      <c r="M447" t="s">
        <v>162</v>
      </c>
      <c r="N447" t="s">
        <v>12</v>
      </c>
      <c r="O447" s="3" t="s">
        <v>395</v>
      </c>
    </row>
    <row r="448" spans="1:15" x14ac:dyDescent="0.25">
      <c r="A448" t="s">
        <v>154</v>
      </c>
      <c r="B448" t="s">
        <v>154</v>
      </c>
      <c r="C448" s="8">
        <v>45632.298611111109</v>
      </c>
      <c r="D448" s="22"/>
      <c r="E448" s="22" t="str">
        <f t="shared" si="35"/>
        <v/>
      </c>
      <c r="F448" s="22"/>
      <c r="G448" s="22"/>
      <c r="H448" s="22"/>
      <c r="I448" t="s">
        <v>10</v>
      </c>
      <c r="J448" s="16">
        <f t="shared" si="32"/>
        <v>0.26</v>
      </c>
      <c r="K448" s="16">
        <f t="shared" si="33"/>
        <v>0.43</v>
      </c>
      <c r="L448" s="16">
        <f t="shared" si="34"/>
        <v>0.44</v>
      </c>
      <c r="M448" t="s">
        <v>10</v>
      </c>
      <c r="N448" t="s">
        <v>11</v>
      </c>
      <c r="O448" s="3" t="s">
        <v>395</v>
      </c>
    </row>
    <row r="449" spans="1:15" x14ac:dyDescent="0.25">
      <c r="A449" s="11" t="s">
        <v>154</v>
      </c>
      <c r="C449" s="13">
        <v>45633</v>
      </c>
      <c r="D449" s="22"/>
      <c r="E449" s="22"/>
      <c r="F449" s="22"/>
      <c r="G449" s="22"/>
      <c r="H449" s="22"/>
      <c r="J449" s="16">
        <f t="shared" si="32"/>
        <v>0.26</v>
      </c>
      <c r="K449" s="16">
        <f t="shared" si="33"/>
        <v>0.43</v>
      </c>
      <c r="L449" s="16">
        <f t="shared" si="34"/>
        <v>0.44</v>
      </c>
      <c r="N449" s="11" t="s">
        <v>416</v>
      </c>
    </row>
    <row r="450" spans="1:15" x14ac:dyDescent="0.25">
      <c r="A450" s="11" t="s">
        <v>154</v>
      </c>
      <c r="C450" s="13">
        <v>45633</v>
      </c>
      <c r="D450" s="22"/>
      <c r="E450" s="22"/>
      <c r="F450" s="22"/>
      <c r="G450" s="22"/>
      <c r="H450" s="22"/>
      <c r="J450" s="16">
        <f t="shared" si="32"/>
        <v>0.26</v>
      </c>
      <c r="K450" s="16">
        <f t="shared" si="33"/>
        <v>0.43</v>
      </c>
      <c r="L450" s="16">
        <f t="shared" si="34"/>
        <v>0.44</v>
      </c>
      <c r="N450" s="11" t="s">
        <v>415</v>
      </c>
    </row>
    <row r="451" spans="1:15" x14ac:dyDescent="0.25">
      <c r="A451" s="11" t="s">
        <v>154</v>
      </c>
      <c r="C451" s="13">
        <v>45633</v>
      </c>
      <c r="D451" s="22"/>
      <c r="E451" s="22"/>
      <c r="F451" s="22"/>
      <c r="G451" s="22"/>
      <c r="H451" s="22"/>
      <c r="J451" s="16">
        <f t="shared" si="32"/>
        <v>0.26</v>
      </c>
      <c r="K451" s="16">
        <f t="shared" si="33"/>
        <v>0.43</v>
      </c>
      <c r="L451" s="16">
        <f t="shared" si="34"/>
        <v>0.44</v>
      </c>
      <c r="N451" s="11" t="s">
        <v>417</v>
      </c>
    </row>
    <row r="452" spans="1:15" x14ac:dyDescent="0.25">
      <c r="A452" t="s">
        <v>154</v>
      </c>
      <c r="B452" t="s">
        <v>154</v>
      </c>
      <c r="C452" s="8">
        <v>45633.309027777781</v>
      </c>
      <c r="D452" s="22"/>
      <c r="E452" s="22">
        <f t="shared" si="35"/>
        <v>0.01</v>
      </c>
      <c r="F452" s="22"/>
      <c r="G452" s="22"/>
      <c r="H452" s="22"/>
      <c r="I452">
        <v>0.01</v>
      </c>
      <c r="J452" s="16">
        <f t="shared" si="32"/>
        <v>0.26</v>
      </c>
      <c r="K452" s="16">
        <f t="shared" si="33"/>
        <v>0.43</v>
      </c>
      <c r="L452" s="16">
        <f t="shared" si="34"/>
        <v>0.44</v>
      </c>
      <c r="M452" t="s">
        <v>161</v>
      </c>
      <c r="N452" t="s">
        <v>12</v>
      </c>
      <c r="O452" s="3" t="s">
        <v>395</v>
      </c>
    </row>
    <row r="453" spans="1:15" x14ac:dyDescent="0.25">
      <c r="A453" t="s">
        <v>154</v>
      </c>
      <c r="B453" t="s">
        <v>154</v>
      </c>
      <c r="C453" s="8">
        <v>45633.309027777781</v>
      </c>
      <c r="D453" s="22"/>
      <c r="E453" s="22" t="str">
        <f t="shared" si="35"/>
        <v/>
      </c>
      <c r="F453" s="22"/>
      <c r="G453" s="22"/>
      <c r="H453" s="22"/>
      <c r="I453" t="s">
        <v>10</v>
      </c>
      <c r="J453" s="16">
        <f t="shared" si="32"/>
        <v>0.26</v>
      </c>
      <c r="K453" s="16">
        <f t="shared" si="33"/>
        <v>0.43</v>
      </c>
      <c r="L453" s="16">
        <f t="shared" si="34"/>
        <v>0.44</v>
      </c>
      <c r="M453" t="s">
        <v>10</v>
      </c>
      <c r="N453" t="s">
        <v>11</v>
      </c>
      <c r="O453" s="3" t="s">
        <v>395</v>
      </c>
    </row>
    <row r="454" spans="1:15" x14ac:dyDescent="0.25">
      <c r="A454" s="11" t="s">
        <v>154</v>
      </c>
      <c r="C454" s="13">
        <v>45634</v>
      </c>
      <c r="D454" s="22"/>
      <c r="E454" s="22"/>
      <c r="F454" s="22"/>
      <c r="G454" s="22"/>
      <c r="H454" s="22"/>
      <c r="J454" s="16">
        <f t="shared" si="32"/>
        <v>0.26</v>
      </c>
      <c r="K454" s="16">
        <f t="shared" si="33"/>
        <v>0.43</v>
      </c>
      <c r="L454" s="16">
        <f t="shared" si="34"/>
        <v>0.44</v>
      </c>
      <c r="N454" s="11" t="s">
        <v>416</v>
      </c>
    </row>
    <row r="455" spans="1:15" x14ac:dyDescent="0.25">
      <c r="A455" s="11" t="s">
        <v>154</v>
      </c>
      <c r="C455" s="13">
        <v>45634</v>
      </c>
      <c r="D455" s="22"/>
      <c r="E455" s="22"/>
      <c r="F455" s="22"/>
      <c r="G455" s="22"/>
      <c r="H455" s="22"/>
      <c r="J455" s="16">
        <f t="shared" si="32"/>
        <v>0.26</v>
      </c>
      <c r="K455" s="16">
        <f t="shared" si="33"/>
        <v>0.43</v>
      </c>
      <c r="L455" s="16">
        <f t="shared" si="34"/>
        <v>0.44</v>
      </c>
      <c r="N455" s="11" t="s">
        <v>415</v>
      </c>
    </row>
    <row r="456" spans="1:15" x14ac:dyDescent="0.25">
      <c r="A456" s="11" t="s">
        <v>154</v>
      </c>
      <c r="C456" s="13">
        <v>45634</v>
      </c>
      <c r="D456" s="22"/>
      <c r="E456" s="22"/>
      <c r="F456" s="22"/>
      <c r="G456" s="22"/>
      <c r="H456" s="22"/>
      <c r="J456" s="16">
        <f t="shared" si="32"/>
        <v>0.26</v>
      </c>
      <c r="K456" s="16">
        <f t="shared" si="33"/>
        <v>0.43</v>
      </c>
      <c r="L456" s="16">
        <f t="shared" si="34"/>
        <v>0.44</v>
      </c>
      <c r="N456" s="11" t="s">
        <v>417</v>
      </c>
    </row>
    <row r="457" spans="1:15" x14ac:dyDescent="0.25">
      <c r="A457" t="s">
        <v>154</v>
      </c>
      <c r="B457" t="s">
        <v>154</v>
      </c>
      <c r="C457" s="8">
        <v>45634.291666666664</v>
      </c>
      <c r="D457" s="22"/>
      <c r="E457" s="22" t="str">
        <f t="shared" si="35"/>
        <v/>
      </c>
      <c r="F457" s="22"/>
      <c r="G457" s="22"/>
      <c r="H457" s="22"/>
      <c r="I457" t="s">
        <v>10</v>
      </c>
      <c r="J457" s="16">
        <f t="shared" si="32"/>
        <v>0.26</v>
      </c>
      <c r="K457" s="16">
        <f t="shared" si="33"/>
        <v>0.43</v>
      </c>
      <c r="L457" s="16">
        <f t="shared" si="34"/>
        <v>0.44</v>
      </c>
      <c r="M457" t="s">
        <v>10</v>
      </c>
      <c r="N457" t="s">
        <v>11</v>
      </c>
      <c r="O457" s="3" t="s">
        <v>395</v>
      </c>
    </row>
    <row r="458" spans="1:15" x14ac:dyDescent="0.25">
      <c r="A458" t="s">
        <v>154</v>
      </c>
      <c r="B458" t="s">
        <v>154</v>
      </c>
      <c r="C458" s="8">
        <v>45634.291666666664</v>
      </c>
      <c r="D458" s="22"/>
      <c r="E458" s="22">
        <f t="shared" si="35"/>
        <v>5.0000000000000001E-3</v>
      </c>
      <c r="F458" s="22"/>
      <c r="G458" s="22"/>
      <c r="H458" s="22"/>
      <c r="I458" s="1">
        <v>5.0000000000000001E-3</v>
      </c>
      <c r="J458" s="16">
        <f t="shared" ref="J458:J521" si="36">J457</f>
        <v>0.26</v>
      </c>
      <c r="K458" s="16">
        <f t="shared" ref="K458:K521" si="37">K457</f>
        <v>0.43</v>
      </c>
      <c r="L458" s="16">
        <f t="shared" ref="L458:L521" si="38">L457</f>
        <v>0.44</v>
      </c>
      <c r="M458" t="s">
        <v>160</v>
      </c>
      <c r="N458" t="s">
        <v>12</v>
      </c>
      <c r="O458" s="3" t="s">
        <v>395</v>
      </c>
    </row>
    <row r="459" spans="1:15" x14ac:dyDescent="0.25">
      <c r="A459" s="11" t="s">
        <v>154</v>
      </c>
      <c r="C459" s="13">
        <v>45635</v>
      </c>
      <c r="D459" s="22"/>
      <c r="E459" s="22"/>
      <c r="F459" s="22"/>
      <c r="G459" s="22"/>
      <c r="H459" s="22"/>
      <c r="J459" s="16">
        <f t="shared" si="36"/>
        <v>0.26</v>
      </c>
      <c r="K459" s="16">
        <f t="shared" si="37"/>
        <v>0.43</v>
      </c>
      <c r="L459" s="16">
        <f t="shared" si="38"/>
        <v>0.44</v>
      </c>
      <c r="N459" s="11" t="s">
        <v>416</v>
      </c>
    </row>
    <row r="460" spans="1:15" x14ac:dyDescent="0.25">
      <c r="A460" s="11" t="s">
        <v>154</v>
      </c>
      <c r="C460" s="13">
        <v>45635</v>
      </c>
      <c r="D460" s="22"/>
      <c r="E460" s="22"/>
      <c r="F460" s="22"/>
      <c r="G460" s="22"/>
      <c r="H460" s="22"/>
      <c r="J460" s="16">
        <f t="shared" si="36"/>
        <v>0.26</v>
      </c>
      <c r="K460" s="16">
        <f t="shared" si="37"/>
        <v>0.43</v>
      </c>
      <c r="L460" s="16">
        <f t="shared" si="38"/>
        <v>0.44</v>
      </c>
      <c r="N460" s="11" t="s">
        <v>415</v>
      </c>
    </row>
    <row r="461" spans="1:15" x14ac:dyDescent="0.25">
      <c r="A461" s="11" t="s">
        <v>154</v>
      </c>
      <c r="C461" s="13">
        <v>45635</v>
      </c>
      <c r="D461" s="22"/>
      <c r="E461" s="22"/>
      <c r="F461" s="22"/>
      <c r="G461" s="22"/>
      <c r="H461" s="22"/>
      <c r="J461" s="16">
        <f t="shared" si="36"/>
        <v>0.26</v>
      </c>
      <c r="K461" s="16">
        <f t="shared" si="37"/>
        <v>0.43</v>
      </c>
      <c r="L461" s="16">
        <f t="shared" si="38"/>
        <v>0.44</v>
      </c>
      <c r="N461" s="11" t="s">
        <v>417</v>
      </c>
    </row>
    <row r="462" spans="1:15" x14ac:dyDescent="0.25">
      <c r="A462" t="s">
        <v>154</v>
      </c>
      <c r="B462" t="s">
        <v>154</v>
      </c>
      <c r="C462" s="8">
        <v>45635.34375</v>
      </c>
      <c r="D462" s="22"/>
      <c r="E462" s="22" t="str">
        <f t="shared" si="35"/>
        <v/>
      </c>
      <c r="F462" s="22"/>
      <c r="G462" s="22"/>
      <c r="H462" s="22"/>
      <c r="I462" t="s">
        <v>10</v>
      </c>
      <c r="J462" s="16">
        <f t="shared" si="36"/>
        <v>0.26</v>
      </c>
      <c r="K462" s="16">
        <f t="shared" si="37"/>
        <v>0.43</v>
      </c>
      <c r="L462" s="16">
        <f t="shared" si="38"/>
        <v>0.44</v>
      </c>
      <c r="M462" t="s">
        <v>10</v>
      </c>
      <c r="N462" t="s">
        <v>11</v>
      </c>
      <c r="O462" s="3" t="s">
        <v>395</v>
      </c>
    </row>
    <row r="463" spans="1:15" x14ac:dyDescent="0.25">
      <c r="A463" t="s">
        <v>154</v>
      </c>
      <c r="B463" t="s">
        <v>154</v>
      </c>
      <c r="C463" s="8">
        <v>45635.34375</v>
      </c>
      <c r="D463" s="22"/>
      <c r="E463" s="22">
        <f t="shared" si="35"/>
        <v>5.0000000000000001E-3</v>
      </c>
      <c r="F463" s="22"/>
      <c r="G463" s="22"/>
      <c r="H463" s="22"/>
      <c r="I463" s="1">
        <v>5.0000000000000001E-3</v>
      </c>
      <c r="J463" s="16">
        <f t="shared" si="36"/>
        <v>0.26</v>
      </c>
      <c r="K463" s="16">
        <f t="shared" si="37"/>
        <v>0.43</v>
      </c>
      <c r="L463" s="16">
        <f t="shared" si="38"/>
        <v>0.44</v>
      </c>
      <c r="M463" t="s">
        <v>159</v>
      </c>
      <c r="N463" t="s">
        <v>12</v>
      </c>
      <c r="O463" s="3" t="s">
        <v>395</v>
      </c>
    </row>
    <row r="464" spans="1:15" x14ac:dyDescent="0.25">
      <c r="A464" s="11" t="s">
        <v>154</v>
      </c>
      <c r="C464" s="13">
        <v>45636</v>
      </c>
      <c r="D464" s="22"/>
      <c r="E464" s="22"/>
      <c r="F464" s="22"/>
      <c r="G464" s="22"/>
      <c r="H464" s="22"/>
      <c r="J464" s="16">
        <f t="shared" si="36"/>
        <v>0.26</v>
      </c>
      <c r="K464" s="16">
        <f t="shared" si="37"/>
        <v>0.43</v>
      </c>
      <c r="L464" s="16">
        <f t="shared" si="38"/>
        <v>0.44</v>
      </c>
      <c r="N464" s="11" t="s">
        <v>415</v>
      </c>
    </row>
    <row r="465" spans="1:15" x14ac:dyDescent="0.25">
      <c r="A465" s="11" t="s">
        <v>154</v>
      </c>
      <c r="C465" s="13">
        <v>45636</v>
      </c>
      <c r="D465" s="22"/>
      <c r="E465" s="22"/>
      <c r="F465" s="22"/>
      <c r="G465" s="22"/>
      <c r="H465" s="22"/>
      <c r="J465" s="16">
        <f t="shared" si="36"/>
        <v>0.26</v>
      </c>
      <c r="K465" s="16">
        <f t="shared" si="37"/>
        <v>0.43</v>
      </c>
      <c r="L465" s="16">
        <f t="shared" si="38"/>
        <v>0.44</v>
      </c>
      <c r="N465" s="11" t="s">
        <v>416</v>
      </c>
    </row>
    <row r="466" spans="1:15" x14ac:dyDescent="0.25">
      <c r="A466" s="11" t="s">
        <v>154</v>
      </c>
      <c r="C466" s="13">
        <v>45636</v>
      </c>
      <c r="D466" s="22"/>
      <c r="E466" s="22"/>
      <c r="F466" s="22"/>
      <c r="G466" s="22"/>
      <c r="H466" s="22"/>
      <c r="J466" s="16">
        <f t="shared" si="36"/>
        <v>0.26</v>
      </c>
      <c r="K466" s="16">
        <f t="shared" si="37"/>
        <v>0.43</v>
      </c>
      <c r="L466" s="16">
        <f t="shared" si="38"/>
        <v>0.44</v>
      </c>
      <c r="N466" s="11" t="s">
        <v>417</v>
      </c>
    </row>
    <row r="467" spans="1:15" x14ac:dyDescent="0.25">
      <c r="A467" t="s">
        <v>154</v>
      </c>
      <c r="B467" t="s">
        <v>154</v>
      </c>
      <c r="C467" s="8">
        <v>45636.305555555555</v>
      </c>
      <c r="D467" s="22"/>
      <c r="E467" s="22">
        <f t="shared" si="35"/>
        <v>0.01</v>
      </c>
      <c r="F467" s="22"/>
      <c r="G467" s="22"/>
      <c r="H467" s="22"/>
      <c r="I467">
        <v>0.01</v>
      </c>
      <c r="J467" s="16">
        <f t="shared" si="36"/>
        <v>0.26</v>
      </c>
      <c r="K467" s="16">
        <f t="shared" si="37"/>
        <v>0.43</v>
      </c>
      <c r="L467" s="16">
        <f t="shared" si="38"/>
        <v>0.44</v>
      </c>
      <c r="M467" t="s">
        <v>158</v>
      </c>
      <c r="N467" t="s">
        <v>12</v>
      </c>
      <c r="O467" s="3" t="s">
        <v>395</v>
      </c>
    </row>
    <row r="468" spans="1:15" x14ac:dyDescent="0.25">
      <c r="A468" t="s">
        <v>154</v>
      </c>
      <c r="B468" t="s">
        <v>154</v>
      </c>
      <c r="C468" s="8">
        <v>45636.305555555555</v>
      </c>
      <c r="D468" s="22"/>
      <c r="E468" s="22" t="str">
        <f t="shared" si="35"/>
        <v/>
      </c>
      <c r="F468" s="22"/>
      <c r="G468" s="22"/>
      <c r="H468" s="22"/>
      <c r="I468" t="s">
        <v>10</v>
      </c>
      <c r="J468" s="16">
        <f t="shared" si="36"/>
        <v>0.26</v>
      </c>
      <c r="K468" s="16">
        <f t="shared" si="37"/>
        <v>0.43</v>
      </c>
      <c r="L468" s="16">
        <f t="shared" si="38"/>
        <v>0.44</v>
      </c>
      <c r="M468" t="s">
        <v>10</v>
      </c>
      <c r="N468" t="s">
        <v>11</v>
      </c>
      <c r="O468" s="3" t="s">
        <v>395</v>
      </c>
    </row>
    <row r="469" spans="1:15" x14ac:dyDescent="0.25">
      <c r="A469" s="11" t="s">
        <v>154</v>
      </c>
      <c r="C469" s="13">
        <v>45637</v>
      </c>
      <c r="D469" s="22"/>
      <c r="E469" s="22"/>
      <c r="F469" s="22"/>
      <c r="G469" s="22"/>
      <c r="H469" s="22"/>
      <c r="J469" s="16">
        <f t="shared" si="36"/>
        <v>0.26</v>
      </c>
      <c r="K469" s="16">
        <f t="shared" si="37"/>
        <v>0.43</v>
      </c>
      <c r="L469" s="16">
        <f t="shared" si="38"/>
        <v>0.44</v>
      </c>
      <c r="N469" s="11" t="s">
        <v>416</v>
      </c>
    </row>
    <row r="470" spans="1:15" x14ac:dyDescent="0.25">
      <c r="A470" s="11" t="s">
        <v>154</v>
      </c>
      <c r="C470" s="13">
        <v>45637</v>
      </c>
      <c r="D470" s="22"/>
      <c r="E470" s="22"/>
      <c r="F470" s="22"/>
      <c r="G470" s="22"/>
      <c r="H470" s="22"/>
      <c r="J470" s="16">
        <f t="shared" si="36"/>
        <v>0.26</v>
      </c>
      <c r="K470" s="16">
        <f t="shared" si="37"/>
        <v>0.43</v>
      </c>
      <c r="L470" s="16">
        <f t="shared" si="38"/>
        <v>0.44</v>
      </c>
      <c r="N470" s="11" t="s">
        <v>415</v>
      </c>
    </row>
    <row r="471" spans="1:15" x14ac:dyDescent="0.25">
      <c r="A471" s="11" t="s">
        <v>154</v>
      </c>
      <c r="C471" s="13">
        <v>45637</v>
      </c>
      <c r="D471" s="22"/>
      <c r="E471" s="22"/>
      <c r="F471" s="22"/>
      <c r="G471" s="22"/>
      <c r="H471" s="22"/>
      <c r="J471" s="16">
        <f t="shared" si="36"/>
        <v>0.26</v>
      </c>
      <c r="K471" s="16">
        <f t="shared" si="37"/>
        <v>0.43</v>
      </c>
      <c r="L471" s="16">
        <f t="shared" si="38"/>
        <v>0.44</v>
      </c>
      <c r="N471" s="11" t="s">
        <v>417</v>
      </c>
    </row>
    <row r="472" spans="1:15" x14ac:dyDescent="0.25">
      <c r="A472" t="s">
        <v>154</v>
      </c>
      <c r="B472" t="s">
        <v>154</v>
      </c>
      <c r="C472" s="8">
        <v>45637.295138888891</v>
      </c>
      <c r="D472" s="22"/>
      <c r="E472" s="22" t="str">
        <f t="shared" si="35"/>
        <v/>
      </c>
      <c r="F472" s="22"/>
      <c r="G472" s="22"/>
      <c r="H472" s="22"/>
      <c r="I472" t="s">
        <v>10</v>
      </c>
      <c r="J472" s="16">
        <f t="shared" si="36"/>
        <v>0.26</v>
      </c>
      <c r="K472" s="16">
        <f t="shared" si="37"/>
        <v>0.43</v>
      </c>
      <c r="L472" s="16">
        <f t="shared" si="38"/>
        <v>0.44</v>
      </c>
      <c r="M472" t="s">
        <v>10</v>
      </c>
      <c r="N472" t="s">
        <v>11</v>
      </c>
      <c r="O472" s="3" t="s">
        <v>395</v>
      </c>
    </row>
    <row r="473" spans="1:15" x14ac:dyDescent="0.25">
      <c r="A473" t="s">
        <v>154</v>
      </c>
      <c r="B473" t="s">
        <v>154</v>
      </c>
      <c r="C473" s="8">
        <v>45637.295138888891</v>
      </c>
      <c r="D473" s="22"/>
      <c r="E473" s="22">
        <f t="shared" si="35"/>
        <v>5.0000000000000001E-3</v>
      </c>
      <c r="F473" s="22"/>
      <c r="G473" s="22"/>
      <c r="H473" s="22"/>
      <c r="I473" s="1">
        <v>5.0000000000000001E-3</v>
      </c>
      <c r="J473" s="16">
        <f t="shared" si="36"/>
        <v>0.26</v>
      </c>
      <c r="K473" s="16">
        <f t="shared" si="37"/>
        <v>0.43</v>
      </c>
      <c r="L473" s="16">
        <f t="shared" si="38"/>
        <v>0.44</v>
      </c>
      <c r="M473" t="s">
        <v>157</v>
      </c>
      <c r="N473" t="s">
        <v>12</v>
      </c>
      <c r="O473" s="3" t="s">
        <v>395</v>
      </c>
    </row>
    <row r="474" spans="1:15" x14ac:dyDescent="0.25">
      <c r="A474" s="11" t="s">
        <v>154</v>
      </c>
      <c r="C474" s="13">
        <v>45638</v>
      </c>
      <c r="D474" s="22"/>
      <c r="E474" s="22"/>
      <c r="F474" s="22"/>
      <c r="G474" s="22"/>
      <c r="H474" s="22"/>
      <c r="J474" s="16">
        <f t="shared" si="36"/>
        <v>0.26</v>
      </c>
      <c r="K474" s="16">
        <f t="shared" si="37"/>
        <v>0.43</v>
      </c>
      <c r="L474" s="16">
        <f t="shared" si="38"/>
        <v>0.44</v>
      </c>
      <c r="N474" s="11" t="s">
        <v>416</v>
      </c>
    </row>
    <row r="475" spans="1:15" x14ac:dyDescent="0.25">
      <c r="A475" s="11" t="s">
        <v>154</v>
      </c>
      <c r="C475" s="13">
        <v>45638</v>
      </c>
      <c r="D475" s="22"/>
      <c r="E475" s="22"/>
      <c r="F475" s="22"/>
      <c r="G475" s="22"/>
      <c r="H475" s="22"/>
      <c r="J475" s="16">
        <f t="shared" si="36"/>
        <v>0.26</v>
      </c>
      <c r="K475" s="16">
        <f t="shared" si="37"/>
        <v>0.43</v>
      </c>
      <c r="L475" s="16">
        <f t="shared" si="38"/>
        <v>0.44</v>
      </c>
      <c r="N475" s="11" t="s">
        <v>415</v>
      </c>
    </row>
    <row r="476" spans="1:15" x14ac:dyDescent="0.25">
      <c r="A476" s="11" t="s">
        <v>154</v>
      </c>
      <c r="C476" s="13">
        <v>45638</v>
      </c>
      <c r="D476" s="22"/>
      <c r="E476" s="22"/>
      <c r="F476" s="22"/>
      <c r="G476" s="22"/>
      <c r="H476" s="22"/>
      <c r="J476" s="16">
        <f t="shared" si="36"/>
        <v>0.26</v>
      </c>
      <c r="K476" s="16">
        <f t="shared" si="37"/>
        <v>0.43</v>
      </c>
      <c r="L476" s="16">
        <f t="shared" si="38"/>
        <v>0.44</v>
      </c>
      <c r="N476" s="11" t="s">
        <v>417</v>
      </c>
    </row>
    <row r="477" spans="1:15" x14ac:dyDescent="0.25">
      <c r="A477" t="s">
        <v>154</v>
      </c>
      <c r="B477" t="s">
        <v>154</v>
      </c>
      <c r="C477" s="8">
        <v>45638.302083333336</v>
      </c>
      <c r="D477" s="22"/>
      <c r="E477" s="22" t="str">
        <f t="shared" si="35"/>
        <v/>
      </c>
      <c r="F477" s="22"/>
      <c r="G477" s="22"/>
      <c r="H477" s="22"/>
      <c r="I477" t="s">
        <v>10</v>
      </c>
      <c r="J477" s="16">
        <f t="shared" si="36"/>
        <v>0.26</v>
      </c>
      <c r="K477" s="16">
        <f t="shared" si="37"/>
        <v>0.43</v>
      </c>
      <c r="L477" s="16">
        <f t="shared" si="38"/>
        <v>0.44</v>
      </c>
      <c r="M477" t="s">
        <v>10</v>
      </c>
      <c r="N477" t="s">
        <v>11</v>
      </c>
      <c r="O477" s="3" t="s">
        <v>395</v>
      </c>
    </row>
    <row r="478" spans="1:15" x14ac:dyDescent="0.25">
      <c r="A478" t="s">
        <v>154</v>
      </c>
      <c r="B478" t="s">
        <v>154</v>
      </c>
      <c r="C478" s="8">
        <v>45638.302083333336</v>
      </c>
      <c r="D478" s="22"/>
      <c r="E478" s="22">
        <f t="shared" si="35"/>
        <v>5.0000000000000001E-3</v>
      </c>
      <c r="F478" s="22"/>
      <c r="G478" s="22"/>
      <c r="H478" s="22"/>
      <c r="I478" s="1">
        <v>5.0000000000000001E-3</v>
      </c>
      <c r="J478" s="16">
        <f t="shared" si="36"/>
        <v>0.26</v>
      </c>
      <c r="K478" s="16">
        <f t="shared" si="37"/>
        <v>0.43</v>
      </c>
      <c r="L478" s="16">
        <f t="shared" si="38"/>
        <v>0.44</v>
      </c>
      <c r="M478" t="s">
        <v>156</v>
      </c>
      <c r="N478" t="s">
        <v>12</v>
      </c>
      <c r="O478" s="3" t="s">
        <v>395</v>
      </c>
    </row>
    <row r="479" spans="1:15" x14ac:dyDescent="0.25">
      <c r="A479" s="11" t="s">
        <v>154</v>
      </c>
      <c r="C479" s="13">
        <v>45639</v>
      </c>
      <c r="D479" s="22"/>
      <c r="E479" s="22"/>
      <c r="F479" s="22"/>
      <c r="G479" s="22"/>
      <c r="H479" s="22"/>
      <c r="J479" s="16">
        <f t="shared" si="36"/>
        <v>0.26</v>
      </c>
      <c r="K479" s="16">
        <f t="shared" si="37"/>
        <v>0.43</v>
      </c>
      <c r="L479" s="16">
        <f t="shared" si="38"/>
        <v>0.44</v>
      </c>
      <c r="N479" s="11" t="s">
        <v>416</v>
      </c>
    </row>
    <row r="480" spans="1:15" x14ac:dyDescent="0.25">
      <c r="A480" s="11" t="s">
        <v>154</v>
      </c>
      <c r="C480" s="13">
        <v>45639</v>
      </c>
      <c r="D480" s="22"/>
      <c r="E480" s="22"/>
      <c r="F480" s="22"/>
      <c r="G480" s="22"/>
      <c r="H480" s="22"/>
      <c r="J480" s="16">
        <f t="shared" si="36"/>
        <v>0.26</v>
      </c>
      <c r="K480" s="16">
        <f t="shared" si="37"/>
        <v>0.43</v>
      </c>
      <c r="L480" s="16">
        <f t="shared" si="38"/>
        <v>0.44</v>
      </c>
      <c r="N480" s="11" t="s">
        <v>415</v>
      </c>
    </row>
    <row r="481" spans="1:15" x14ac:dyDescent="0.25">
      <c r="A481" s="11" t="s">
        <v>154</v>
      </c>
      <c r="C481" s="13">
        <v>45639</v>
      </c>
      <c r="D481" s="22"/>
      <c r="E481" s="22"/>
      <c r="F481" s="22"/>
      <c r="G481" s="22"/>
      <c r="H481" s="22"/>
      <c r="J481" s="16">
        <f t="shared" si="36"/>
        <v>0.26</v>
      </c>
      <c r="K481" s="16">
        <f t="shared" si="37"/>
        <v>0.43</v>
      </c>
      <c r="L481" s="16">
        <f t="shared" si="38"/>
        <v>0.44</v>
      </c>
      <c r="N481" s="11" t="s">
        <v>417</v>
      </c>
    </row>
    <row r="482" spans="1:15" x14ac:dyDescent="0.25">
      <c r="A482" s="11" t="s">
        <v>154</v>
      </c>
      <c r="C482" s="13">
        <v>45639</v>
      </c>
      <c r="D482" s="22"/>
      <c r="E482" s="22"/>
      <c r="F482" s="22"/>
      <c r="G482" s="22"/>
      <c r="H482" s="22"/>
      <c r="J482" s="16">
        <f t="shared" si="36"/>
        <v>0.26</v>
      </c>
      <c r="K482" s="16">
        <f t="shared" si="37"/>
        <v>0.43</v>
      </c>
      <c r="L482" s="16">
        <f t="shared" si="38"/>
        <v>0.44</v>
      </c>
      <c r="N482" s="11" t="s">
        <v>417</v>
      </c>
    </row>
    <row r="483" spans="1:15" x14ac:dyDescent="0.25">
      <c r="A483" t="s">
        <v>154</v>
      </c>
      <c r="B483" t="s">
        <v>154</v>
      </c>
      <c r="C483" s="8">
        <v>45639.28125</v>
      </c>
      <c r="D483" s="22"/>
      <c r="E483" s="22" t="str">
        <f t="shared" ref="E483:E485" si="39">IF($A483="GPA4",$I483,"")</f>
        <v/>
      </c>
      <c r="F483" s="22"/>
      <c r="G483" s="22"/>
      <c r="H483" s="22"/>
      <c r="I483" t="s">
        <v>10</v>
      </c>
      <c r="J483" s="16">
        <f t="shared" si="36"/>
        <v>0.26</v>
      </c>
      <c r="K483" s="16">
        <f t="shared" si="37"/>
        <v>0.43</v>
      </c>
      <c r="L483" s="16">
        <f t="shared" si="38"/>
        <v>0.44</v>
      </c>
      <c r="M483" t="s">
        <v>10</v>
      </c>
      <c r="N483" t="s">
        <v>11</v>
      </c>
      <c r="O483" s="3" t="s">
        <v>395</v>
      </c>
    </row>
    <row r="484" spans="1:15" x14ac:dyDescent="0.25">
      <c r="A484" t="s">
        <v>154</v>
      </c>
      <c r="B484" t="s">
        <v>154</v>
      </c>
      <c r="C484" s="8">
        <v>45639.618055555555</v>
      </c>
      <c r="D484" s="22"/>
      <c r="E484" s="22">
        <f t="shared" si="39"/>
        <v>0.01</v>
      </c>
      <c r="F484" s="22"/>
      <c r="G484" s="22"/>
      <c r="H484" s="22"/>
      <c r="I484">
        <v>0.01</v>
      </c>
      <c r="J484" s="16">
        <f t="shared" si="36"/>
        <v>0.26</v>
      </c>
      <c r="K484" s="16">
        <f t="shared" si="37"/>
        <v>0.43</v>
      </c>
      <c r="L484" s="16">
        <f t="shared" si="38"/>
        <v>0.44</v>
      </c>
      <c r="M484" t="s">
        <v>155</v>
      </c>
      <c r="N484" t="s">
        <v>12</v>
      </c>
      <c r="O484" s="3" t="s">
        <v>395</v>
      </c>
    </row>
    <row r="485" spans="1:15" x14ac:dyDescent="0.25">
      <c r="A485" t="s">
        <v>154</v>
      </c>
      <c r="B485" t="s">
        <v>154</v>
      </c>
      <c r="C485" s="8">
        <v>45639.618055555555</v>
      </c>
      <c r="D485" s="22"/>
      <c r="E485" s="22" t="str">
        <f t="shared" si="39"/>
        <v/>
      </c>
      <c r="F485" s="22"/>
      <c r="G485" s="22"/>
      <c r="H485" s="22"/>
      <c r="I485" t="s">
        <v>10</v>
      </c>
      <c r="J485" s="16">
        <f t="shared" si="36"/>
        <v>0.26</v>
      </c>
      <c r="K485" s="16">
        <f t="shared" si="37"/>
        <v>0.43</v>
      </c>
      <c r="L485" s="16">
        <f t="shared" si="38"/>
        <v>0.44</v>
      </c>
      <c r="M485" t="s">
        <v>10</v>
      </c>
      <c r="N485" t="s">
        <v>11</v>
      </c>
      <c r="O485" s="3" t="s">
        <v>395</v>
      </c>
    </row>
    <row r="486" spans="1:15" x14ac:dyDescent="0.25">
      <c r="A486" s="11" t="s">
        <v>154</v>
      </c>
      <c r="C486" s="13">
        <v>45640</v>
      </c>
      <c r="D486" s="22"/>
      <c r="E486" s="22"/>
      <c r="F486" s="22"/>
      <c r="G486" s="22"/>
      <c r="H486" s="22"/>
      <c r="J486" s="16">
        <f t="shared" si="36"/>
        <v>0.26</v>
      </c>
      <c r="K486" s="16">
        <f t="shared" si="37"/>
        <v>0.43</v>
      </c>
      <c r="L486" s="16">
        <f t="shared" si="38"/>
        <v>0.44</v>
      </c>
      <c r="N486" s="11" t="s">
        <v>415</v>
      </c>
    </row>
    <row r="487" spans="1:15" x14ac:dyDescent="0.25">
      <c r="A487" s="11" t="s">
        <v>154</v>
      </c>
      <c r="C487" s="13">
        <v>45640</v>
      </c>
      <c r="D487" s="22"/>
      <c r="E487" s="22"/>
      <c r="F487" s="22"/>
      <c r="G487" s="22"/>
      <c r="H487" s="22"/>
      <c r="J487" s="16">
        <f t="shared" si="36"/>
        <v>0.26</v>
      </c>
      <c r="K487" s="16">
        <f t="shared" si="37"/>
        <v>0.43</v>
      </c>
      <c r="L487" s="16">
        <f t="shared" si="38"/>
        <v>0.44</v>
      </c>
      <c r="N487" s="11" t="s">
        <v>416</v>
      </c>
    </row>
    <row r="488" spans="1:15" x14ac:dyDescent="0.25">
      <c r="A488" s="11" t="s">
        <v>154</v>
      </c>
      <c r="C488" s="13">
        <v>45640</v>
      </c>
      <c r="D488" s="22"/>
      <c r="E488" s="22"/>
      <c r="F488" s="22"/>
      <c r="G488" s="22"/>
      <c r="H488" s="22"/>
      <c r="J488" s="16">
        <f t="shared" si="36"/>
        <v>0.26</v>
      </c>
      <c r="K488" s="16">
        <f t="shared" si="37"/>
        <v>0.43</v>
      </c>
      <c r="L488" s="16">
        <f t="shared" si="38"/>
        <v>0.44</v>
      </c>
      <c r="N488" s="11" t="s">
        <v>417</v>
      </c>
    </row>
    <row r="489" spans="1:15" x14ac:dyDescent="0.25">
      <c r="A489" s="11" t="s">
        <v>154</v>
      </c>
      <c r="C489" s="13">
        <v>45641</v>
      </c>
      <c r="D489" s="22"/>
      <c r="E489" s="22"/>
      <c r="F489" s="22"/>
      <c r="G489" s="22"/>
      <c r="H489" s="22"/>
      <c r="J489" s="16">
        <f t="shared" si="36"/>
        <v>0.26</v>
      </c>
      <c r="K489" s="16">
        <f t="shared" si="37"/>
        <v>0.43</v>
      </c>
      <c r="L489" s="16">
        <f t="shared" si="38"/>
        <v>0.44</v>
      </c>
      <c r="N489" s="11" t="s">
        <v>415</v>
      </c>
    </row>
    <row r="490" spans="1:15" x14ac:dyDescent="0.25">
      <c r="A490" s="11" t="s">
        <v>154</v>
      </c>
      <c r="C490" s="13">
        <v>45641</v>
      </c>
      <c r="D490" s="22"/>
      <c r="E490" s="22"/>
      <c r="F490" s="22"/>
      <c r="G490" s="22"/>
      <c r="H490" s="22"/>
      <c r="J490" s="16">
        <f t="shared" si="36"/>
        <v>0.26</v>
      </c>
      <c r="K490" s="16">
        <f t="shared" si="37"/>
        <v>0.43</v>
      </c>
      <c r="L490" s="16">
        <f t="shared" si="38"/>
        <v>0.44</v>
      </c>
      <c r="N490" s="11" t="s">
        <v>417</v>
      </c>
    </row>
    <row r="491" spans="1:15" x14ac:dyDescent="0.25">
      <c r="A491" s="11" t="s">
        <v>154</v>
      </c>
      <c r="C491" s="13">
        <v>45697</v>
      </c>
      <c r="D491" s="22"/>
      <c r="E491" s="22"/>
      <c r="F491" s="22"/>
      <c r="G491" s="22"/>
      <c r="H491" s="22"/>
      <c r="J491" s="16">
        <f t="shared" si="36"/>
        <v>0.26</v>
      </c>
      <c r="K491" s="16">
        <f t="shared" si="37"/>
        <v>0.43</v>
      </c>
      <c r="L491" s="16">
        <f t="shared" si="38"/>
        <v>0.44</v>
      </c>
      <c r="N491" s="11" t="s">
        <v>417</v>
      </c>
    </row>
    <row r="492" spans="1:15" x14ac:dyDescent="0.25">
      <c r="A492" s="11" t="s">
        <v>154</v>
      </c>
      <c r="C492" s="13">
        <v>45698</v>
      </c>
      <c r="D492" s="22"/>
      <c r="E492" s="22"/>
      <c r="F492" s="22"/>
      <c r="G492" s="22"/>
      <c r="H492" s="22"/>
      <c r="J492" s="16">
        <f t="shared" si="36"/>
        <v>0.26</v>
      </c>
      <c r="K492" s="16">
        <f t="shared" si="37"/>
        <v>0.43</v>
      </c>
      <c r="L492" s="16">
        <f t="shared" si="38"/>
        <v>0.44</v>
      </c>
      <c r="N492" s="11" t="s">
        <v>416</v>
      </c>
    </row>
    <row r="493" spans="1:15" x14ac:dyDescent="0.25">
      <c r="A493" s="11" t="s">
        <v>154</v>
      </c>
      <c r="C493" s="13">
        <v>45698</v>
      </c>
      <c r="D493" s="22"/>
      <c r="E493" s="22"/>
      <c r="F493" s="22"/>
      <c r="G493" s="22"/>
      <c r="H493" s="22"/>
      <c r="J493" s="16">
        <f t="shared" si="36"/>
        <v>0.26</v>
      </c>
      <c r="K493" s="16">
        <f t="shared" si="37"/>
        <v>0.43</v>
      </c>
      <c r="L493" s="16">
        <f t="shared" si="38"/>
        <v>0.44</v>
      </c>
      <c r="N493" s="11" t="s">
        <v>415</v>
      </c>
    </row>
    <row r="494" spans="1:15" x14ac:dyDescent="0.25">
      <c r="A494" s="11" t="s">
        <v>154</v>
      </c>
      <c r="C494" s="13">
        <v>45698</v>
      </c>
      <c r="D494" s="22"/>
      <c r="E494" s="22"/>
      <c r="F494" s="22"/>
      <c r="G494" s="22"/>
      <c r="H494" s="22"/>
      <c r="J494" s="16">
        <f t="shared" si="36"/>
        <v>0.26</v>
      </c>
      <c r="K494" s="16">
        <f t="shared" si="37"/>
        <v>0.43</v>
      </c>
      <c r="L494" s="16">
        <f t="shared" si="38"/>
        <v>0.44</v>
      </c>
      <c r="N494" s="11" t="s">
        <v>417</v>
      </c>
    </row>
    <row r="495" spans="1:15" x14ac:dyDescent="0.25">
      <c r="A495" s="11" t="s">
        <v>154</v>
      </c>
      <c r="C495" s="13">
        <v>45699</v>
      </c>
      <c r="D495" s="22"/>
      <c r="E495" s="22"/>
      <c r="F495" s="22"/>
      <c r="G495" s="22"/>
      <c r="H495" s="22"/>
      <c r="J495" s="16">
        <f t="shared" si="36"/>
        <v>0.26</v>
      </c>
      <c r="K495" s="16">
        <f t="shared" si="37"/>
        <v>0.43</v>
      </c>
      <c r="L495" s="16">
        <f t="shared" si="38"/>
        <v>0.44</v>
      </c>
      <c r="N495" s="11" t="s">
        <v>415</v>
      </c>
    </row>
    <row r="496" spans="1:15" x14ac:dyDescent="0.25">
      <c r="A496" s="11" t="s">
        <v>154</v>
      </c>
      <c r="C496" s="13">
        <v>45699</v>
      </c>
      <c r="D496" s="22"/>
      <c r="E496" s="22"/>
      <c r="F496" s="22"/>
      <c r="G496" s="22"/>
      <c r="H496" s="22"/>
      <c r="J496" s="16">
        <f t="shared" si="36"/>
        <v>0.26</v>
      </c>
      <c r="K496" s="16">
        <f t="shared" si="37"/>
        <v>0.43</v>
      </c>
      <c r="L496" s="16">
        <f t="shared" si="38"/>
        <v>0.44</v>
      </c>
      <c r="N496" s="11" t="s">
        <v>415</v>
      </c>
    </row>
    <row r="497" spans="1:14" x14ac:dyDescent="0.25">
      <c r="A497" s="11" t="s">
        <v>154</v>
      </c>
      <c r="C497" s="13">
        <v>45699</v>
      </c>
      <c r="D497" s="22"/>
      <c r="E497" s="22"/>
      <c r="F497" s="22"/>
      <c r="G497" s="22"/>
      <c r="H497" s="22"/>
      <c r="J497" s="16">
        <f t="shared" si="36"/>
        <v>0.26</v>
      </c>
      <c r="K497" s="16">
        <f t="shared" si="37"/>
        <v>0.43</v>
      </c>
      <c r="L497" s="16">
        <f t="shared" si="38"/>
        <v>0.44</v>
      </c>
      <c r="N497" s="11" t="s">
        <v>416</v>
      </c>
    </row>
    <row r="498" spans="1:14" x14ac:dyDescent="0.25">
      <c r="A498" s="11" t="s">
        <v>154</v>
      </c>
      <c r="C498" s="13">
        <v>45699</v>
      </c>
      <c r="D498" s="22"/>
      <c r="E498" s="22"/>
      <c r="F498" s="22"/>
      <c r="G498" s="22"/>
      <c r="H498" s="22"/>
      <c r="J498" s="16">
        <f t="shared" si="36"/>
        <v>0.26</v>
      </c>
      <c r="K498" s="16">
        <f t="shared" si="37"/>
        <v>0.43</v>
      </c>
      <c r="L498" s="16">
        <f t="shared" si="38"/>
        <v>0.44</v>
      </c>
      <c r="N498" s="11" t="s">
        <v>417</v>
      </c>
    </row>
    <row r="499" spans="1:14" x14ac:dyDescent="0.25">
      <c r="A499" s="11" t="s">
        <v>154</v>
      </c>
      <c r="C499" s="13">
        <v>45699</v>
      </c>
      <c r="D499" s="22"/>
      <c r="E499" s="22"/>
      <c r="F499" s="22"/>
      <c r="G499" s="22"/>
      <c r="H499" s="22"/>
      <c r="J499" s="16">
        <f t="shared" si="36"/>
        <v>0.26</v>
      </c>
      <c r="K499" s="16">
        <f t="shared" si="37"/>
        <v>0.43</v>
      </c>
      <c r="L499" s="16">
        <f t="shared" si="38"/>
        <v>0.44</v>
      </c>
      <c r="N499" s="11" t="s">
        <v>417</v>
      </c>
    </row>
    <row r="500" spans="1:14" x14ac:dyDescent="0.25">
      <c r="A500" s="11" t="s">
        <v>154</v>
      </c>
      <c r="C500" s="13">
        <v>45700</v>
      </c>
      <c r="D500" s="22"/>
      <c r="E500" s="22"/>
      <c r="F500" s="22"/>
      <c r="G500" s="22"/>
      <c r="H500" s="22"/>
      <c r="J500" s="16">
        <f t="shared" si="36"/>
        <v>0.26</v>
      </c>
      <c r="K500" s="16">
        <f t="shared" si="37"/>
        <v>0.43</v>
      </c>
      <c r="L500" s="16">
        <f t="shared" si="38"/>
        <v>0.44</v>
      </c>
      <c r="N500" s="11" t="s">
        <v>416</v>
      </c>
    </row>
    <row r="501" spans="1:14" x14ac:dyDescent="0.25">
      <c r="A501" s="11" t="s">
        <v>154</v>
      </c>
      <c r="C501" s="13">
        <v>45700</v>
      </c>
      <c r="D501" s="22"/>
      <c r="E501" s="22"/>
      <c r="F501" s="22"/>
      <c r="G501" s="22"/>
      <c r="H501" s="22"/>
      <c r="J501" s="16">
        <f t="shared" si="36"/>
        <v>0.26</v>
      </c>
      <c r="K501" s="16">
        <f t="shared" si="37"/>
        <v>0.43</v>
      </c>
      <c r="L501" s="16">
        <f t="shared" si="38"/>
        <v>0.44</v>
      </c>
      <c r="N501" s="11" t="s">
        <v>415</v>
      </c>
    </row>
    <row r="502" spans="1:14" x14ac:dyDescent="0.25">
      <c r="A502" s="11" t="s">
        <v>154</v>
      </c>
      <c r="C502" s="13">
        <v>45700</v>
      </c>
      <c r="D502" s="22"/>
      <c r="E502" s="22"/>
      <c r="F502" s="22"/>
      <c r="G502" s="22"/>
      <c r="H502" s="22"/>
      <c r="J502" s="16">
        <f t="shared" si="36"/>
        <v>0.26</v>
      </c>
      <c r="K502" s="16">
        <f t="shared" si="37"/>
        <v>0.43</v>
      </c>
      <c r="L502" s="16">
        <f t="shared" si="38"/>
        <v>0.44</v>
      </c>
      <c r="N502" s="11" t="s">
        <v>417</v>
      </c>
    </row>
    <row r="503" spans="1:14" x14ac:dyDescent="0.25">
      <c r="A503" s="11" t="s">
        <v>154</v>
      </c>
      <c r="C503" s="13">
        <v>45701</v>
      </c>
      <c r="D503" s="22"/>
      <c r="E503" s="22"/>
      <c r="F503" s="22"/>
      <c r="G503" s="22"/>
      <c r="H503" s="22"/>
      <c r="J503" s="16">
        <f t="shared" si="36"/>
        <v>0.26</v>
      </c>
      <c r="K503" s="16">
        <f t="shared" si="37"/>
        <v>0.43</v>
      </c>
      <c r="L503" s="16">
        <f t="shared" si="38"/>
        <v>0.44</v>
      </c>
      <c r="N503" s="11" t="s">
        <v>415</v>
      </c>
    </row>
    <row r="504" spans="1:14" x14ac:dyDescent="0.25">
      <c r="A504" s="11" t="s">
        <v>154</v>
      </c>
      <c r="C504" s="13">
        <v>45701</v>
      </c>
      <c r="D504" s="22"/>
      <c r="E504" s="22"/>
      <c r="F504" s="22"/>
      <c r="G504" s="22"/>
      <c r="H504" s="22"/>
      <c r="J504" s="16">
        <f t="shared" si="36"/>
        <v>0.26</v>
      </c>
      <c r="K504" s="16">
        <f t="shared" si="37"/>
        <v>0.43</v>
      </c>
      <c r="L504" s="16">
        <f t="shared" si="38"/>
        <v>0.44</v>
      </c>
      <c r="N504" s="11" t="s">
        <v>416</v>
      </c>
    </row>
    <row r="505" spans="1:14" x14ac:dyDescent="0.25">
      <c r="A505" s="11" t="s">
        <v>154</v>
      </c>
      <c r="C505" s="13">
        <v>45701</v>
      </c>
      <c r="D505" s="22"/>
      <c r="E505" s="22"/>
      <c r="F505" s="22"/>
      <c r="G505" s="22"/>
      <c r="H505" s="22"/>
      <c r="J505" s="16">
        <f t="shared" si="36"/>
        <v>0.26</v>
      </c>
      <c r="K505" s="16">
        <f t="shared" si="37"/>
        <v>0.43</v>
      </c>
      <c r="L505" s="16">
        <f t="shared" si="38"/>
        <v>0.44</v>
      </c>
      <c r="N505" s="11" t="s">
        <v>417</v>
      </c>
    </row>
    <row r="506" spans="1:14" x14ac:dyDescent="0.25">
      <c r="A506" s="11" t="s">
        <v>154</v>
      </c>
      <c r="C506" s="13">
        <v>45702</v>
      </c>
      <c r="D506" s="22"/>
      <c r="E506" s="22"/>
      <c r="F506" s="22"/>
      <c r="G506" s="22"/>
      <c r="H506" s="22"/>
      <c r="J506" s="16">
        <f t="shared" si="36"/>
        <v>0.26</v>
      </c>
      <c r="K506" s="16">
        <f t="shared" si="37"/>
        <v>0.43</v>
      </c>
      <c r="L506" s="16">
        <f t="shared" si="38"/>
        <v>0.44</v>
      </c>
      <c r="N506" s="11" t="s">
        <v>416</v>
      </c>
    </row>
    <row r="507" spans="1:14" x14ac:dyDescent="0.25">
      <c r="A507" s="11" t="s">
        <v>154</v>
      </c>
      <c r="C507" s="13">
        <v>45702</v>
      </c>
      <c r="D507" s="22"/>
      <c r="E507" s="22"/>
      <c r="F507" s="22"/>
      <c r="G507" s="22"/>
      <c r="H507" s="22"/>
      <c r="J507" s="16">
        <f t="shared" si="36"/>
        <v>0.26</v>
      </c>
      <c r="K507" s="16">
        <f t="shared" si="37"/>
        <v>0.43</v>
      </c>
      <c r="L507" s="16">
        <f t="shared" si="38"/>
        <v>0.44</v>
      </c>
      <c r="N507" s="11" t="s">
        <v>415</v>
      </c>
    </row>
    <row r="508" spans="1:14" x14ac:dyDescent="0.25">
      <c r="A508" s="11" t="s">
        <v>154</v>
      </c>
      <c r="C508" s="13">
        <v>45702</v>
      </c>
      <c r="D508" s="22"/>
      <c r="E508" s="22"/>
      <c r="F508" s="22"/>
      <c r="G508" s="22"/>
      <c r="H508" s="22"/>
      <c r="J508" s="16">
        <f t="shared" si="36"/>
        <v>0.26</v>
      </c>
      <c r="K508" s="16">
        <f t="shared" si="37"/>
        <v>0.43</v>
      </c>
      <c r="L508" s="16">
        <f t="shared" si="38"/>
        <v>0.44</v>
      </c>
      <c r="N508" s="11" t="s">
        <v>417</v>
      </c>
    </row>
    <row r="509" spans="1:14" x14ac:dyDescent="0.25">
      <c r="A509" s="11" t="s">
        <v>154</v>
      </c>
      <c r="C509" s="13">
        <v>45703</v>
      </c>
      <c r="D509" s="22"/>
      <c r="E509" s="22"/>
      <c r="F509" s="22"/>
      <c r="G509" s="22"/>
      <c r="H509" s="22"/>
      <c r="J509" s="16">
        <f t="shared" si="36"/>
        <v>0.26</v>
      </c>
      <c r="K509" s="16">
        <f t="shared" si="37"/>
        <v>0.43</v>
      </c>
      <c r="L509" s="16">
        <f t="shared" si="38"/>
        <v>0.44</v>
      </c>
      <c r="N509" s="11" t="s">
        <v>415</v>
      </c>
    </row>
    <row r="510" spans="1:14" x14ac:dyDescent="0.25">
      <c r="A510" s="11" t="s">
        <v>154</v>
      </c>
      <c r="C510" s="13">
        <v>45703</v>
      </c>
      <c r="D510" s="22"/>
      <c r="E510" s="22"/>
      <c r="F510" s="22"/>
      <c r="G510" s="22"/>
      <c r="H510" s="22"/>
      <c r="J510" s="16">
        <f t="shared" si="36"/>
        <v>0.26</v>
      </c>
      <c r="K510" s="16">
        <f t="shared" si="37"/>
        <v>0.43</v>
      </c>
      <c r="L510" s="16">
        <f t="shared" si="38"/>
        <v>0.44</v>
      </c>
      <c r="N510" s="11" t="s">
        <v>416</v>
      </c>
    </row>
    <row r="511" spans="1:14" x14ac:dyDescent="0.25">
      <c r="A511" s="11" t="s">
        <v>154</v>
      </c>
      <c r="C511" s="13">
        <v>45703</v>
      </c>
      <c r="D511" s="22"/>
      <c r="E511" s="22"/>
      <c r="F511" s="22"/>
      <c r="G511" s="22"/>
      <c r="H511" s="22"/>
      <c r="J511" s="16">
        <f t="shared" si="36"/>
        <v>0.26</v>
      </c>
      <c r="K511" s="16">
        <f t="shared" si="37"/>
        <v>0.43</v>
      </c>
      <c r="L511" s="16">
        <f t="shared" si="38"/>
        <v>0.44</v>
      </c>
      <c r="N511" s="11" t="s">
        <v>417</v>
      </c>
    </row>
    <row r="512" spans="1:14" x14ac:dyDescent="0.25">
      <c r="A512" s="11" t="s">
        <v>154</v>
      </c>
      <c r="C512" s="13">
        <v>45704</v>
      </c>
      <c r="D512" s="22"/>
      <c r="E512" s="22"/>
      <c r="F512" s="22"/>
      <c r="G512" s="22"/>
      <c r="H512" s="22"/>
      <c r="J512" s="16">
        <f t="shared" si="36"/>
        <v>0.26</v>
      </c>
      <c r="K512" s="16">
        <f t="shared" si="37"/>
        <v>0.43</v>
      </c>
      <c r="L512" s="16">
        <f t="shared" si="38"/>
        <v>0.44</v>
      </c>
      <c r="N512" s="11" t="s">
        <v>416</v>
      </c>
    </row>
    <row r="513" spans="1:14" x14ac:dyDescent="0.25">
      <c r="A513" s="11" t="s">
        <v>154</v>
      </c>
      <c r="C513" s="13">
        <v>45704</v>
      </c>
      <c r="D513" s="22"/>
      <c r="E513" s="22"/>
      <c r="F513" s="22"/>
      <c r="G513" s="22"/>
      <c r="H513" s="22"/>
      <c r="J513" s="16">
        <f t="shared" si="36"/>
        <v>0.26</v>
      </c>
      <c r="K513" s="16">
        <f t="shared" si="37"/>
        <v>0.43</v>
      </c>
      <c r="L513" s="16">
        <f t="shared" si="38"/>
        <v>0.44</v>
      </c>
      <c r="N513" s="11" t="s">
        <v>415</v>
      </c>
    </row>
    <row r="514" spans="1:14" x14ac:dyDescent="0.25">
      <c r="A514" s="11" t="s">
        <v>154</v>
      </c>
      <c r="C514" s="13">
        <v>45704</v>
      </c>
      <c r="D514" s="22"/>
      <c r="E514" s="22"/>
      <c r="F514" s="22"/>
      <c r="G514" s="22"/>
      <c r="H514" s="22"/>
      <c r="J514" s="16">
        <f t="shared" si="36"/>
        <v>0.26</v>
      </c>
      <c r="K514" s="16">
        <f t="shared" si="37"/>
        <v>0.43</v>
      </c>
      <c r="L514" s="16">
        <f t="shared" si="38"/>
        <v>0.44</v>
      </c>
      <c r="N514" s="11" t="s">
        <v>415</v>
      </c>
    </row>
    <row r="515" spans="1:14" x14ac:dyDescent="0.25">
      <c r="A515" s="11" t="s">
        <v>154</v>
      </c>
      <c r="C515" s="13">
        <v>45704</v>
      </c>
      <c r="D515" s="22"/>
      <c r="E515" s="22"/>
      <c r="F515" s="22"/>
      <c r="G515" s="22"/>
      <c r="H515" s="22"/>
      <c r="J515" s="16">
        <f t="shared" si="36"/>
        <v>0.26</v>
      </c>
      <c r="K515" s="16">
        <f t="shared" si="37"/>
        <v>0.43</v>
      </c>
      <c r="L515" s="16">
        <f t="shared" si="38"/>
        <v>0.44</v>
      </c>
      <c r="N515" s="11" t="s">
        <v>416</v>
      </c>
    </row>
    <row r="516" spans="1:14" x14ac:dyDescent="0.25">
      <c r="A516" s="11" t="s">
        <v>154</v>
      </c>
      <c r="C516" s="13">
        <v>45704</v>
      </c>
      <c r="D516" s="22"/>
      <c r="E516" s="22"/>
      <c r="F516" s="22"/>
      <c r="G516" s="22"/>
      <c r="H516" s="22"/>
      <c r="J516" s="16">
        <f t="shared" si="36"/>
        <v>0.26</v>
      </c>
      <c r="K516" s="16">
        <f t="shared" si="37"/>
        <v>0.43</v>
      </c>
      <c r="L516" s="16">
        <f t="shared" si="38"/>
        <v>0.44</v>
      </c>
      <c r="N516" s="11" t="s">
        <v>417</v>
      </c>
    </row>
    <row r="517" spans="1:14" x14ac:dyDescent="0.25">
      <c r="A517" s="11" t="s">
        <v>154</v>
      </c>
      <c r="C517" s="13">
        <v>45704</v>
      </c>
      <c r="D517" s="22"/>
      <c r="E517" s="22"/>
      <c r="F517" s="22"/>
      <c r="G517" s="22"/>
      <c r="H517" s="22"/>
      <c r="J517" s="16">
        <f t="shared" si="36"/>
        <v>0.26</v>
      </c>
      <c r="K517" s="16">
        <f t="shared" si="37"/>
        <v>0.43</v>
      </c>
      <c r="L517" s="16">
        <f t="shared" si="38"/>
        <v>0.44</v>
      </c>
      <c r="N517" s="11" t="s">
        <v>417</v>
      </c>
    </row>
    <row r="518" spans="1:14" x14ac:dyDescent="0.25">
      <c r="A518" s="11" t="s">
        <v>154</v>
      </c>
      <c r="C518" s="13">
        <v>45705</v>
      </c>
      <c r="D518" s="22"/>
      <c r="E518" s="22"/>
      <c r="F518" s="22"/>
      <c r="G518" s="22"/>
      <c r="H518" s="22"/>
      <c r="J518" s="16">
        <f t="shared" si="36"/>
        <v>0.26</v>
      </c>
      <c r="K518" s="16">
        <f t="shared" si="37"/>
        <v>0.43</v>
      </c>
      <c r="L518" s="16">
        <f t="shared" si="38"/>
        <v>0.44</v>
      </c>
      <c r="N518" s="11" t="s">
        <v>416</v>
      </c>
    </row>
    <row r="519" spans="1:14" x14ac:dyDescent="0.25">
      <c r="A519" s="11" t="s">
        <v>154</v>
      </c>
      <c r="C519" s="13">
        <v>45705</v>
      </c>
      <c r="D519" s="22"/>
      <c r="E519" s="22"/>
      <c r="F519" s="22"/>
      <c r="G519" s="22"/>
      <c r="H519" s="22"/>
      <c r="J519" s="16">
        <f t="shared" si="36"/>
        <v>0.26</v>
      </c>
      <c r="K519" s="16">
        <f t="shared" si="37"/>
        <v>0.43</v>
      </c>
      <c r="L519" s="16">
        <f t="shared" si="38"/>
        <v>0.44</v>
      </c>
      <c r="N519" s="11" t="s">
        <v>415</v>
      </c>
    </row>
    <row r="520" spans="1:14" x14ac:dyDescent="0.25">
      <c r="A520" s="11" t="s">
        <v>154</v>
      </c>
      <c r="C520" s="13">
        <v>45705</v>
      </c>
      <c r="D520" s="22"/>
      <c r="E520" s="22"/>
      <c r="F520" s="22"/>
      <c r="G520" s="22"/>
      <c r="H520" s="22"/>
      <c r="J520" s="16">
        <f t="shared" si="36"/>
        <v>0.26</v>
      </c>
      <c r="K520" s="16">
        <f t="shared" si="37"/>
        <v>0.43</v>
      </c>
      <c r="L520" s="16">
        <f t="shared" si="38"/>
        <v>0.44</v>
      </c>
      <c r="N520" s="11" t="s">
        <v>417</v>
      </c>
    </row>
    <row r="521" spans="1:14" x14ac:dyDescent="0.25">
      <c r="A521" s="11" t="s">
        <v>154</v>
      </c>
      <c r="C521" s="13">
        <v>45706</v>
      </c>
      <c r="D521" s="22"/>
      <c r="E521" s="22"/>
      <c r="F521" s="22"/>
      <c r="G521" s="22"/>
      <c r="H521" s="22"/>
      <c r="J521" s="16">
        <f t="shared" si="36"/>
        <v>0.26</v>
      </c>
      <c r="K521" s="16">
        <f t="shared" si="37"/>
        <v>0.43</v>
      </c>
      <c r="L521" s="16">
        <f t="shared" si="38"/>
        <v>0.44</v>
      </c>
      <c r="N521" s="11" t="s">
        <v>416</v>
      </c>
    </row>
    <row r="522" spans="1:14" x14ac:dyDescent="0.25">
      <c r="A522" s="11" t="s">
        <v>154</v>
      </c>
      <c r="C522" s="13">
        <v>45706</v>
      </c>
      <c r="D522" s="22"/>
      <c r="E522" s="22"/>
      <c r="F522" s="22"/>
      <c r="G522" s="22"/>
      <c r="H522" s="22"/>
      <c r="J522" s="16">
        <f t="shared" ref="J522:J585" si="40">J521</f>
        <v>0.26</v>
      </c>
      <c r="K522" s="16">
        <f t="shared" ref="K522:K585" si="41">K521</f>
        <v>0.43</v>
      </c>
      <c r="L522" s="16">
        <f t="shared" ref="L522:L585" si="42">L521</f>
        <v>0.44</v>
      </c>
      <c r="N522" s="11" t="s">
        <v>415</v>
      </c>
    </row>
    <row r="523" spans="1:14" x14ac:dyDescent="0.25">
      <c r="A523" s="11" t="s">
        <v>154</v>
      </c>
      <c r="C523" s="13">
        <v>45706</v>
      </c>
      <c r="D523" s="22"/>
      <c r="E523" s="22"/>
      <c r="F523" s="22"/>
      <c r="G523" s="22"/>
      <c r="H523" s="22"/>
      <c r="J523" s="16">
        <f t="shared" si="40"/>
        <v>0.26</v>
      </c>
      <c r="K523" s="16">
        <f t="shared" si="41"/>
        <v>0.43</v>
      </c>
      <c r="L523" s="16">
        <f t="shared" si="42"/>
        <v>0.44</v>
      </c>
      <c r="N523" s="11" t="s">
        <v>417</v>
      </c>
    </row>
    <row r="524" spans="1:14" x14ac:dyDescent="0.25">
      <c r="A524" s="11" t="s">
        <v>154</v>
      </c>
      <c r="C524" s="13">
        <v>45707</v>
      </c>
      <c r="D524" s="22"/>
      <c r="E524" s="22"/>
      <c r="F524" s="22"/>
      <c r="G524" s="22"/>
      <c r="H524" s="22"/>
      <c r="J524" s="16">
        <f t="shared" si="40"/>
        <v>0.26</v>
      </c>
      <c r="K524" s="16">
        <f t="shared" si="41"/>
        <v>0.43</v>
      </c>
      <c r="L524" s="16">
        <f t="shared" si="42"/>
        <v>0.44</v>
      </c>
      <c r="N524" s="11" t="s">
        <v>415</v>
      </c>
    </row>
    <row r="525" spans="1:14" x14ac:dyDescent="0.25">
      <c r="A525" s="11" t="s">
        <v>154</v>
      </c>
      <c r="C525" s="13">
        <v>45707</v>
      </c>
      <c r="D525" s="22"/>
      <c r="E525" s="22"/>
      <c r="F525" s="22"/>
      <c r="G525" s="22"/>
      <c r="H525" s="22"/>
      <c r="J525" s="16">
        <f t="shared" si="40"/>
        <v>0.26</v>
      </c>
      <c r="K525" s="16">
        <f t="shared" si="41"/>
        <v>0.43</v>
      </c>
      <c r="L525" s="16">
        <f t="shared" si="42"/>
        <v>0.44</v>
      </c>
      <c r="N525" s="11" t="s">
        <v>416</v>
      </c>
    </row>
    <row r="526" spans="1:14" x14ac:dyDescent="0.25">
      <c r="A526" s="11" t="s">
        <v>154</v>
      </c>
      <c r="C526" s="13">
        <v>45707</v>
      </c>
      <c r="D526" s="22"/>
      <c r="E526" s="22"/>
      <c r="F526" s="22"/>
      <c r="G526" s="22"/>
      <c r="H526" s="22"/>
      <c r="J526" s="16">
        <f t="shared" si="40"/>
        <v>0.26</v>
      </c>
      <c r="K526" s="16">
        <f t="shared" si="41"/>
        <v>0.43</v>
      </c>
      <c r="L526" s="16">
        <f t="shared" si="42"/>
        <v>0.44</v>
      </c>
      <c r="N526" s="11" t="s">
        <v>417</v>
      </c>
    </row>
    <row r="527" spans="1:14" x14ac:dyDescent="0.25">
      <c r="A527" s="11" t="s">
        <v>154</v>
      </c>
      <c r="C527" s="13">
        <v>45748</v>
      </c>
      <c r="D527" s="22"/>
      <c r="E527" s="22"/>
      <c r="F527" s="22"/>
      <c r="G527" s="22"/>
      <c r="H527" s="22"/>
      <c r="J527" s="16">
        <f t="shared" si="40"/>
        <v>0.26</v>
      </c>
      <c r="K527" s="16">
        <f t="shared" si="41"/>
        <v>0.43</v>
      </c>
      <c r="L527" s="16">
        <f t="shared" si="42"/>
        <v>0.44</v>
      </c>
      <c r="N527" s="11" t="s">
        <v>416</v>
      </c>
    </row>
    <row r="528" spans="1:14" x14ac:dyDescent="0.25">
      <c r="A528" s="12" t="s">
        <v>154</v>
      </c>
      <c r="C528" s="14">
        <v>45748</v>
      </c>
      <c r="D528" s="22"/>
      <c r="E528" s="22"/>
      <c r="F528" s="22"/>
      <c r="G528" s="22"/>
      <c r="H528" s="22"/>
      <c r="J528" s="16">
        <f t="shared" si="40"/>
        <v>0.26</v>
      </c>
      <c r="K528" s="16">
        <f t="shared" si="41"/>
        <v>0.43</v>
      </c>
      <c r="L528" s="16">
        <f t="shared" si="42"/>
        <v>0.44</v>
      </c>
      <c r="N528" s="11" t="s">
        <v>415</v>
      </c>
    </row>
    <row r="529" spans="1:14" ht="30" x14ac:dyDescent="0.25">
      <c r="A529" s="11" t="s">
        <v>154</v>
      </c>
      <c r="C529" s="13">
        <v>45748</v>
      </c>
      <c r="D529" s="22"/>
      <c r="E529" s="22"/>
      <c r="F529" s="22"/>
      <c r="G529" s="22"/>
      <c r="H529" s="22"/>
      <c r="J529" s="16">
        <f t="shared" si="40"/>
        <v>0.26</v>
      </c>
      <c r="K529" s="16">
        <f t="shared" si="41"/>
        <v>0.43</v>
      </c>
      <c r="L529" s="16">
        <f t="shared" si="42"/>
        <v>0.44</v>
      </c>
      <c r="N529" s="19" t="s">
        <v>417</v>
      </c>
    </row>
    <row r="530" spans="1:14" x14ac:dyDescent="0.25">
      <c r="A530" s="11" t="s">
        <v>154</v>
      </c>
      <c r="C530" s="13">
        <v>45749</v>
      </c>
      <c r="D530" s="22"/>
      <c r="E530" s="22"/>
      <c r="F530" s="22"/>
      <c r="G530" s="22"/>
      <c r="H530" s="22"/>
      <c r="J530" s="16">
        <f t="shared" si="40"/>
        <v>0.26</v>
      </c>
      <c r="K530" s="16">
        <f t="shared" si="41"/>
        <v>0.43</v>
      </c>
      <c r="L530" s="16">
        <f t="shared" si="42"/>
        <v>0.44</v>
      </c>
      <c r="N530" s="11" t="s">
        <v>416</v>
      </c>
    </row>
    <row r="531" spans="1:14" x14ac:dyDescent="0.25">
      <c r="A531" s="12" t="s">
        <v>154</v>
      </c>
      <c r="C531" s="14">
        <v>45749</v>
      </c>
      <c r="D531" s="22"/>
      <c r="E531" s="22"/>
      <c r="F531" s="22"/>
      <c r="G531" s="22"/>
      <c r="H531" s="22"/>
      <c r="J531" s="16">
        <f t="shared" si="40"/>
        <v>0.26</v>
      </c>
      <c r="K531" s="16">
        <f t="shared" si="41"/>
        <v>0.43</v>
      </c>
      <c r="L531" s="16">
        <f t="shared" si="42"/>
        <v>0.44</v>
      </c>
      <c r="N531" s="11" t="s">
        <v>415</v>
      </c>
    </row>
    <row r="532" spans="1:14" ht="30" x14ac:dyDescent="0.25">
      <c r="A532" s="11" t="s">
        <v>154</v>
      </c>
      <c r="C532" s="13">
        <v>45749</v>
      </c>
      <c r="D532" s="22"/>
      <c r="E532" s="22"/>
      <c r="F532" s="22"/>
      <c r="G532" s="22"/>
      <c r="H532" s="22"/>
      <c r="J532" s="16">
        <f t="shared" si="40"/>
        <v>0.26</v>
      </c>
      <c r="K532" s="16">
        <f t="shared" si="41"/>
        <v>0.43</v>
      </c>
      <c r="L532" s="16">
        <f t="shared" si="42"/>
        <v>0.44</v>
      </c>
      <c r="N532" s="19" t="s">
        <v>417</v>
      </c>
    </row>
    <row r="533" spans="1:14" x14ac:dyDescent="0.25">
      <c r="A533" s="11" t="s">
        <v>154</v>
      </c>
      <c r="C533" s="13">
        <v>45752</v>
      </c>
      <c r="D533" s="22"/>
      <c r="E533" s="22"/>
      <c r="F533" s="22"/>
      <c r="G533" s="22"/>
      <c r="H533" s="22"/>
      <c r="J533" s="16">
        <f t="shared" si="40"/>
        <v>0.26</v>
      </c>
      <c r="K533" s="16">
        <f t="shared" si="41"/>
        <v>0.43</v>
      </c>
      <c r="L533" s="16">
        <f t="shared" si="42"/>
        <v>0.44</v>
      </c>
      <c r="N533" s="11" t="s">
        <v>416</v>
      </c>
    </row>
    <row r="534" spans="1:14" x14ac:dyDescent="0.25">
      <c r="A534" s="12" t="s">
        <v>154</v>
      </c>
      <c r="C534" s="14">
        <v>45752</v>
      </c>
      <c r="D534" s="22"/>
      <c r="E534" s="22"/>
      <c r="F534" s="22"/>
      <c r="G534" s="22"/>
      <c r="H534" s="22"/>
      <c r="J534" s="16">
        <f t="shared" si="40"/>
        <v>0.26</v>
      </c>
      <c r="K534" s="16">
        <f t="shared" si="41"/>
        <v>0.43</v>
      </c>
      <c r="L534" s="16">
        <f t="shared" si="42"/>
        <v>0.44</v>
      </c>
      <c r="N534" s="11" t="s">
        <v>415</v>
      </c>
    </row>
    <row r="535" spans="1:14" ht="30" x14ac:dyDescent="0.25">
      <c r="A535" s="11" t="s">
        <v>154</v>
      </c>
      <c r="C535" s="13">
        <v>45752</v>
      </c>
      <c r="D535" s="22"/>
      <c r="E535" s="22"/>
      <c r="F535" s="22"/>
      <c r="G535" s="22"/>
      <c r="H535" s="22"/>
      <c r="J535" s="16">
        <f t="shared" si="40"/>
        <v>0.26</v>
      </c>
      <c r="K535" s="16">
        <f t="shared" si="41"/>
        <v>0.43</v>
      </c>
      <c r="L535" s="16">
        <f t="shared" si="42"/>
        <v>0.44</v>
      </c>
      <c r="N535" s="19" t="s">
        <v>417</v>
      </c>
    </row>
    <row r="536" spans="1:14" x14ac:dyDescent="0.25">
      <c r="A536" s="11" t="s">
        <v>154</v>
      </c>
      <c r="C536" s="13">
        <v>45753</v>
      </c>
      <c r="D536" s="22"/>
      <c r="E536" s="22"/>
      <c r="F536" s="22"/>
      <c r="G536" s="22"/>
      <c r="H536" s="22"/>
      <c r="J536" s="16">
        <f t="shared" si="40"/>
        <v>0.26</v>
      </c>
      <c r="K536" s="16">
        <f t="shared" si="41"/>
        <v>0.43</v>
      </c>
      <c r="L536" s="16">
        <f t="shared" si="42"/>
        <v>0.44</v>
      </c>
      <c r="N536" s="11" t="s">
        <v>416</v>
      </c>
    </row>
    <row r="537" spans="1:14" x14ac:dyDescent="0.25">
      <c r="A537" s="12" t="s">
        <v>154</v>
      </c>
      <c r="C537" s="14">
        <v>45753</v>
      </c>
      <c r="D537" s="22"/>
      <c r="E537" s="22"/>
      <c r="F537" s="22"/>
      <c r="G537" s="22"/>
      <c r="H537" s="22"/>
      <c r="J537" s="16">
        <f t="shared" si="40"/>
        <v>0.26</v>
      </c>
      <c r="K537" s="16">
        <f t="shared" si="41"/>
        <v>0.43</v>
      </c>
      <c r="L537" s="16">
        <f t="shared" si="42"/>
        <v>0.44</v>
      </c>
      <c r="N537" s="11" t="s">
        <v>415</v>
      </c>
    </row>
    <row r="538" spans="1:14" ht="30" x14ac:dyDescent="0.25">
      <c r="A538" s="11" t="s">
        <v>154</v>
      </c>
      <c r="C538" s="13">
        <v>45753</v>
      </c>
      <c r="D538" s="22"/>
      <c r="E538" s="22"/>
      <c r="F538" s="22"/>
      <c r="G538" s="22"/>
      <c r="H538" s="22"/>
      <c r="J538" s="16">
        <f t="shared" si="40"/>
        <v>0.26</v>
      </c>
      <c r="K538" s="16">
        <f t="shared" si="41"/>
        <v>0.43</v>
      </c>
      <c r="L538" s="16">
        <f t="shared" si="42"/>
        <v>0.44</v>
      </c>
      <c r="N538" s="19" t="s">
        <v>417</v>
      </c>
    </row>
    <row r="539" spans="1:14" x14ac:dyDescent="0.25">
      <c r="A539" s="11" t="s">
        <v>154</v>
      </c>
      <c r="C539" s="13">
        <v>45754</v>
      </c>
      <c r="D539" s="22"/>
      <c r="E539" s="22"/>
      <c r="F539" s="22"/>
      <c r="G539" s="22"/>
      <c r="H539" s="22"/>
      <c r="J539" s="16">
        <f t="shared" si="40"/>
        <v>0.26</v>
      </c>
      <c r="K539" s="16">
        <f t="shared" si="41"/>
        <v>0.43</v>
      </c>
      <c r="L539" s="16">
        <f t="shared" si="42"/>
        <v>0.44</v>
      </c>
      <c r="N539" s="11" t="s">
        <v>416</v>
      </c>
    </row>
    <row r="540" spans="1:14" x14ac:dyDescent="0.25">
      <c r="A540" s="12" t="s">
        <v>154</v>
      </c>
      <c r="C540" s="14">
        <v>45754</v>
      </c>
      <c r="D540" s="22"/>
      <c r="E540" s="22"/>
      <c r="F540" s="22"/>
      <c r="G540" s="22"/>
      <c r="H540" s="22"/>
      <c r="J540" s="16">
        <f t="shared" si="40"/>
        <v>0.26</v>
      </c>
      <c r="K540" s="16">
        <f t="shared" si="41"/>
        <v>0.43</v>
      </c>
      <c r="L540" s="16">
        <f t="shared" si="42"/>
        <v>0.44</v>
      </c>
      <c r="N540" s="11" t="s">
        <v>415</v>
      </c>
    </row>
    <row r="541" spans="1:14" ht="30" x14ac:dyDescent="0.25">
      <c r="A541" s="11" t="s">
        <v>154</v>
      </c>
      <c r="C541" s="13">
        <v>45754</v>
      </c>
      <c r="D541" s="22"/>
      <c r="E541" s="22"/>
      <c r="F541" s="22"/>
      <c r="G541" s="22"/>
      <c r="H541" s="22"/>
      <c r="J541" s="16">
        <f t="shared" si="40"/>
        <v>0.26</v>
      </c>
      <c r="K541" s="16">
        <f t="shared" si="41"/>
        <v>0.43</v>
      </c>
      <c r="L541" s="16">
        <f t="shared" si="42"/>
        <v>0.44</v>
      </c>
      <c r="N541" s="19" t="s">
        <v>417</v>
      </c>
    </row>
    <row r="542" spans="1:14" x14ac:dyDescent="0.25">
      <c r="A542" s="11" t="s">
        <v>154</v>
      </c>
      <c r="C542" s="13">
        <v>45755</v>
      </c>
      <c r="D542" s="22"/>
      <c r="E542" s="22"/>
      <c r="F542" s="22"/>
      <c r="G542" s="22"/>
      <c r="H542" s="22"/>
      <c r="J542" s="16">
        <f t="shared" si="40"/>
        <v>0.26</v>
      </c>
      <c r="K542" s="16">
        <f t="shared" si="41"/>
        <v>0.43</v>
      </c>
      <c r="L542" s="16">
        <f t="shared" si="42"/>
        <v>0.44</v>
      </c>
      <c r="N542" s="11" t="s">
        <v>416</v>
      </c>
    </row>
    <row r="543" spans="1:14" x14ac:dyDescent="0.25">
      <c r="A543" s="12" t="s">
        <v>154</v>
      </c>
      <c r="C543" s="14">
        <v>45755</v>
      </c>
      <c r="D543" s="22"/>
      <c r="E543" s="22"/>
      <c r="F543" s="22"/>
      <c r="G543" s="22"/>
      <c r="H543" s="22"/>
      <c r="J543" s="16">
        <f t="shared" si="40"/>
        <v>0.26</v>
      </c>
      <c r="K543" s="16">
        <f t="shared" si="41"/>
        <v>0.43</v>
      </c>
      <c r="L543" s="16">
        <f t="shared" si="42"/>
        <v>0.44</v>
      </c>
      <c r="N543" s="11" t="s">
        <v>415</v>
      </c>
    </row>
    <row r="544" spans="1:14" ht="30" x14ac:dyDescent="0.25">
      <c r="A544" s="11" t="s">
        <v>154</v>
      </c>
      <c r="C544" s="13">
        <v>45755</v>
      </c>
      <c r="D544" s="22"/>
      <c r="E544" s="22"/>
      <c r="F544" s="22"/>
      <c r="G544" s="22"/>
      <c r="H544" s="22"/>
      <c r="J544" s="16">
        <f t="shared" si="40"/>
        <v>0.26</v>
      </c>
      <c r="K544" s="16">
        <f t="shared" si="41"/>
        <v>0.43</v>
      </c>
      <c r="L544" s="16">
        <f t="shared" si="42"/>
        <v>0.44</v>
      </c>
      <c r="N544" s="19" t="s">
        <v>417</v>
      </c>
    </row>
    <row r="545" spans="1:15" x14ac:dyDescent="0.25">
      <c r="A545" s="12" t="s">
        <v>154</v>
      </c>
      <c r="C545" s="14">
        <v>45756</v>
      </c>
      <c r="D545" s="22"/>
      <c r="E545" s="22"/>
      <c r="F545" s="22"/>
      <c r="G545" s="22"/>
      <c r="H545" s="22"/>
      <c r="J545" s="16">
        <f t="shared" si="40"/>
        <v>0.26</v>
      </c>
      <c r="K545" s="16">
        <f t="shared" si="41"/>
        <v>0.43</v>
      </c>
      <c r="L545" s="16">
        <f t="shared" si="42"/>
        <v>0.44</v>
      </c>
      <c r="N545" s="11" t="s">
        <v>415</v>
      </c>
    </row>
    <row r="546" spans="1:15" ht="30" x14ac:dyDescent="0.25">
      <c r="A546" s="11" t="s">
        <v>154</v>
      </c>
      <c r="C546" s="13">
        <v>45756</v>
      </c>
      <c r="D546" s="22"/>
      <c r="E546" s="22"/>
      <c r="F546" s="22"/>
      <c r="G546" s="22"/>
      <c r="H546" s="22"/>
      <c r="J546" s="16">
        <f t="shared" si="40"/>
        <v>0.26</v>
      </c>
      <c r="K546" s="16">
        <f t="shared" si="41"/>
        <v>0.43</v>
      </c>
      <c r="L546" s="16">
        <f t="shared" si="42"/>
        <v>0.44</v>
      </c>
      <c r="N546" s="19" t="s">
        <v>417</v>
      </c>
    </row>
    <row r="547" spans="1:15" x14ac:dyDescent="0.25">
      <c r="A547" t="s">
        <v>168</v>
      </c>
      <c r="B547" t="s">
        <v>168</v>
      </c>
      <c r="C547" s="8">
        <v>43883</v>
      </c>
      <c r="D547" s="22"/>
      <c r="E547" s="22"/>
      <c r="F547" s="22">
        <f t="shared" ref="F547:F610" si="43">IF($A547="GPA5",$I547,"")</f>
        <v>5.0000000000000001E-3</v>
      </c>
      <c r="G547" s="22"/>
      <c r="H547" s="22"/>
      <c r="I547" s="1">
        <v>5.0000000000000001E-3</v>
      </c>
      <c r="J547" s="16">
        <f t="shared" si="40"/>
        <v>0.26</v>
      </c>
      <c r="K547" s="16">
        <f t="shared" si="41"/>
        <v>0.43</v>
      </c>
      <c r="L547" s="16">
        <f t="shared" si="42"/>
        <v>0.44</v>
      </c>
      <c r="M547" t="s">
        <v>229</v>
      </c>
      <c r="N547" t="s">
        <v>12</v>
      </c>
      <c r="O547" s="3" t="s">
        <v>395</v>
      </c>
    </row>
    <row r="548" spans="1:15" x14ac:dyDescent="0.25">
      <c r="A548" t="s">
        <v>168</v>
      </c>
      <c r="B548" t="s">
        <v>168</v>
      </c>
      <c r="C548" s="8">
        <v>43891</v>
      </c>
      <c r="D548" s="22"/>
      <c r="E548" s="22"/>
      <c r="F548" s="22">
        <f t="shared" si="43"/>
        <v>0.12</v>
      </c>
      <c r="G548" s="22"/>
      <c r="H548" s="22"/>
      <c r="I548">
        <v>0.12</v>
      </c>
      <c r="J548" s="16">
        <f t="shared" si="40"/>
        <v>0.26</v>
      </c>
      <c r="K548" s="16">
        <f t="shared" si="41"/>
        <v>0.43</v>
      </c>
      <c r="L548" s="16">
        <f t="shared" si="42"/>
        <v>0.44</v>
      </c>
      <c r="M548" t="s">
        <v>228</v>
      </c>
      <c r="N548" t="s">
        <v>12</v>
      </c>
      <c r="O548" s="3" t="s">
        <v>395</v>
      </c>
    </row>
    <row r="549" spans="1:15" x14ac:dyDescent="0.25">
      <c r="A549" t="s">
        <v>168</v>
      </c>
      <c r="B549" t="s">
        <v>168</v>
      </c>
      <c r="C549" s="8">
        <v>43901</v>
      </c>
      <c r="D549" s="22"/>
      <c r="E549" s="22"/>
      <c r="F549" s="22" t="str">
        <f t="shared" si="43"/>
        <v/>
      </c>
      <c r="G549" s="22"/>
      <c r="H549" s="22"/>
      <c r="I549" t="s">
        <v>10</v>
      </c>
      <c r="J549" s="16">
        <f t="shared" si="40"/>
        <v>0.26</v>
      </c>
      <c r="K549" s="16">
        <f t="shared" si="41"/>
        <v>0.43</v>
      </c>
      <c r="L549" s="16">
        <f t="shared" si="42"/>
        <v>0.44</v>
      </c>
      <c r="M549" t="s">
        <v>227</v>
      </c>
      <c r="N549" t="s">
        <v>12</v>
      </c>
      <c r="O549" s="3" t="s">
        <v>395</v>
      </c>
    </row>
    <row r="550" spans="1:15" x14ac:dyDescent="0.25">
      <c r="A550" t="s">
        <v>168</v>
      </c>
      <c r="B550" t="s">
        <v>168</v>
      </c>
      <c r="C550" s="8">
        <v>43902</v>
      </c>
      <c r="D550" s="22"/>
      <c r="E550" s="22"/>
      <c r="F550" s="22" t="str">
        <f t="shared" si="43"/>
        <v/>
      </c>
      <c r="G550" s="22"/>
      <c r="H550" s="22"/>
      <c r="I550" t="s">
        <v>10</v>
      </c>
      <c r="J550" s="16">
        <f t="shared" si="40"/>
        <v>0.26</v>
      </c>
      <c r="K550" s="16">
        <f t="shared" si="41"/>
        <v>0.43</v>
      </c>
      <c r="L550" s="16">
        <f t="shared" si="42"/>
        <v>0.44</v>
      </c>
      <c r="M550" t="s">
        <v>226</v>
      </c>
      <c r="N550" t="s">
        <v>12</v>
      </c>
      <c r="O550" s="3" t="s">
        <v>395</v>
      </c>
    </row>
    <row r="551" spans="1:15" x14ac:dyDescent="0.25">
      <c r="A551" t="s">
        <v>168</v>
      </c>
      <c r="B551" t="s">
        <v>168</v>
      </c>
      <c r="C551" s="8">
        <v>43903</v>
      </c>
      <c r="D551" s="22"/>
      <c r="E551" s="22"/>
      <c r="F551" s="22" t="str">
        <f t="shared" si="43"/>
        <v/>
      </c>
      <c r="G551" s="22"/>
      <c r="H551" s="22"/>
      <c r="I551" t="s">
        <v>10</v>
      </c>
      <c r="J551" s="16">
        <f t="shared" si="40"/>
        <v>0.26</v>
      </c>
      <c r="K551" s="16">
        <f t="shared" si="41"/>
        <v>0.43</v>
      </c>
      <c r="L551" s="16">
        <f t="shared" si="42"/>
        <v>0.44</v>
      </c>
      <c r="M551" t="s">
        <v>225</v>
      </c>
      <c r="N551" t="s">
        <v>12</v>
      </c>
      <c r="O551" s="3" t="s">
        <v>395</v>
      </c>
    </row>
    <row r="552" spans="1:15" x14ac:dyDescent="0.25">
      <c r="A552" t="s">
        <v>168</v>
      </c>
      <c r="B552" t="s">
        <v>168</v>
      </c>
      <c r="C552" s="8">
        <v>43904</v>
      </c>
      <c r="D552" s="22"/>
      <c r="E552" s="22"/>
      <c r="F552" s="22" t="str">
        <f t="shared" si="43"/>
        <v/>
      </c>
      <c r="G552" s="22"/>
      <c r="H552" s="22"/>
      <c r="I552" t="s">
        <v>10</v>
      </c>
      <c r="J552" s="16">
        <f t="shared" si="40"/>
        <v>0.26</v>
      </c>
      <c r="K552" s="16">
        <f t="shared" si="41"/>
        <v>0.43</v>
      </c>
      <c r="L552" s="16">
        <f t="shared" si="42"/>
        <v>0.44</v>
      </c>
      <c r="M552" t="s">
        <v>224</v>
      </c>
      <c r="N552" t="s">
        <v>12</v>
      </c>
      <c r="O552" s="3" t="s">
        <v>395</v>
      </c>
    </row>
    <row r="553" spans="1:15" x14ac:dyDescent="0.25">
      <c r="A553" t="s">
        <v>168</v>
      </c>
      <c r="B553" t="s">
        <v>168</v>
      </c>
      <c r="C553" s="8">
        <v>44191</v>
      </c>
      <c r="D553" s="22"/>
      <c r="E553" s="22"/>
      <c r="F553" s="22">
        <f t="shared" si="43"/>
        <v>0.08</v>
      </c>
      <c r="G553" s="22"/>
      <c r="H553" s="22"/>
      <c r="I553">
        <v>0.08</v>
      </c>
      <c r="J553" s="16">
        <f t="shared" si="40"/>
        <v>0.26</v>
      </c>
      <c r="K553" s="16">
        <f t="shared" si="41"/>
        <v>0.43</v>
      </c>
      <c r="L553" s="16">
        <f t="shared" si="42"/>
        <v>0.44</v>
      </c>
      <c r="M553" t="s">
        <v>223</v>
      </c>
      <c r="N553" t="s">
        <v>12</v>
      </c>
      <c r="O553" s="3" t="s">
        <v>395</v>
      </c>
    </row>
    <row r="554" spans="1:15" x14ac:dyDescent="0.25">
      <c r="A554" t="s">
        <v>168</v>
      </c>
      <c r="B554" t="s">
        <v>168</v>
      </c>
      <c r="C554" s="8">
        <v>44236</v>
      </c>
      <c r="D554" s="22"/>
      <c r="E554" s="22"/>
      <c r="F554" s="22">
        <f t="shared" si="43"/>
        <v>0.01</v>
      </c>
      <c r="G554" s="22"/>
      <c r="H554" s="22"/>
      <c r="I554">
        <v>0.01</v>
      </c>
      <c r="J554" s="16">
        <f t="shared" si="40"/>
        <v>0.26</v>
      </c>
      <c r="K554" s="16">
        <f t="shared" si="41"/>
        <v>0.43</v>
      </c>
      <c r="L554" s="16">
        <f t="shared" si="42"/>
        <v>0.44</v>
      </c>
      <c r="M554" t="s">
        <v>222</v>
      </c>
      <c r="N554" t="s">
        <v>12</v>
      </c>
      <c r="O554" s="3" t="s">
        <v>395</v>
      </c>
    </row>
    <row r="555" spans="1:15" x14ac:dyDescent="0.25">
      <c r="A555" t="s">
        <v>168</v>
      </c>
      <c r="B555" t="s">
        <v>399</v>
      </c>
      <c r="C555" s="8">
        <v>44245</v>
      </c>
      <c r="D555" s="22"/>
      <c r="E555" s="22"/>
      <c r="F555" s="22">
        <f t="shared" si="43"/>
        <v>0.03</v>
      </c>
      <c r="G555" s="22"/>
      <c r="H555" s="22"/>
      <c r="I555">
        <v>0.03</v>
      </c>
      <c r="J555" s="16">
        <f t="shared" si="40"/>
        <v>0.26</v>
      </c>
      <c r="K555" s="16">
        <f t="shared" si="41"/>
        <v>0.43</v>
      </c>
      <c r="L555" s="16">
        <f t="shared" si="42"/>
        <v>0.44</v>
      </c>
      <c r="M555" t="s">
        <v>393</v>
      </c>
      <c r="N555" t="s">
        <v>12</v>
      </c>
      <c r="O555" s="3" t="s">
        <v>395</v>
      </c>
    </row>
    <row r="556" spans="1:15" x14ac:dyDescent="0.25">
      <c r="A556" t="s">
        <v>168</v>
      </c>
      <c r="B556" t="s">
        <v>399</v>
      </c>
      <c r="C556" s="8">
        <v>44245.51666666667</v>
      </c>
      <c r="D556" s="22"/>
      <c r="E556" s="22"/>
      <c r="F556" s="22" t="str">
        <f t="shared" si="43"/>
        <v/>
      </c>
      <c r="G556" s="22"/>
      <c r="H556" s="22"/>
      <c r="I556" t="s">
        <v>10</v>
      </c>
      <c r="J556" s="16">
        <f t="shared" si="40"/>
        <v>0.26</v>
      </c>
      <c r="K556" s="16">
        <f t="shared" si="41"/>
        <v>0.43</v>
      </c>
      <c r="L556" s="16">
        <f t="shared" si="42"/>
        <v>0.44</v>
      </c>
      <c r="M556" t="s">
        <v>10</v>
      </c>
      <c r="N556" t="s">
        <v>11</v>
      </c>
      <c r="O556" s="3" t="s">
        <v>395</v>
      </c>
    </row>
    <row r="557" spans="1:15" x14ac:dyDescent="0.25">
      <c r="A557" t="s">
        <v>168</v>
      </c>
      <c r="B557" t="s">
        <v>168</v>
      </c>
      <c r="C557" s="8">
        <v>44283</v>
      </c>
      <c r="D557" s="22"/>
      <c r="E557" s="22"/>
      <c r="F557" s="22">
        <f t="shared" si="43"/>
        <v>0.06</v>
      </c>
      <c r="G557" s="22"/>
      <c r="H557" s="22"/>
      <c r="I557">
        <v>0.06</v>
      </c>
      <c r="J557" s="16">
        <f t="shared" si="40"/>
        <v>0.26</v>
      </c>
      <c r="K557" s="16">
        <f t="shared" si="41"/>
        <v>0.43</v>
      </c>
      <c r="L557" s="16">
        <f t="shared" si="42"/>
        <v>0.44</v>
      </c>
      <c r="M557" t="s">
        <v>221</v>
      </c>
      <c r="N557" t="s">
        <v>12</v>
      </c>
      <c r="O557" s="3" t="s">
        <v>395</v>
      </c>
    </row>
    <row r="558" spans="1:15" x14ac:dyDescent="0.25">
      <c r="A558" t="s">
        <v>168</v>
      </c>
      <c r="B558" t="s">
        <v>168</v>
      </c>
      <c r="C558" s="8">
        <v>44283.470833333333</v>
      </c>
      <c r="D558" s="22"/>
      <c r="E558" s="22"/>
      <c r="F558" s="22" t="str">
        <f t="shared" si="43"/>
        <v/>
      </c>
      <c r="G558" s="22"/>
      <c r="H558" s="22"/>
      <c r="I558" t="s">
        <v>10</v>
      </c>
      <c r="J558" s="16">
        <f t="shared" si="40"/>
        <v>0.26</v>
      </c>
      <c r="K558" s="16">
        <f t="shared" si="41"/>
        <v>0.43</v>
      </c>
      <c r="L558" s="16">
        <f t="shared" si="42"/>
        <v>0.44</v>
      </c>
      <c r="M558" t="s">
        <v>10</v>
      </c>
      <c r="N558" t="s">
        <v>11</v>
      </c>
      <c r="O558" s="3" t="s">
        <v>395</v>
      </c>
    </row>
    <row r="559" spans="1:15" x14ac:dyDescent="0.25">
      <c r="A559" t="s">
        <v>168</v>
      </c>
      <c r="B559" t="s">
        <v>168</v>
      </c>
      <c r="C559" s="8">
        <v>44504</v>
      </c>
      <c r="D559" s="22"/>
      <c r="E559" s="22"/>
      <c r="F559" s="22">
        <f t="shared" si="43"/>
        <v>0.05</v>
      </c>
      <c r="G559" s="22"/>
      <c r="H559" s="22"/>
      <c r="I559">
        <v>0.05</v>
      </c>
      <c r="J559" s="16">
        <f t="shared" si="40"/>
        <v>0.26</v>
      </c>
      <c r="K559" s="16">
        <f t="shared" si="41"/>
        <v>0.43</v>
      </c>
      <c r="L559" s="16">
        <f t="shared" si="42"/>
        <v>0.44</v>
      </c>
      <c r="M559" t="s">
        <v>220</v>
      </c>
      <c r="N559" t="s">
        <v>12</v>
      </c>
      <c r="O559" s="3" t="s">
        <v>395</v>
      </c>
    </row>
    <row r="560" spans="1:15" x14ac:dyDescent="0.25">
      <c r="A560" t="s">
        <v>168</v>
      </c>
      <c r="B560" t="s">
        <v>168</v>
      </c>
      <c r="C560" s="8">
        <v>44504.555555555555</v>
      </c>
      <c r="D560" s="22"/>
      <c r="E560" s="22"/>
      <c r="F560" s="22" t="str">
        <f t="shared" si="43"/>
        <v/>
      </c>
      <c r="G560" s="22"/>
      <c r="H560" s="22"/>
      <c r="I560" t="s">
        <v>10</v>
      </c>
      <c r="J560" s="16">
        <f t="shared" si="40"/>
        <v>0.26</v>
      </c>
      <c r="K560" s="16">
        <f t="shared" si="41"/>
        <v>0.43</v>
      </c>
      <c r="L560" s="16">
        <f t="shared" si="42"/>
        <v>0.44</v>
      </c>
      <c r="M560" t="s">
        <v>10</v>
      </c>
      <c r="N560" t="s">
        <v>11</v>
      </c>
      <c r="O560" s="3" t="s">
        <v>395</v>
      </c>
    </row>
    <row r="561" spans="1:15" x14ac:dyDescent="0.25">
      <c r="A561" t="s">
        <v>168</v>
      </c>
      <c r="B561" t="s">
        <v>168</v>
      </c>
      <c r="C561" s="8">
        <v>44513</v>
      </c>
      <c r="D561" s="22"/>
      <c r="E561" s="22"/>
      <c r="F561" s="22">
        <f t="shared" si="43"/>
        <v>0.04</v>
      </c>
      <c r="G561" s="22"/>
      <c r="H561" s="22"/>
      <c r="I561">
        <v>0.04</v>
      </c>
      <c r="J561" s="16">
        <f t="shared" si="40"/>
        <v>0.26</v>
      </c>
      <c r="K561" s="16">
        <f t="shared" si="41"/>
        <v>0.43</v>
      </c>
      <c r="L561" s="16">
        <f t="shared" si="42"/>
        <v>0.44</v>
      </c>
      <c r="M561" t="s">
        <v>219</v>
      </c>
      <c r="N561" t="s">
        <v>12</v>
      </c>
      <c r="O561" s="3" t="s">
        <v>395</v>
      </c>
    </row>
    <row r="562" spans="1:15" x14ac:dyDescent="0.25">
      <c r="A562" t="s">
        <v>168</v>
      </c>
      <c r="B562" t="s">
        <v>168</v>
      </c>
      <c r="C562" s="8">
        <v>44513.614583333336</v>
      </c>
      <c r="D562" s="22"/>
      <c r="E562" s="22"/>
      <c r="F562" s="22" t="str">
        <f t="shared" si="43"/>
        <v/>
      </c>
      <c r="G562" s="22"/>
      <c r="H562" s="22"/>
      <c r="I562" t="s">
        <v>10</v>
      </c>
      <c r="J562" s="16">
        <f t="shared" si="40"/>
        <v>0.26</v>
      </c>
      <c r="K562" s="16">
        <f t="shared" si="41"/>
        <v>0.43</v>
      </c>
      <c r="L562" s="16">
        <f t="shared" si="42"/>
        <v>0.44</v>
      </c>
      <c r="M562" t="s">
        <v>10</v>
      </c>
      <c r="N562" t="s">
        <v>11</v>
      </c>
      <c r="O562" s="3" t="s">
        <v>395</v>
      </c>
    </row>
    <row r="563" spans="1:15" x14ac:dyDescent="0.25">
      <c r="A563" t="s">
        <v>168</v>
      </c>
      <c r="B563" t="s">
        <v>168</v>
      </c>
      <c r="C563" s="8">
        <v>44550</v>
      </c>
      <c r="D563" s="22"/>
      <c r="E563" s="22"/>
      <c r="F563" s="22">
        <f t="shared" si="43"/>
        <v>5.0000000000000001E-3</v>
      </c>
      <c r="G563" s="22"/>
      <c r="H563" s="22"/>
      <c r="I563" s="1">
        <v>5.0000000000000001E-3</v>
      </c>
      <c r="J563" s="16">
        <f t="shared" si="40"/>
        <v>0.26</v>
      </c>
      <c r="K563" s="16">
        <f t="shared" si="41"/>
        <v>0.43</v>
      </c>
      <c r="L563" s="16">
        <f t="shared" si="42"/>
        <v>0.44</v>
      </c>
      <c r="M563" t="s">
        <v>218</v>
      </c>
      <c r="N563" t="s">
        <v>12</v>
      </c>
      <c r="O563" s="3" t="s">
        <v>395</v>
      </c>
    </row>
    <row r="564" spans="1:15" x14ac:dyDescent="0.25">
      <c r="A564" t="s">
        <v>168</v>
      </c>
      <c r="B564" t="s">
        <v>168</v>
      </c>
      <c r="C564" s="8">
        <v>44550.282638888886</v>
      </c>
      <c r="D564" s="22"/>
      <c r="E564" s="22"/>
      <c r="F564" s="22" t="str">
        <f t="shared" si="43"/>
        <v/>
      </c>
      <c r="G564" s="22"/>
      <c r="H564" s="22"/>
      <c r="I564" t="s">
        <v>10</v>
      </c>
      <c r="J564" s="16">
        <f t="shared" si="40"/>
        <v>0.26</v>
      </c>
      <c r="K564" s="16">
        <f t="shared" si="41"/>
        <v>0.43</v>
      </c>
      <c r="L564" s="16">
        <f t="shared" si="42"/>
        <v>0.44</v>
      </c>
      <c r="M564" t="s">
        <v>10</v>
      </c>
      <c r="N564" t="s">
        <v>11</v>
      </c>
      <c r="O564" s="3" t="s">
        <v>395</v>
      </c>
    </row>
    <row r="565" spans="1:15" x14ac:dyDescent="0.25">
      <c r="A565" t="s">
        <v>168</v>
      </c>
      <c r="B565" t="s">
        <v>168</v>
      </c>
      <c r="C565" s="8">
        <v>44551</v>
      </c>
      <c r="D565" s="22"/>
      <c r="E565" s="22"/>
      <c r="F565" s="22">
        <f t="shared" si="43"/>
        <v>5.0000000000000001E-3</v>
      </c>
      <c r="G565" s="22"/>
      <c r="H565" s="22"/>
      <c r="I565" s="1">
        <v>5.0000000000000001E-3</v>
      </c>
      <c r="J565" s="16">
        <f t="shared" si="40"/>
        <v>0.26</v>
      </c>
      <c r="K565" s="16">
        <f t="shared" si="41"/>
        <v>0.43</v>
      </c>
      <c r="L565" s="16">
        <f t="shared" si="42"/>
        <v>0.44</v>
      </c>
      <c r="M565" t="s">
        <v>217</v>
      </c>
      <c r="N565" t="s">
        <v>12</v>
      </c>
      <c r="O565" s="3" t="s">
        <v>395</v>
      </c>
    </row>
    <row r="566" spans="1:15" x14ac:dyDescent="0.25">
      <c r="A566" t="s">
        <v>168</v>
      </c>
      <c r="B566" t="s">
        <v>168</v>
      </c>
      <c r="C566" s="8">
        <v>44551.404861111114</v>
      </c>
      <c r="D566" s="22"/>
      <c r="E566" s="22"/>
      <c r="F566" s="22" t="str">
        <f t="shared" si="43"/>
        <v/>
      </c>
      <c r="G566" s="22"/>
      <c r="H566" s="22"/>
      <c r="I566" t="s">
        <v>10</v>
      </c>
      <c r="J566" s="16">
        <f t="shared" si="40"/>
        <v>0.26</v>
      </c>
      <c r="K566" s="16">
        <f t="shared" si="41"/>
        <v>0.43</v>
      </c>
      <c r="L566" s="16">
        <f t="shared" si="42"/>
        <v>0.44</v>
      </c>
      <c r="M566" t="s">
        <v>10</v>
      </c>
      <c r="N566" t="s">
        <v>11</v>
      </c>
      <c r="O566" s="3" t="s">
        <v>395</v>
      </c>
    </row>
    <row r="567" spans="1:15" x14ac:dyDescent="0.25">
      <c r="A567" t="s">
        <v>168</v>
      </c>
      <c r="B567" t="s">
        <v>168</v>
      </c>
      <c r="C567" s="8">
        <v>44553</v>
      </c>
      <c r="D567" s="22"/>
      <c r="E567" s="22"/>
      <c r="F567" s="22">
        <f t="shared" si="43"/>
        <v>5.0000000000000001E-3</v>
      </c>
      <c r="G567" s="22"/>
      <c r="H567" s="22"/>
      <c r="I567" s="1">
        <v>5.0000000000000001E-3</v>
      </c>
      <c r="J567" s="16">
        <f t="shared" si="40"/>
        <v>0.26</v>
      </c>
      <c r="K567" s="16">
        <f t="shared" si="41"/>
        <v>0.43</v>
      </c>
      <c r="L567" s="16">
        <f t="shared" si="42"/>
        <v>0.44</v>
      </c>
      <c r="M567" t="s">
        <v>216</v>
      </c>
      <c r="N567" t="s">
        <v>12</v>
      </c>
      <c r="O567" s="3" t="s">
        <v>395</v>
      </c>
    </row>
    <row r="568" spans="1:15" x14ac:dyDescent="0.25">
      <c r="A568" t="s">
        <v>168</v>
      </c>
      <c r="B568" t="s">
        <v>168</v>
      </c>
      <c r="C568" s="8">
        <v>44553.326388888891</v>
      </c>
      <c r="D568" s="22"/>
      <c r="E568" s="22"/>
      <c r="F568" s="22" t="str">
        <f t="shared" si="43"/>
        <v/>
      </c>
      <c r="G568" s="22"/>
      <c r="H568" s="22"/>
      <c r="I568" t="s">
        <v>10</v>
      </c>
      <c r="J568" s="16">
        <f t="shared" si="40"/>
        <v>0.26</v>
      </c>
      <c r="K568" s="16">
        <f t="shared" si="41"/>
        <v>0.43</v>
      </c>
      <c r="L568" s="16">
        <f t="shared" si="42"/>
        <v>0.44</v>
      </c>
      <c r="M568" t="s">
        <v>10</v>
      </c>
      <c r="N568" t="s">
        <v>11</v>
      </c>
      <c r="O568" s="3" t="s">
        <v>395</v>
      </c>
    </row>
    <row r="569" spans="1:15" x14ac:dyDescent="0.25">
      <c r="A569" t="s">
        <v>168</v>
      </c>
      <c r="B569" t="s">
        <v>168</v>
      </c>
      <c r="C569" s="8">
        <v>44554</v>
      </c>
      <c r="D569" s="22"/>
      <c r="E569" s="22"/>
      <c r="F569" s="22">
        <f t="shared" si="43"/>
        <v>5.0000000000000001E-3</v>
      </c>
      <c r="G569" s="22"/>
      <c r="H569" s="22"/>
      <c r="I569" s="1">
        <v>5.0000000000000001E-3</v>
      </c>
      <c r="J569" s="16">
        <f t="shared" si="40"/>
        <v>0.26</v>
      </c>
      <c r="K569" s="16">
        <f t="shared" si="41"/>
        <v>0.43</v>
      </c>
      <c r="L569" s="16">
        <f t="shared" si="42"/>
        <v>0.44</v>
      </c>
      <c r="M569" t="s">
        <v>215</v>
      </c>
      <c r="N569" t="s">
        <v>12</v>
      </c>
      <c r="O569" s="3" t="s">
        <v>395</v>
      </c>
    </row>
    <row r="570" spans="1:15" x14ac:dyDescent="0.25">
      <c r="A570" t="s">
        <v>168</v>
      </c>
      <c r="B570" t="s">
        <v>168</v>
      </c>
      <c r="C570" s="8">
        <v>44554.409722222219</v>
      </c>
      <c r="D570" s="22"/>
      <c r="E570" s="22"/>
      <c r="F570" s="22" t="str">
        <f t="shared" si="43"/>
        <v/>
      </c>
      <c r="G570" s="22"/>
      <c r="H570" s="22"/>
      <c r="I570" t="s">
        <v>10</v>
      </c>
      <c r="J570" s="16">
        <f t="shared" si="40"/>
        <v>0.26</v>
      </c>
      <c r="K570" s="16">
        <f t="shared" si="41"/>
        <v>0.43</v>
      </c>
      <c r="L570" s="16">
        <f t="shared" si="42"/>
        <v>0.44</v>
      </c>
      <c r="M570" t="s">
        <v>10</v>
      </c>
      <c r="N570" t="s">
        <v>11</v>
      </c>
      <c r="O570" s="3" t="s">
        <v>395</v>
      </c>
    </row>
    <row r="571" spans="1:15" x14ac:dyDescent="0.25">
      <c r="A571" t="s">
        <v>168</v>
      </c>
      <c r="B571" t="s">
        <v>168</v>
      </c>
      <c r="C571" s="8">
        <v>44576</v>
      </c>
      <c r="D571" s="22"/>
      <c r="E571" s="22"/>
      <c r="F571" s="22">
        <f t="shared" si="43"/>
        <v>5.0000000000000001E-3</v>
      </c>
      <c r="G571" s="22"/>
      <c r="H571" s="22"/>
      <c r="I571" s="1">
        <v>5.0000000000000001E-3</v>
      </c>
      <c r="J571" s="16">
        <f t="shared" si="40"/>
        <v>0.26</v>
      </c>
      <c r="K571" s="16">
        <f t="shared" si="41"/>
        <v>0.43</v>
      </c>
      <c r="L571" s="16">
        <f t="shared" si="42"/>
        <v>0.44</v>
      </c>
      <c r="M571" t="s">
        <v>214</v>
      </c>
      <c r="N571" t="s">
        <v>12</v>
      </c>
      <c r="O571" s="3" t="s">
        <v>395</v>
      </c>
    </row>
    <row r="572" spans="1:15" x14ac:dyDescent="0.25">
      <c r="A572" t="s">
        <v>168</v>
      </c>
      <c r="B572" t="s">
        <v>168</v>
      </c>
      <c r="C572" s="8">
        <v>44576.486111111109</v>
      </c>
      <c r="D572" s="22"/>
      <c r="E572" s="22"/>
      <c r="F572" s="22" t="str">
        <f t="shared" si="43"/>
        <v/>
      </c>
      <c r="G572" s="22"/>
      <c r="H572" s="22"/>
      <c r="I572" t="s">
        <v>10</v>
      </c>
      <c r="J572" s="16">
        <f t="shared" si="40"/>
        <v>0.26</v>
      </c>
      <c r="K572" s="16">
        <f t="shared" si="41"/>
        <v>0.43</v>
      </c>
      <c r="L572" s="16">
        <f t="shared" si="42"/>
        <v>0.44</v>
      </c>
      <c r="M572" t="s">
        <v>10</v>
      </c>
      <c r="N572" t="s">
        <v>11</v>
      </c>
      <c r="O572" s="3" t="s">
        <v>395</v>
      </c>
    </row>
    <row r="573" spans="1:15" x14ac:dyDescent="0.25">
      <c r="A573" t="s">
        <v>168</v>
      </c>
      <c r="B573" t="s">
        <v>168</v>
      </c>
      <c r="C573" s="8">
        <v>44596</v>
      </c>
      <c r="D573" s="22"/>
      <c r="E573" s="22"/>
      <c r="F573" s="22">
        <f t="shared" si="43"/>
        <v>5.0000000000000001E-3</v>
      </c>
      <c r="G573" s="22"/>
      <c r="H573" s="22"/>
      <c r="I573" s="1">
        <v>5.0000000000000001E-3</v>
      </c>
      <c r="J573" s="16">
        <f t="shared" si="40"/>
        <v>0.26</v>
      </c>
      <c r="K573" s="16">
        <f t="shared" si="41"/>
        <v>0.43</v>
      </c>
      <c r="L573" s="16">
        <f t="shared" si="42"/>
        <v>0.44</v>
      </c>
      <c r="M573" t="s">
        <v>213</v>
      </c>
      <c r="N573" t="s">
        <v>12</v>
      </c>
      <c r="O573" s="3" t="s">
        <v>395</v>
      </c>
    </row>
    <row r="574" spans="1:15" x14ac:dyDescent="0.25">
      <c r="A574" t="s">
        <v>168</v>
      </c>
      <c r="B574" t="s">
        <v>168</v>
      </c>
      <c r="C574" s="8">
        <v>44596.605555555558</v>
      </c>
      <c r="D574" s="22"/>
      <c r="E574" s="22"/>
      <c r="F574" s="22" t="str">
        <f t="shared" si="43"/>
        <v/>
      </c>
      <c r="G574" s="22"/>
      <c r="H574" s="22"/>
      <c r="I574" t="s">
        <v>10</v>
      </c>
      <c r="J574" s="16">
        <f t="shared" si="40"/>
        <v>0.26</v>
      </c>
      <c r="K574" s="16">
        <f t="shared" si="41"/>
        <v>0.43</v>
      </c>
      <c r="L574" s="16">
        <f t="shared" si="42"/>
        <v>0.44</v>
      </c>
      <c r="M574" t="s">
        <v>10</v>
      </c>
      <c r="N574" t="s">
        <v>11</v>
      </c>
      <c r="O574" s="3" t="s">
        <v>395</v>
      </c>
    </row>
    <row r="575" spans="1:15" x14ac:dyDescent="0.25">
      <c r="A575" t="s">
        <v>168</v>
      </c>
      <c r="B575" t="s">
        <v>168</v>
      </c>
      <c r="C575" s="8">
        <v>44597</v>
      </c>
      <c r="D575" s="22"/>
      <c r="E575" s="22"/>
      <c r="F575" s="22">
        <f t="shared" si="43"/>
        <v>5.0000000000000001E-3</v>
      </c>
      <c r="G575" s="22"/>
      <c r="H575" s="22"/>
      <c r="I575" s="1">
        <v>5.0000000000000001E-3</v>
      </c>
      <c r="J575" s="16">
        <f t="shared" si="40"/>
        <v>0.26</v>
      </c>
      <c r="K575" s="16">
        <f t="shared" si="41"/>
        <v>0.43</v>
      </c>
      <c r="L575" s="16">
        <f t="shared" si="42"/>
        <v>0.44</v>
      </c>
      <c r="M575" t="s">
        <v>211</v>
      </c>
      <c r="N575" t="s">
        <v>12</v>
      </c>
      <c r="O575" s="3" t="s">
        <v>395</v>
      </c>
    </row>
    <row r="576" spans="1:15" x14ac:dyDescent="0.25">
      <c r="A576" t="s">
        <v>168</v>
      </c>
      <c r="B576" t="s">
        <v>168</v>
      </c>
      <c r="C576" s="8">
        <v>44597</v>
      </c>
      <c r="D576" s="22"/>
      <c r="E576" s="22"/>
      <c r="F576" s="22">
        <f t="shared" si="43"/>
        <v>5.0000000000000001E-3</v>
      </c>
      <c r="G576" s="22"/>
      <c r="H576" s="22"/>
      <c r="I576" s="1">
        <v>5.0000000000000001E-3</v>
      </c>
      <c r="J576" s="16">
        <f t="shared" si="40"/>
        <v>0.26</v>
      </c>
      <c r="K576" s="16">
        <f t="shared" si="41"/>
        <v>0.43</v>
      </c>
      <c r="L576" s="16">
        <f t="shared" si="42"/>
        <v>0.44</v>
      </c>
      <c r="M576" t="s">
        <v>212</v>
      </c>
      <c r="N576" t="s">
        <v>12</v>
      </c>
      <c r="O576" s="3" t="s">
        <v>395</v>
      </c>
    </row>
    <row r="577" spans="1:15" x14ac:dyDescent="0.25">
      <c r="A577" t="s">
        <v>168</v>
      </c>
      <c r="B577" t="s">
        <v>168</v>
      </c>
      <c r="C577" s="8">
        <v>44597.615972222222</v>
      </c>
      <c r="D577" s="22"/>
      <c r="E577" s="22"/>
      <c r="F577" s="22" t="str">
        <f t="shared" si="43"/>
        <v/>
      </c>
      <c r="G577" s="22"/>
      <c r="H577" s="22"/>
      <c r="I577" t="s">
        <v>10</v>
      </c>
      <c r="J577" s="16">
        <f t="shared" si="40"/>
        <v>0.26</v>
      </c>
      <c r="K577" s="16">
        <f t="shared" si="41"/>
        <v>0.43</v>
      </c>
      <c r="L577" s="16">
        <f t="shared" si="42"/>
        <v>0.44</v>
      </c>
      <c r="M577" t="s">
        <v>10</v>
      </c>
      <c r="N577" t="s">
        <v>11</v>
      </c>
      <c r="O577" s="3" t="s">
        <v>395</v>
      </c>
    </row>
    <row r="578" spans="1:15" x14ac:dyDescent="0.25">
      <c r="A578" t="s">
        <v>168</v>
      </c>
      <c r="B578" t="s">
        <v>168</v>
      </c>
      <c r="C578" s="8">
        <v>44600</v>
      </c>
      <c r="D578" s="22"/>
      <c r="E578" s="22"/>
      <c r="F578" s="22">
        <f t="shared" si="43"/>
        <v>5.0000000000000001E-3</v>
      </c>
      <c r="G578" s="22"/>
      <c r="H578" s="22"/>
      <c r="I578" s="1">
        <v>5.0000000000000001E-3</v>
      </c>
      <c r="J578" s="16">
        <f t="shared" si="40"/>
        <v>0.26</v>
      </c>
      <c r="K578" s="16">
        <f t="shared" si="41"/>
        <v>0.43</v>
      </c>
      <c r="L578" s="16">
        <f t="shared" si="42"/>
        <v>0.44</v>
      </c>
      <c r="M578" t="s">
        <v>210</v>
      </c>
      <c r="N578" t="s">
        <v>12</v>
      </c>
      <c r="O578" s="3" t="s">
        <v>395</v>
      </c>
    </row>
    <row r="579" spans="1:15" x14ac:dyDescent="0.25">
      <c r="A579" t="s">
        <v>168</v>
      </c>
      <c r="B579" t="s">
        <v>168</v>
      </c>
      <c r="C579" s="8">
        <v>44600.50277777778</v>
      </c>
      <c r="D579" s="22"/>
      <c r="E579" s="22"/>
      <c r="F579" s="22" t="str">
        <f t="shared" si="43"/>
        <v/>
      </c>
      <c r="G579" s="22"/>
      <c r="H579" s="22"/>
      <c r="I579" t="s">
        <v>10</v>
      </c>
      <c r="J579" s="16">
        <f t="shared" si="40"/>
        <v>0.26</v>
      </c>
      <c r="K579" s="16">
        <f t="shared" si="41"/>
        <v>0.43</v>
      </c>
      <c r="L579" s="16">
        <f t="shared" si="42"/>
        <v>0.44</v>
      </c>
      <c r="M579" t="s">
        <v>10</v>
      </c>
      <c r="N579" t="s">
        <v>11</v>
      </c>
      <c r="O579" s="3" t="s">
        <v>395</v>
      </c>
    </row>
    <row r="580" spans="1:15" x14ac:dyDescent="0.25">
      <c r="A580" t="s">
        <v>168</v>
      </c>
      <c r="B580" t="s">
        <v>168</v>
      </c>
      <c r="C580" s="8">
        <v>44605</v>
      </c>
      <c r="D580" s="22"/>
      <c r="E580" s="22"/>
      <c r="F580" s="22">
        <f t="shared" si="43"/>
        <v>5.0000000000000001E-3</v>
      </c>
      <c r="G580" s="22"/>
      <c r="H580" s="22"/>
      <c r="I580" s="1">
        <v>5.0000000000000001E-3</v>
      </c>
      <c r="J580" s="16">
        <f t="shared" si="40"/>
        <v>0.26</v>
      </c>
      <c r="K580" s="16">
        <f t="shared" si="41"/>
        <v>0.43</v>
      </c>
      <c r="L580" s="16">
        <f t="shared" si="42"/>
        <v>0.44</v>
      </c>
      <c r="M580" t="s">
        <v>209</v>
      </c>
      <c r="N580" t="s">
        <v>12</v>
      </c>
      <c r="O580" s="3" t="s">
        <v>395</v>
      </c>
    </row>
    <row r="581" spans="1:15" x14ac:dyDescent="0.25">
      <c r="A581" t="s">
        <v>168</v>
      </c>
      <c r="B581" t="s">
        <v>168</v>
      </c>
      <c r="C581" s="8">
        <v>44605.303472222222</v>
      </c>
      <c r="D581" s="22"/>
      <c r="E581" s="22"/>
      <c r="F581" s="22" t="str">
        <f t="shared" si="43"/>
        <v/>
      </c>
      <c r="G581" s="22"/>
      <c r="H581" s="22"/>
      <c r="I581" t="s">
        <v>10</v>
      </c>
      <c r="J581" s="16">
        <f t="shared" si="40"/>
        <v>0.26</v>
      </c>
      <c r="K581" s="16">
        <f t="shared" si="41"/>
        <v>0.43</v>
      </c>
      <c r="L581" s="16">
        <f t="shared" si="42"/>
        <v>0.44</v>
      </c>
      <c r="M581" t="s">
        <v>10</v>
      </c>
      <c r="N581" t="s">
        <v>11</v>
      </c>
      <c r="O581" s="3" t="s">
        <v>395</v>
      </c>
    </row>
    <row r="582" spans="1:15" x14ac:dyDescent="0.25">
      <c r="A582" t="s">
        <v>168</v>
      </c>
      <c r="B582" t="s">
        <v>168</v>
      </c>
      <c r="C582" s="8">
        <v>44607</v>
      </c>
      <c r="D582" s="22"/>
      <c r="E582" s="22"/>
      <c r="F582" s="22">
        <f t="shared" si="43"/>
        <v>5.0000000000000001E-3</v>
      </c>
      <c r="G582" s="22"/>
      <c r="H582" s="22"/>
      <c r="I582" s="1">
        <v>5.0000000000000001E-3</v>
      </c>
      <c r="J582" s="16">
        <f t="shared" si="40"/>
        <v>0.26</v>
      </c>
      <c r="K582" s="16">
        <f t="shared" si="41"/>
        <v>0.43</v>
      </c>
      <c r="L582" s="16">
        <f t="shared" si="42"/>
        <v>0.44</v>
      </c>
      <c r="M582" t="s">
        <v>208</v>
      </c>
      <c r="N582" t="s">
        <v>12</v>
      </c>
      <c r="O582" s="3" t="s">
        <v>395</v>
      </c>
    </row>
    <row r="583" spans="1:15" x14ac:dyDescent="0.25">
      <c r="A583" t="s">
        <v>168</v>
      </c>
      <c r="B583" t="s">
        <v>168</v>
      </c>
      <c r="C583" s="8">
        <v>44607.665277777778</v>
      </c>
      <c r="D583" s="22"/>
      <c r="E583" s="22"/>
      <c r="F583" s="22" t="str">
        <f t="shared" si="43"/>
        <v/>
      </c>
      <c r="G583" s="22"/>
      <c r="H583" s="22"/>
      <c r="I583" t="s">
        <v>10</v>
      </c>
      <c r="J583" s="16">
        <f t="shared" si="40"/>
        <v>0.26</v>
      </c>
      <c r="K583" s="16">
        <f t="shared" si="41"/>
        <v>0.43</v>
      </c>
      <c r="L583" s="16">
        <f t="shared" si="42"/>
        <v>0.44</v>
      </c>
      <c r="M583" t="s">
        <v>10</v>
      </c>
      <c r="N583" t="s">
        <v>11</v>
      </c>
      <c r="O583" s="3" t="s">
        <v>395</v>
      </c>
    </row>
    <row r="584" spans="1:15" x14ac:dyDescent="0.25">
      <c r="A584" t="s">
        <v>168</v>
      </c>
      <c r="B584" t="s">
        <v>168</v>
      </c>
      <c r="C584" s="8">
        <v>44608</v>
      </c>
      <c r="D584" s="22"/>
      <c r="E584" s="22"/>
      <c r="F584" s="22">
        <f t="shared" si="43"/>
        <v>5.0000000000000001E-3</v>
      </c>
      <c r="G584" s="22"/>
      <c r="H584" s="22"/>
      <c r="I584" s="1">
        <v>5.0000000000000001E-3</v>
      </c>
      <c r="J584" s="16">
        <f t="shared" si="40"/>
        <v>0.26</v>
      </c>
      <c r="K584" s="16">
        <f t="shared" si="41"/>
        <v>0.43</v>
      </c>
      <c r="L584" s="16">
        <f t="shared" si="42"/>
        <v>0.44</v>
      </c>
      <c r="M584" t="s">
        <v>207</v>
      </c>
      <c r="N584" t="s">
        <v>12</v>
      </c>
      <c r="O584" s="3" t="s">
        <v>395</v>
      </c>
    </row>
    <row r="585" spans="1:15" x14ac:dyDescent="0.25">
      <c r="A585" t="s">
        <v>168</v>
      </c>
      <c r="B585" t="s">
        <v>168</v>
      </c>
      <c r="C585" s="8">
        <v>44608.568749999999</v>
      </c>
      <c r="D585" s="22"/>
      <c r="E585" s="22"/>
      <c r="F585" s="22" t="str">
        <f t="shared" si="43"/>
        <v/>
      </c>
      <c r="G585" s="22"/>
      <c r="H585" s="22"/>
      <c r="I585" t="s">
        <v>10</v>
      </c>
      <c r="J585" s="16">
        <f t="shared" si="40"/>
        <v>0.26</v>
      </c>
      <c r="K585" s="16">
        <f t="shared" si="41"/>
        <v>0.43</v>
      </c>
      <c r="L585" s="16">
        <f t="shared" si="42"/>
        <v>0.44</v>
      </c>
      <c r="M585" t="s">
        <v>10</v>
      </c>
      <c r="N585" t="s">
        <v>11</v>
      </c>
      <c r="O585" s="3" t="s">
        <v>395</v>
      </c>
    </row>
    <row r="586" spans="1:15" x14ac:dyDescent="0.25">
      <c r="A586" t="s">
        <v>168</v>
      </c>
      <c r="B586" t="s">
        <v>168</v>
      </c>
      <c r="C586" s="8">
        <v>44609</v>
      </c>
      <c r="D586" s="22"/>
      <c r="E586" s="22"/>
      <c r="F586" s="22">
        <f t="shared" si="43"/>
        <v>5.0000000000000001E-3</v>
      </c>
      <c r="G586" s="22"/>
      <c r="H586" s="22"/>
      <c r="I586" s="1">
        <v>5.0000000000000001E-3</v>
      </c>
      <c r="J586" s="16">
        <f t="shared" ref="J586:J649" si="44">J585</f>
        <v>0.26</v>
      </c>
      <c r="K586" s="16">
        <f t="shared" ref="K586:K649" si="45">K585</f>
        <v>0.43</v>
      </c>
      <c r="L586" s="16">
        <f t="shared" ref="L586:L649" si="46">L585</f>
        <v>0.44</v>
      </c>
      <c r="M586" t="s">
        <v>206</v>
      </c>
      <c r="N586" t="s">
        <v>12</v>
      </c>
      <c r="O586" s="3" t="s">
        <v>395</v>
      </c>
    </row>
    <row r="587" spans="1:15" x14ac:dyDescent="0.25">
      <c r="A587" t="s">
        <v>168</v>
      </c>
      <c r="B587" t="s">
        <v>168</v>
      </c>
      <c r="C587" s="8">
        <v>44609.624305555553</v>
      </c>
      <c r="D587" s="22"/>
      <c r="E587" s="22"/>
      <c r="F587" s="22" t="str">
        <f t="shared" si="43"/>
        <v/>
      </c>
      <c r="G587" s="22"/>
      <c r="H587" s="22"/>
      <c r="I587" t="s">
        <v>10</v>
      </c>
      <c r="J587" s="16">
        <f t="shared" si="44"/>
        <v>0.26</v>
      </c>
      <c r="K587" s="16">
        <f t="shared" si="45"/>
        <v>0.43</v>
      </c>
      <c r="L587" s="16">
        <f t="shared" si="46"/>
        <v>0.44</v>
      </c>
      <c r="M587" t="s">
        <v>10</v>
      </c>
      <c r="N587" t="s">
        <v>11</v>
      </c>
      <c r="O587" s="3" t="s">
        <v>395</v>
      </c>
    </row>
    <row r="588" spans="1:15" x14ac:dyDescent="0.25">
      <c r="A588" t="s">
        <v>168</v>
      </c>
      <c r="B588" t="s">
        <v>168</v>
      </c>
      <c r="C588" s="8">
        <v>44886.460416666669</v>
      </c>
      <c r="D588" s="22"/>
      <c r="E588" s="22"/>
      <c r="F588" s="22">
        <f t="shared" si="43"/>
        <v>0.02</v>
      </c>
      <c r="G588" s="22"/>
      <c r="H588" s="22"/>
      <c r="I588">
        <v>0.02</v>
      </c>
      <c r="J588" s="16">
        <f t="shared" si="44"/>
        <v>0.26</v>
      </c>
      <c r="K588" s="16">
        <f t="shared" si="45"/>
        <v>0.43</v>
      </c>
      <c r="L588" s="16">
        <f t="shared" si="46"/>
        <v>0.44</v>
      </c>
      <c r="M588" t="s">
        <v>205</v>
      </c>
      <c r="N588" t="s">
        <v>12</v>
      </c>
      <c r="O588" s="3" t="s">
        <v>395</v>
      </c>
    </row>
    <row r="589" spans="1:15" x14ac:dyDescent="0.25">
      <c r="A589" t="s">
        <v>168</v>
      </c>
      <c r="B589" t="s">
        <v>168</v>
      </c>
      <c r="C589" s="8">
        <v>44886.460416666669</v>
      </c>
      <c r="D589" s="22"/>
      <c r="E589" s="22"/>
      <c r="F589" s="22" t="str">
        <f t="shared" si="43"/>
        <v/>
      </c>
      <c r="G589" s="22"/>
      <c r="H589" s="22"/>
      <c r="I589" t="s">
        <v>10</v>
      </c>
      <c r="J589" s="16">
        <f t="shared" si="44"/>
        <v>0.26</v>
      </c>
      <c r="K589" s="16">
        <f t="shared" si="45"/>
        <v>0.43</v>
      </c>
      <c r="L589" s="16">
        <f t="shared" si="46"/>
        <v>0.44</v>
      </c>
      <c r="M589" t="s">
        <v>10</v>
      </c>
      <c r="N589" t="s">
        <v>11</v>
      </c>
      <c r="O589" s="3" t="s">
        <v>395</v>
      </c>
    </row>
    <row r="590" spans="1:15" x14ac:dyDescent="0.25">
      <c r="A590" t="s">
        <v>168</v>
      </c>
      <c r="B590" t="s">
        <v>168</v>
      </c>
      <c r="C590" s="8">
        <v>44893.425694444442</v>
      </c>
      <c r="D590" s="22"/>
      <c r="E590" s="22"/>
      <c r="F590" s="22" t="str">
        <f t="shared" si="43"/>
        <v/>
      </c>
      <c r="G590" s="22"/>
      <c r="H590" s="22"/>
      <c r="I590" t="s">
        <v>10</v>
      </c>
      <c r="J590" s="16">
        <f t="shared" si="44"/>
        <v>0.26</v>
      </c>
      <c r="K590" s="16">
        <f t="shared" si="45"/>
        <v>0.43</v>
      </c>
      <c r="L590" s="16">
        <f t="shared" si="46"/>
        <v>0.44</v>
      </c>
      <c r="M590" t="s">
        <v>10</v>
      </c>
      <c r="N590" t="s">
        <v>11</v>
      </c>
      <c r="O590" s="3" t="s">
        <v>395</v>
      </c>
    </row>
    <row r="591" spans="1:15" x14ac:dyDescent="0.25">
      <c r="A591" t="s">
        <v>168</v>
      </c>
      <c r="B591" t="s">
        <v>168</v>
      </c>
      <c r="C591" s="8">
        <v>44893.425694444442</v>
      </c>
      <c r="D591" s="22"/>
      <c r="E591" s="22"/>
      <c r="F591" s="22">
        <f t="shared" si="43"/>
        <v>5.0000000000000001E-3</v>
      </c>
      <c r="G591" s="22"/>
      <c r="H591" s="22"/>
      <c r="I591" s="1">
        <v>5.0000000000000001E-3</v>
      </c>
      <c r="J591" s="16">
        <f t="shared" si="44"/>
        <v>0.26</v>
      </c>
      <c r="K591" s="16">
        <f t="shared" si="45"/>
        <v>0.43</v>
      </c>
      <c r="L591" s="16">
        <f t="shared" si="46"/>
        <v>0.44</v>
      </c>
      <c r="M591" t="s">
        <v>204</v>
      </c>
      <c r="N591" t="s">
        <v>12</v>
      </c>
      <c r="O591" s="3" t="s">
        <v>395</v>
      </c>
    </row>
    <row r="592" spans="1:15" x14ac:dyDescent="0.25">
      <c r="A592" t="s">
        <v>168</v>
      </c>
      <c r="B592" t="s">
        <v>168</v>
      </c>
      <c r="C592" s="8">
        <v>44946.027083333334</v>
      </c>
      <c r="D592" s="22"/>
      <c r="E592" s="22"/>
      <c r="F592" s="22" t="str">
        <f t="shared" si="43"/>
        <v/>
      </c>
      <c r="G592" s="22"/>
      <c r="H592" s="22"/>
      <c r="I592" t="s">
        <v>10</v>
      </c>
      <c r="J592" s="16">
        <f t="shared" si="44"/>
        <v>0.26</v>
      </c>
      <c r="K592" s="16">
        <f t="shared" si="45"/>
        <v>0.43</v>
      </c>
      <c r="L592" s="16">
        <f t="shared" si="46"/>
        <v>0.44</v>
      </c>
      <c r="M592" t="s">
        <v>10</v>
      </c>
      <c r="N592" t="s">
        <v>11</v>
      </c>
      <c r="O592" s="3" t="s">
        <v>395</v>
      </c>
    </row>
    <row r="593" spans="1:15" x14ac:dyDescent="0.25">
      <c r="A593" t="s">
        <v>168</v>
      </c>
      <c r="B593" t="s">
        <v>168</v>
      </c>
      <c r="C593" s="8">
        <v>44946.527083333334</v>
      </c>
      <c r="D593" s="22"/>
      <c r="E593" s="22"/>
      <c r="F593" s="22">
        <f t="shared" si="43"/>
        <v>5.0000000000000001E-3</v>
      </c>
      <c r="G593" s="22"/>
      <c r="H593" s="22"/>
      <c r="I593" s="1">
        <v>5.0000000000000001E-3</v>
      </c>
      <c r="J593" s="16">
        <f t="shared" si="44"/>
        <v>0.26</v>
      </c>
      <c r="K593" s="16">
        <f t="shared" si="45"/>
        <v>0.43</v>
      </c>
      <c r="L593" s="16">
        <f t="shared" si="46"/>
        <v>0.44</v>
      </c>
      <c r="M593" t="s">
        <v>203</v>
      </c>
      <c r="N593" t="s">
        <v>12</v>
      </c>
      <c r="O593" s="3" t="s">
        <v>395</v>
      </c>
    </row>
    <row r="594" spans="1:15" x14ac:dyDescent="0.25">
      <c r="A594" t="s">
        <v>168</v>
      </c>
      <c r="B594" t="s">
        <v>168</v>
      </c>
      <c r="C594" s="8">
        <v>44947.457638888889</v>
      </c>
      <c r="D594" s="22"/>
      <c r="E594" s="22"/>
      <c r="F594" s="22" t="str">
        <f t="shared" si="43"/>
        <v/>
      </c>
      <c r="G594" s="22"/>
      <c r="H594" s="22"/>
      <c r="I594" t="s">
        <v>10</v>
      </c>
      <c r="J594" s="16">
        <f t="shared" si="44"/>
        <v>0.26</v>
      </c>
      <c r="K594" s="16">
        <f t="shared" si="45"/>
        <v>0.43</v>
      </c>
      <c r="L594" s="16">
        <f t="shared" si="46"/>
        <v>0.44</v>
      </c>
      <c r="M594" t="s">
        <v>10</v>
      </c>
      <c r="N594" t="s">
        <v>11</v>
      </c>
      <c r="O594" s="3" t="s">
        <v>395</v>
      </c>
    </row>
    <row r="595" spans="1:15" x14ac:dyDescent="0.25">
      <c r="A595" t="s">
        <v>168</v>
      </c>
      <c r="B595" t="s">
        <v>168</v>
      </c>
      <c r="C595" s="8">
        <v>44947.457638888889</v>
      </c>
      <c r="D595" s="22"/>
      <c r="E595" s="22"/>
      <c r="F595" s="22">
        <f t="shared" si="43"/>
        <v>5.0000000000000001E-3</v>
      </c>
      <c r="G595" s="22"/>
      <c r="H595" s="22"/>
      <c r="I595" s="1">
        <v>5.0000000000000001E-3</v>
      </c>
      <c r="J595" s="16">
        <f t="shared" si="44"/>
        <v>0.26</v>
      </c>
      <c r="K595" s="16">
        <f t="shared" si="45"/>
        <v>0.43</v>
      </c>
      <c r="L595" s="16">
        <f t="shared" si="46"/>
        <v>0.44</v>
      </c>
      <c r="M595" t="s">
        <v>202</v>
      </c>
      <c r="N595" t="s">
        <v>12</v>
      </c>
      <c r="O595" s="3" t="s">
        <v>395</v>
      </c>
    </row>
    <row r="596" spans="1:15" x14ac:dyDescent="0.25">
      <c r="A596" t="s">
        <v>168</v>
      </c>
      <c r="B596" t="s">
        <v>168</v>
      </c>
      <c r="C596" s="8">
        <v>44948.607638888891</v>
      </c>
      <c r="D596" s="22"/>
      <c r="E596" s="22"/>
      <c r="F596" s="22" t="str">
        <f t="shared" si="43"/>
        <v/>
      </c>
      <c r="G596" s="22"/>
      <c r="H596" s="22"/>
      <c r="I596" t="s">
        <v>10</v>
      </c>
      <c r="J596" s="16">
        <f t="shared" si="44"/>
        <v>0.26</v>
      </c>
      <c r="K596" s="16">
        <f t="shared" si="45"/>
        <v>0.43</v>
      </c>
      <c r="L596" s="16">
        <f t="shared" si="46"/>
        <v>0.44</v>
      </c>
      <c r="M596" t="s">
        <v>10</v>
      </c>
      <c r="N596" t="s">
        <v>11</v>
      </c>
      <c r="O596" s="3" t="s">
        <v>395</v>
      </c>
    </row>
    <row r="597" spans="1:15" x14ac:dyDescent="0.25">
      <c r="A597" t="s">
        <v>168</v>
      </c>
      <c r="B597" t="s">
        <v>168</v>
      </c>
      <c r="C597" s="8">
        <v>44948.607638888891</v>
      </c>
      <c r="D597" s="22"/>
      <c r="E597" s="22"/>
      <c r="F597" s="22">
        <f t="shared" si="43"/>
        <v>5.0000000000000001E-3</v>
      </c>
      <c r="G597" s="22"/>
      <c r="H597" s="22"/>
      <c r="I597" s="1">
        <v>5.0000000000000001E-3</v>
      </c>
      <c r="J597" s="16">
        <f t="shared" si="44"/>
        <v>0.26</v>
      </c>
      <c r="K597" s="16">
        <f t="shared" si="45"/>
        <v>0.43</v>
      </c>
      <c r="L597" s="16">
        <f t="shared" si="46"/>
        <v>0.44</v>
      </c>
      <c r="M597" t="s">
        <v>201</v>
      </c>
      <c r="N597" t="s">
        <v>12</v>
      </c>
      <c r="O597" s="3" t="s">
        <v>395</v>
      </c>
    </row>
    <row r="598" spans="1:15" x14ac:dyDescent="0.25">
      <c r="A598" t="s">
        <v>168</v>
      </c>
      <c r="B598" t="s">
        <v>168</v>
      </c>
      <c r="C598" s="8">
        <v>44954.626388888886</v>
      </c>
      <c r="D598" s="22"/>
      <c r="E598" s="22"/>
      <c r="F598" s="22" t="str">
        <f t="shared" si="43"/>
        <v/>
      </c>
      <c r="G598" s="22"/>
      <c r="H598" s="22"/>
      <c r="I598" t="s">
        <v>10</v>
      </c>
      <c r="J598" s="16">
        <f t="shared" si="44"/>
        <v>0.26</v>
      </c>
      <c r="K598" s="16">
        <f t="shared" si="45"/>
        <v>0.43</v>
      </c>
      <c r="L598" s="16">
        <f t="shared" si="46"/>
        <v>0.44</v>
      </c>
      <c r="M598" t="s">
        <v>10</v>
      </c>
      <c r="N598" t="s">
        <v>11</v>
      </c>
      <c r="O598" s="3" t="s">
        <v>395</v>
      </c>
    </row>
    <row r="599" spans="1:15" x14ac:dyDescent="0.25">
      <c r="A599" t="s">
        <v>168</v>
      </c>
      <c r="B599" t="s">
        <v>168</v>
      </c>
      <c r="C599" s="8">
        <v>44954.638888888891</v>
      </c>
      <c r="D599" s="22"/>
      <c r="E599" s="22"/>
      <c r="F599" s="22">
        <f t="shared" si="43"/>
        <v>5.0000000000000001E-3</v>
      </c>
      <c r="G599" s="22"/>
      <c r="H599" s="22"/>
      <c r="I599" s="1">
        <v>5.0000000000000001E-3</v>
      </c>
      <c r="J599" s="16">
        <f t="shared" si="44"/>
        <v>0.26</v>
      </c>
      <c r="K599" s="16">
        <f t="shared" si="45"/>
        <v>0.43</v>
      </c>
      <c r="L599" s="16">
        <f t="shared" si="46"/>
        <v>0.44</v>
      </c>
      <c r="M599" t="s">
        <v>200</v>
      </c>
      <c r="N599" t="s">
        <v>12</v>
      </c>
      <c r="O599" s="3" t="s">
        <v>395</v>
      </c>
    </row>
    <row r="600" spans="1:15" x14ac:dyDescent="0.25">
      <c r="A600" t="s">
        <v>168</v>
      </c>
      <c r="B600" t="s">
        <v>168</v>
      </c>
      <c r="C600" s="8">
        <v>44955.561111111114</v>
      </c>
      <c r="D600" s="22"/>
      <c r="E600" s="22"/>
      <c r="F600" s="22" t="str">
        <f t="shared" si="43"/>
        <v/>
      </c>
      <c r="G600" s="22"/>
      <c r="H600" s="22"/>
      <c r="I600" t="s">
        <v>10</v>
      </c>
      <c r="J600" s="16">
        <f t="shared" si="44"/>
        <v>0.26</v>
      </c>
      <c r="K600" s="16">
        <f t="shared" si="45"/>
        <v>0.43</v>
      </c>
      <c r="L600" s="16">
        <f t="shared" si="46"/>
        <v>0.44</v>
      </c>
      <c r="M600" t="s">
        <v>10</v>
      </c>
      <c r="N600" t="s">
        <v>11</v>
      </c>
      <c r="O600" s="3" t="s">
        <v>395</v>
      </c>
    </row>
    <row r="601" spans="1:15" x14ac:dyDescent="0.25">
      <c r="A601" t="s">
        <v>168</v>
      </c>
      <c r="B601" t="s">
        <v>168</v>
      </c>
      <c r="C601" s="8">
        <v>44955.561111111114</v>
      </c>
      <c r="D601" s="22"/>
      <c r="E601" s="22"/>
      <c r="F601" s="22">
        <f t="shared" si="43"/>
        <v>5.0000000000000001E-3</v>
      </c>
      <c r="G601" s="22"/>
      <c r="H601" s="22"/>
      <c r="I601" s="1">
        <v>5.0000000000000001E-3</v>
      </c>
      <c r="J601" s="16">
        <f t="shared" si="44"/>
        <v>0.26</v>
      </c>
      <c r="K601" s="16">
        <f t="shared" si="45"/>
        <v>0.43</v>
      </c>
      <c r="L601" s="16">
        <f t="shared" si="46"/>
        <v>0.44</v>
      </c>
      <c r="M601" t="s">
        <v>199</v>
      </c>
      <c r="N601" t="s">
        <v>12</v>
      </c>
      <c r="O601" s="3" t="s">
        <v>395</v>
      </c>
    </row>
    <row r="602" spans="1:15" x14ac:dyDescent="0.25">
      <c r="A602" t="s">
        <v>168</v>
      </c>
      <c r="B602" t="s">
        <v>168</v>
      </c>
      <c r="C602" s="8">
        <v>44956.604861111111</v>
      </c>
      <c r="D602" s="22"/>
      <c r="E602" s="22"/>
      <c r="F602" s="22" t="str">
        <f t="shared" si="43"/>
        <v/>
      </c>
      <c r="G602" s="22"/>
      <c r="H602" s="22"/>
      <c r="I602" t="s">
        <v>10</v>
      </c>
      <c r="J602" s="16">
        <f t="shared" si="44"/>
        <v>0.26</v>
      </c>
      <c r="K602" s="16">
        <f t="shared" si="45"/>
        <v>0.43</v>
      </c>
      <c r="L602" s="16">
        <f t="shared" si="46"/>
        <v>0.44</v>
      </c>
      <c r="M602" t="s">
        <v>10</v>
      </c>
      <c r="N602" t="s">
        <v>11</v>
      </c>
      <c r="O602" s="3" t="s">
        <v>395</v>
      </c>
    </row>
    <row r="603" spans="1:15" x14ac:dyDescent="0.25">
      <c r="A603" t="s">
        <v>168</v>
      </c>
      <c r="B603" t="s">
        <v>168</v>
      </c>
      <c r="C603" s="8">
        <v>44956.604861111111</v>
      </c>
      <c r="D603" s="22"/>
      <c r="E603" s="22"/>
      <c r="F603" s="22">
        <f t="shared" si="43"/>
        <v>5.0000000000000001E-3</v>
      </c>
      <c r="G603" s="22"/>
      <c r="H603" s="22"/>
      <c r="I603" s="1">
        <v>5.0000000000000001E-3</v>
      </c>
      <c r="J603" s="16">
        <f t="shared" si="44"/>
        <v>0.26</v>
      </c>
      <c r="K603" s="16">
        <f t="shared" si="45"/>
        <v>0.43</v>
      </c>
      <c r="L603" s="16">
        <f t="shared" si="46"/>
        <v>0.44</v>
      </c>
      <c r="M603" t="s">
        <v>198</v>
      </c>
      <c r="N603" t="s">
        <v>12</v>
      </c>
      <c r="O603" s="3" t="s">
        <v>395</v>
      </c>
    </row>
    <row r="604" spans="1:15" x14ac:dyDescent="0.25">
      <c r="A604" t="s">
        <v>168</v>
      </c>
      <c r="B604" t="s">
        <v>168</v>
      </c>
      <c r="C604" s="8">
        <v>44957.486805555556</v>
      </c>
      <c r="D604" s="22"/>
      <c r="E604" s="22"/>
      <c r="F604" s="22" t="str">
        <f t="shared" si="43"/>
        <v/>
      </c>
      <c r="G604" s="22"/>
      <c r="H604" s="22"/>
      <c r="I604" t="s">
        <v>10</v>
      </c>
      <c r="J604" s="16">
        <f t="shared" si="44"/>
        <v>0.26</v>
      </c>
      <c r="K604" s="16">
        <f t="shared" si="45"/>
        <v>0.43</v>
      </c>
      <c r="L604" s="16">
        <f t="shared" si="46"/>
        <v>0.44</v>
      </c>
      <c r="M604" t="s">
        <v>10</v>
      </c>
      <c r="N604" t="s">
        <v>11</v>
      </c>
      <c r="O604" s="3" t="s">
        <v>395</v>
      </c>
    </row>
    <row r="605" spans="1:15" x14ac:dyDescent="0.25">
      <c r="A605" t="s">
        <v>168</v>
      </c>
      <c r="B605" t="s">
        <v>168</v>
      </c>
      <c r="C605" s="8">
        <v>44957.486805555556</v>
      </c>
      <c r="D605" s="22"/>
      <c r="E605" s="22"/>
      <c r="F605" s="22">
        <f t="shared" si="43"/>
        <v>5.0000000000000001E-3</v>
      </c>
      <c r="G605" s="22"/>
      <c r="H605" s="22"/>
      <c r="I605" s="1">
        <v>5.0000000000000001E-3</v>
      </c>
      <c r="J605" s="16">
        <f t="shared" si="44"/>
        <v>0.26</v>
      </c>
      <c r="K605" s="16">
        <f t="shared" si="45"/>
        <v>0.43</v>
      </c>
      <c r="L605" s="16">
        <f t="shared" si="46"/>
        <v>0.44</v>
      </c>
      <c r="M605" t="s">
        <v>197</v>
      </c>
      <c r="N605" t="s">
        <v>12</v>
      </c>
      <c r="O605" s="3" t="s">
        <v>395</v>
      </c>
    </row>
    <row r="606" spans="1:15" x14ac:dyDescent="0.25">
      <c r="A606" t="s">
        <v>168</v>
      </c>
      <c r="B606" t="s">
        <v>168</v>
      </c>
      <c r="C606" s="8">
        <v>44958.552083333336</v>
      </c>
      <c r="D606" s="22"/>
      <c r="E606" s="22"/>
      <c r="F606" s="22" t="str">
        <f t="shared" si="43"/>
        <v/>
      </c>
      <c r="G606" s="22"/>
      <c r="H606" s="22"/>
      <c r="I606" t="s">
        <v>10</v>
      </c>
      <c r="J606" s="16">
        <f t="shared" si="44"/>
        <v>0.26</v>
      </c>
      <c r="K606" s="16">
        <f t="shared" si="45"/>
        <v>0.43</v>
      </c>
      <c r="L606" s="16">
        <f t="shared" si="46"/>
        <v>0.44</v>
      </c>
      <c r="M606" t="s">
        <v>10</v>
      </c>
      <c r="N606" t="s">
        <v>11</v>
      </c>
      <c r="O606" s="3" t="s">
        <v>395</v>
      </c>
    </row>
    <row r="607" spans="1:15" x14ac:dyDescent="0.25">
      <c r="A607" t="s">
        <v>168</v>
      </c>
      <c r="B607" t="s">
        <v>168</v>
      </c>
      <c r="C607" s="8">
        <v>44958.552083333336</v>
      </c>
      <c r="D607" s="22"/>
      <c r="E607" s="22"/>
      <c r="F607" s="22">
        <f t="shared" si="43"/>
        <v>5.0000000000000001E-3</v>
      </c>
      <c r="G607" s="22"/>
      <c r="H607" s="22"/>
      <c r="I607" s="1">
        <v>5.0000000000000001E-3</v>
      </c>
      <c r="J607" s="16">
        <f t="shared" si="44"/>
        <v>0.26</v>
      </c>
      <c r="K607" s="16">
        <f t="shared" si="45"/>
        <v>0.43</v>
      </c>
      <c r="L607" s="16">
        <f t="shared" si="46"/>
        <v>0.44</v>
      </c>
      <c r="M607" t="s">
        <v>196</v>
      </c>
      <c r="N607" t="s">
        <v>12</v>
      </c>
      <c r="O607" s="3" t="s">
        <v>395</v>
      </c>
    </row>
    <row r="608" spans="1:15" x14ac:dyDescent="0.25">
      <c r="A608" t="s">
        <v>168</v>
      </c>
      <c r="B608" t="s">
        <v>168</v>
      </c>
      <c r="C608" s="8">
        <v>44960.589583333334</v>
      </c>
      <c r="D608" s="22"/>
      <c r="E608" s="22"/>
      <c r="F608" s="22">
        <f t="shared" si="43"/>
        <v>0.02</v>
      </c>
      <c r="G608" s="22"/>
      <c r="H608" s="22"/>
      <c r="I608">
        <v>0.02</v>
      </c>
      <c r="J608" s="16">
        <f t="shared" si="44"/>
        <v>0.26</v>
      </c>
      <c r="K608" s="16">
        <f t="shared" si="45"/>
        <v>0.43</v>
      </c>
      <c r="L608" s="16">
        <f t="shared" si="46"/>
        <v>0.44</v>
      </c>
      <c r="M608" t="s">
        <v>195</v>
      </c>
      <c r="N608" t="s">
        <v>12</v>
      </c>
      <c r="O608" s="3" t="s">
        <v>395</v>
      </c>
    </row>
    <row r="609" spans="1:15" x14ac:dyDescent="0.25">
      <c r="A609" t="s">
        <v>168</v>
      </c>
      <c r="B609" t="s">
        <v>168</v>
      </c>
      <c r="C609" s="8">
        <v>44960.589583333334</v>
      </c>
      <c r="D609" s="22"/>
      <c r="E609" s="22"/>
      <c r="F609" s="22" t="str">
        <f t="shared" si="43"/>
        <v/>
      </c>
      <c r="G609" s="22"/>
      <c r="H609" s="22"/>
      <c r="I609" t="s">
        <v>10</v>
      </c>
      <c r="J609" s="16">
        <f t="shared" si="44"/>
        <v>0.26</v>
      </c>
      <c r="K609" s="16">
        <f t="shared" si="45"/>
        <v>0.43</v>
      </c>
      <c r="L609" s="16">
        <f t="shared" si="46"/>
        <v>0.44</v>
      </c>
      <c r="M609" t="s">
        <v>10</v>
      </c>
      <c r="N609" t="s">
        <v>11</v>
      </c>
      <c r="O609" s="3" t="s">
        <v>395</v>
      </c>
    </row>
    <row r="610" spans="1:15" x14ac:dyDescent="0.25">
      <c r="A610" t="s">
        <v>168</v>
      </c>
      <c r="B610" t="s">
        <v>168</v>
      </c>
      <c r="C610" s="8">
        <v>44961.591666666667</v>
      </c>
      <c r="D610" s="22"/>
      <c r="E610" s="22"/>
      <c r="F610" s="22" t="str">
        <f t="shared" si="43"/>
        <v/>
      </c>
      <c r="G610" s="22"/>
      <c r="H610" s="22"/>
      <c r="I610" t="s">
        <v>10</v>
      </c>
      <c r="J610" s="16">
        <f t="shared" si="44"/>
        <v>0.26</v>
      </c>
      <c r="K610" s="16">
        <f t="shared" si="45"/>
        <v>0.43</v>
      </c>
      <c r="L610" s="16">
        <f t="shared" si="46"/>
        <v>0.44</v>
      </c>
      <c r="M610" t="s">
        <v>10</v>
      </c>
      <c r="N610" t="s">
        <v>11</v>
      </c>
      <c r="O610" s="3" t="s">
        <v>395</v>
      </c>
    </row>
    <row r="611" spans="1:15" x14ac:dyDescent="0.25">
      <c r="A611" t="s">
        <v>168</v>
      </c>
      <c r="B611" t="s">
        <v>168</v>
      </c>
      <c r="C611" s="8">
        <v>44961.591666666667</v>
      </c>
      <c r="D611" s="22"/>
      <c r="E611" s="22"/>
      <c r="F611" s="22">
        <f t="shared" ref="F611:F674" si="47">IF($A611="GPA5",$I611,"")</f>
        <v>5.0000000000000001E-3</v>
      </c>
      <c r="G611" s="22"/>
      <c r="H611" s="22"/>
      <c r="I611" s="1">
        <v>5.0000000000000001E-3</v>
      </c>
      <c r="J611" s="16">
        <f t="shared" si="44"/>
        <v>0.26</v>
      </c>
      <c r="K611" s="16">
        <f t="shared" si="45"/>
        <v>0.43</v>
      </c>
      <c r="L611" s="16">
        <f t="shared" si="46"/>
        <v>0.44</v>
      </c>
      <c r="M611" t="s">
        <v>194</v>
      </c>
      <c r="N611" t="s">
        <v>12</v>
      </c>
      <c r="O611" s="3" t="s">
        <v>395</v>
      </c>
    </row>
    <row r="612" spans="1:15" x14ac:dyDescent="0.25">
      <c r="A612" t="s">
        <v>168</v>
      </c>
      <c r="B612" t="s">
        <v>168</v>
      </c>
      <c r="C612" s="8">
        <v>44962.643750000003</v>
      </c>
      <c r="D612" s="22"/>
      <c r="E612" s="22"/>
      <c r="F612" s="22" t="str">
        <f t="shared" si="47"/>
        <v/>
      </c>
      <c r="G612" s="22"/>
      <c r="H612" s="22"/>
      <c r="I612" t="s">
        <v>10</v>
      </c>
      <c r="J612" s="16">
        <f t="shared" si="44"/>
        <v>0.26</v>
      </c>
      <c r="K612" s="16">
        <f t="shared" si="45"/>
        <v>0.43</v>
      </c>
      <c r="L612" s="16">
        <f t="shared" si="46"/>
        <v>0.44</v>
      </c>
      <c r="M612" t="s">
        <v>10</v>
      </c>
      <c r="N612" t="s">
        <v>11</v>
      </c>
      <c r="O612" s="3" t="s">
        <v>395</v>
      </c>
    </row>
    <row r="613" spans="1:15" x14ac:dyDescent="0.25">
      <c r="A613" t="s">
        <v>168</v>
      </c>
      <c r="B613" t="s">
        <v>168</v>
      </c>
      <c r="C613" s="8">
        <v>44962.643750000003</v>
      </c>
      <c r="D613" s="22"/>
      <c r="E613" s="22"/>
      <c r="F613" s="22">
        <f t="shared" si="47"/>
        <v>5.0000000000000001E-3</v>
      </c>
      <c r="G613" s="22"/>
      <c r="H613" s="22"/>
      <c r="I613" s="1">
        <v>5.0000000000000001E-3</v>
      </c>
      <c r="J613" s="16">
        <f t="shared" si="44"/>
        <v>0.26</v>
      </c>
      <c r="K613" s="16">
        <f t="shared" si="45"/>
        <v>0.43</v>
      </c>
      <c r="L613" s="16">
        <f t="shared" si="46"/>
        <v>0.44</v>
      </c>
      <c r="M613" t="s">
        <v>193</v>
      </c>
      <c r="N613" t="s">
        <v>12</v>
      </c>
      <c r="O613" s="3" t="s">
        <v>395</v>
      </c>
    </row>
    <row r="614" spans="1:15" x14ac:dyDescent="0.25">
      <c r="A614" t="s">
        <v>168</v>
      </c>
      <c r="B614" t="s">
        <v>168</v>
      </c>
      <c r="C614" s="8">
        <v>44977.554166666669</v>
      </c>
      <c r="D614" s="22"/>
      <c r="E614" s="22"/>
      <c r="F614" s="22" t="str">
        <f t="shared" si="47"/>
        <v/>
      </c>
      <c r="G614" s="22"/>
      <c r="H614" s="22"/>
      <c r="I614" t="s">
        <v>10</v>
      </c>
      <c r="J614" s="16">
        <f t="shared" si="44"/>
        <v>0.26</v>
      </c>
      <c r="K614" s="16">
        <f t="shared" si="45"/>
        <v>0.43</v>
      </c>
      <c r="L614" s="16">
        <f t="shared" si="46"/>
        <v>0.44</v>
      </c>
      <c r="M614" t="s">
        <v>10</v>
      </c>
      <c r="N614" t="s">
        <v>11</v>
      </c>
      <c r="O614" s="3" t="s">
        <v>395</v>
      </c>
    </row>
    <row r="615" spans="1:15" x14ac:dyDescent="0.25">
      <c r="A615" t="s">
        <v>168</v>
      </c>
      <c r="B615" t="s">
        <v>168</v>
      </c>
      <c r="C615" s="8">
        <v>44977.554166666669</v>
      </c>
      <c r="D615" s="22"/>
      <c r="E615" s="22"/>
      <c r="F615" s="22">
        <f t="shared" si="47"/>
        <v>5.0000000000000001E-3</v>
      </c>
      <c r="G615" s="22"/>
      <c r="H615" s="22"/>
      <c r="I615" s="1">
        <v>5.0000000000000001E-3</v>
      </c>
      <c r="J615" s="16">
        <f t="shared" si="44"/>
        <v>0.26</v>
      </c>
      <c r="K615" s="16">
        <f t="shared" si="45"/>
        <v>0.43</v>
      </c>
      <c r="L615" s="16">
        <f t="shared" si="46"/>
        <v>0.44</v>
      </c>
      <c r="M615" t="s">
        <v>192</v>
      </c>
      <c r="N615" t="s">
        <v>12</v>
      </c>
      <c r="O615" s="3" t="s">
        <v>395</v>
      </c>
    </row>
    <row r="616" spans="1:15" x14ac:dyDescent="0.25">
      <c r="A616" t="s">
        <v>168</v>
      </c>
      <c r="B616" t="s">
        <v>168</v>
      </c>
      <c r="C616" s="8">
        <v>44990.381944444445</v>
      </c>
      <c r="D616" s="22"/>
      <c r="E616" s="22"/>
      <c r="F616" s="22" t="str">
        <f t="shared" si="47"/>
        <v/>
      </c>
      <c r="G616" s="22"/>
      <c r="H616" s="22"/>
      <c r="I616" t="s">
        <v>10</v>
      </c>
      <c r="J616" s="16">
        <f t="shared" si="44"/>
        <v>0.26</v>
      </c>
      <c r="K616" s="16">
        <f t="shared" si="45"/>
        <v>0.43</v>
      </c>
      <c r="L616" s="16">
        <f t="shared" si="46"/>
        <v>0.44</v>
      </c>
      <c r="M616" t="s">
        <v>10</v>
      </c>
      <c r="N616" t="s">
        <v>11</v>
      </c>
      <c r="O616" s="3" t="s">
        <v>395</v>
      </c>
    </row>
    <row r="617" spans="1:15" x14ac:dyDescent="0.25">
      <c r="A617" t="s">
        <v>168</v>
      </c>
      <c r="B617" t="s">
        <v>168</v>
      </c>
      <c r="C617" s="8">
        <v>44992.385416666664</v>
      </c>
      <c r="D617" s="22"/>
      <c r="E617" s="22"/>
      <c r="F617" s="22" t="str">
        <f t="shared" si="47"/>
        <v/>
      </c>
      <c r="G617" s="22"/>
      <c r="H617" s="22"/>
      <c r="I617" t="s">
        <v>10</v>
      </c>
      <c r="J617" s="16">
        <f t="shared" si="44"/>
        <v>0.26</v>
      </c>
      <c r="K617" s="16">
        <f t="shared" si="45"/>
        <v>0.43</v>
      </c>
      <c r="L617" s="16">
        <f t="shared" si="46"/>
        <v>0.44</v>
      </c>
      <c r="M617" t="s">
        <v>10</v>
      </c>
      <c r="N617" t="s">
        <v>11</v>
      </c>
      <c r="O617" s="3" t="s">
        <v>395</v>
      </c>
    </row>
    <row r="618" spans="1:15" x14ac:dyDescent="0.25">
      <c r="A618" t="s">
        <v>168</v>
      </c>
      <c r="B618" t="s">
        <v>398</v>
      </c>
      <c r="C618" s="8">
        <v>45002.734722222223</v>
      </c>
      <c r="D618" s="22"/>
      <c r="E618" s="22"/>
      <c r="F618" s="22" t="str">
        <f t="shared" si="47"/>
        <v/>
      </c>
      <c r="G618" s="22"/>
      <c r="H618" s="22"/>
      <c r="I618" t="s">
        <v>10</v>
      </c>
      <c r="J618" s="16">
        <f t="shared" si="44"/>
        <v>0.26</v>
      </c>
      <c r="K618" s="16">
        <f t="shared" si="45"/>
        <v>0.43</v>
      </c>
      <c r="L618" s="16">
        <f t="shared" si="46"/>
        <v>0.44</v>
      </c>
      <c r="M618" t="s">
        <v>10</v>
      </c>
      <c r="N618" t="s">
        <v>11</v>
      </c>
      <c r="O618" s="3" t="s">
        <v>395</v>
      </c>
    </row>
    <row r="619" spans="1:15" x14ac:dyDescent="0.25">
      <c r="A619" t="s">
        <v>168</v>
      </c>
      <c r="B619" t="s">
        <v>398</v>
      </c>
      <c r="C619" s="8">
        <v>45002.734722222223</v>
      </c>
      <c r="D619" s="22"/>
      <c r="E619" s="22"/>
      <c r="F619" s="22">
        <f t="shared" si="47"/>
        <v>5.0000000000000001E-3</v>
      </c>
      <c r="G619" s="22"/>
      <c r="H619" s="22"/>
      <c r="I619" s="1">
        <v>5.0000000000000001E-3</v>
      </c>
      <c r="J619" s="16">
        <f t="shared" si="44"/>
        <v>0.26</v>
      </c>
      <c r="K619" s="16">
        <f t="shared" si="45"/>
        <v>0.43</v>
      </c>
      <c r="L619" s="16">
        <f t="shared" si="46"/>
        <v>0.44</v>
      </c>
      <c r="M619" t="s">
        <v>239</v>
      </c>
      <c r="N619" t="s">
        <v>12</v>
      </c>
      <c r="O619" s="3" t="s">
        <v>395</v>
      </c>
    </row>
    <row r="620" spans="1:15" x14ac:dyDescent="0.25">
      <c r="A620" t="s">
        <v>168</v>
      </c>
      <c r="B620" t="s">
        <v>398</v>
      </c>
      <c r="C620" s="8">
        <v>45003.697916666664</v>
      </c>
      <c r="D620" s="22"/>
      <c r="E620" s="22"/>
      <c r="F620" s="22" t="str">
        <f t="shared" si="47"/>
        <v/>
      </c>
      <c r="G620" s="22"/>
      <c r="H620" s="22"/>
      <c r="I620" t="s">
        <v>10</v>
      </c>
      <c r="J620" s="16">
        <f t="shared" si="44"/>
        <v>0.26</v>
      </c>
      <c r="K620" s="16">
        <f t="shared" si="45"/>
        <v>0.43</v>
      </c>
      <c r="L620" s="16">
        <f t="shared" si="46"/>
        <v>0.44</v>
      </c>
      <c r="M620" t="s">
        <v>10</v>
      </c>
      <c r="N620" t="s">
        <v>11</v>
      </c>
      <c r="O620" s="3" t="s">
        <v>395</v>
      </c>
    </row>
    <row r="621" spans="1:15" x14ac:dyDescent="0.25">
      <c r="A621" t="s">
        <v>168</v>
      </c>
      <c r="B621" t="s">
        <v>398</v>
      </c>
      <c r="C621" s="8">
        <v>45003.697916666664</v>
      </c>
      <c r="D621" s="22"/>
      <c r="E621" s="22"/>
      <c r="F621" s="22">
        <f t="shared" si="47"/>
        <v>5.0000000000000001E-3</v>
      </c>
      <c r="G621" s="22"/>
      <c r="H621" s="22"/>
      <c r="I621" s="1">
        <v>5.0000000000000001E-3</v>
      </c>
      <c r="J621" s="16">
        <f t="shared" si="44"/>
        <v>0.26</v>
      </c>
      <c r="K621" s="16">
        <f t="shared" si="45"/>
        <v>0.43</v>
      </c>
      <c r="L621" s="16">
        <f t="shared" si="46"/>
        <v>0.44</v>
      </c>
      <c r="M621" t="s">
        <v>238</v>
      </c>
      <c r="N621" t="s">
        <v>12</v>
      </c>
      <c r="O621" s="3" t="s">
        <v>395</v>
      </c>
    </row>
    <row r="622" spans="1:15" x14ac:dyDescent="0.25">
      <c r="A622" t="s">
        <v>168</v>
      </c>
      <c r="B622" t="s">
        <v>398</v>
      </c>
      <c r="C622" s="8">
        <v>45004.667361111111</v>
      </c>
      <c r="D622" s="22"/>
      <c r="E622" s="22"/>
      <c r="F622" s="22">
        <f t="shared" si="47"/>
        <v>0.02</v>
      </c>
      <c r="G622" s="22"/>
      <c r="H622" s="22"/>
      <c r="I622">
        <v>0.02</v>
      </c>
      <c r="J622" s="16">
        <f t="shared" si="44"/>
        <v>0.26</v>
      </c>
      <c r="K622" s="16">
        <f t="shared" si="45"/>
        <v>0.43</v>
      </c>
      <c r="L622" s="16">
        <f t="shared" si="46"/>
        <v>0.44</v>
      </c>
      <c r="M622" t="s">
        <v>237</v>
      </c>
      <c r="N622" t="s">
        <v>12</v>
      </c>
      <c r="O622" s="3" t="s">
        <v>395</v>
      </c>
    </row>
    <row r="623" spans="1:15" x14ac:dyDescent="0.25">
      <c r="A623" t="s">
        <v>168</v>
      </c>
      <c r="B623" t="s">
        <v>398</v>
      </c>
      <c r="C623" s="8">
        <v>45004.667361111111</v>
      </c>
      <c r="D623" s="22"/>
      <c r="E623" s="22"/>
      <c r="F623" s="22" t="str">
        <f t="shared" si="47"/>
        <v/>
      </c>
      <c r="G623" s="22"/>
      <c r="H623" s="22"/>
      <c r="I623" t="s">
        <v>10</v>
      </c>
      <c r="J623" s="16">
        <f t="shared" si="44"/>
        <v>0.26</v>
      </c>
      <c r="K623" s="16">
        <f t="shared" si="45"/>
        <v>0.43</v>
      </c>
      <c r="L623" s="16">
        <f t="shared" si="46"/>
        <v>0.44</v>
      </c>
      <c r="M623" t="s">
        <v>10</v>
      </c>
      <c r="N623" t="s">
        <v>11</v>
      </c>
      <c r="O623" s="3" t="s">
        <v>395</v>
      </c>
    </row>
    <row r="624" spans="1:15" x14ac:dyDescent="0.25">
      <c r="A624" t="s">
        <v>168</v>
      </c>
      <c r="B624" t="s">
        <v>398</v>
      </c>
      <c r="C624" s="8">
        <v>45005.688888888886</v>
      </c>
      <c r="D624" s="22"/>
      <c r="E624" s="22"/>
      <c r="F624" s="22" t="str">
        <f t="shared" si="47"/>
        <v/>
      </c>
      <c r="G624" s="22"/>
      <c r="H624" s="22"/>
      <c r="I624" t="s">
        <v>10</v>
      </c>
      <c r="J624" s="16">
        <f t="shared" si="44"/>
        <v>0.26</v>
      </c>
      <c r="K624" s="16">
        <f t="shared" si="45"/>
        <v>0.43</v>
      </c>
      <c r="L624" s="16">
        <f t="shared" si="46"/>
        <v>0.44</v>
      </c>
      <c r="M624" t="s">
        <v>10</v>
      </c>
      <c r="N624" t="s">
        <v>11</v>
      </c>
      <c r="O624" s="3" t="s">
        <v>395</v>
      </c>
    </row>
    <row r="625" spans="1:15" x14ac:dyDescent="0.25">
      <c r="A625" t="s">
        <v>168</v>
      </c>
      <c r="B625" t="s">
        <v>398</v>
      </c>
      <c r="C625" s="8">
        <v>45005.688888888886</v>
      </c>
      <c r="D625" s="22"/>
      <c r="E625" s="22"/>
      <c r="F625" s="22">
        <f t="shared" si="47"/>
        <v>5.0000000000000001E-3</v>
      </c>
      <c r="G625" s="22"/>
      <c r="H625" s="22"/>
      <c r="I625" s="1">
        <v>5.0000000000000001E-3</v>
      </c>
      <c r="J625" s="16">
        <f t="shared" si="44"/>
        <v>0.26</v>
      </c>
      <c r="K625" s="16">
        <f t="shared" si="45"/>
        <v>0.43</v>
      </c>
      <c r="L625" s="16">
        <f t="shared" si="46"/>
        <v>0.44</v>
      </c>
      <c r="M625" t="s">
        <v>236</v>
      </c>
      <c r="N625" t="s">
        <v>12</v>
      </c>
      <c r="O625" s="3" t="s">
        <v>395</v>
      </c>
    </row>
    <row r="626" spans="1:15" x14ac:dyDescent="0.25">
      <c r="A626" t="s">
        <v>168</v>
      </c>
      <c r="B626" t="s">
        <v>398</v>
      </c>
      <c r="C626" s="8">
        <v>45006.652083333334</v>
      </c>
      <c r="D626" s="22"/>
      <c r="E626" s="22"/>
      <c r="F626" s="22" t="str">
        <f t="shared" si="47"/>
        <v/>
      </c>
      <c r="G626" s="22"/>
      <c r="H626" s="22"/>
      <c r="I626" t="s">
        <v>10</v>
      </c>
      <c r="J626" s="16">
        <f t="shared" si="44"/>
        <v>0.26</v>
      </c>
      <c r="K626" s="16">
        <f t="shared" si="45"/>
        <v>0.43</v>
      </c>
      <c r="L626" s="16">
        <f t="shared" si="46"/>
        <v>0.44</v>
      </c>
      <c r="M626" t="s">
        <v>10</v>
      </c>
      <c r="N626" t="s">
        <v>11</v>
      </c>
      <c r="O626" s="3" t="s">
        <v>395</v>
      </c>
    </row>
    <row r="627" spans="1:15" x14ac:dyDescent="0.25">
      <c r="A627" t="s">
        <v>168</v>
      </c>
      <c r="B627" t="s">
        <v>398</v>
      </c>
      <c r="C627" s="8">
        <v>45006.693749999999</v>
      </c>
      <c r="D627" s="22"/>
      <c r="E627" s="22"/>
      <c r="F627" s="22">
        <f t="shared" si="47"/>
        <v>5.0000000000000001E-3</v>
      </c>
      <c r="G627" s="22"/>
      <c r="H627" s="22"/>
      <c r="I627" s="1">
        <v>5.0000000000000001E-3</v>
      </c>
      <c r="J627" s="16">
        <f t="shared" si="44"/>
        <v>0.26</v>
      </c>
      <c r="K627" s="16">
        <f t="shared" si="45"/>
        <v>0.43</v>
      </c>
      <c r="L627" s="16">
        <f t="shared" si="46"/>
        <v>0.44</v>
      </c>
      <c r="M627" t="s">
        <v>235</v>
      </c>
      <c r="N627" t="s">
        <v>12</v>
      </c>
      <c r="O627" s="3" t="s">
        <v>395</v>
      </c>
    </row>
    <row r="628" spans="1:15" x14ac:dyDescent="0.25">
      <c r="A628" t="s">
        <v>168</v>
      </c>
      <c r="B628" t="s">
        <v>398</v>
      </c>
      <c r="C628" s="8">
        <v>45007.592361111114</v>
      </c>
      <c r="D628" s="22"/>
      <c r="E628" s="22"/>
      <c r="F628" s="22" t="str">
        <f t="shared" si="47"/>
        <v/>
      </c>
      <c r="G628" s="22"/>
      <c r="H628" s="22"/>
      <c r="I628" t="s">
        <v>10</v>
      </c>
      <c r="J628" s="16">
        <f t="shared" si="44"/>
        <v>0.26</v>
      </c>
      <c r="K628" s="16">
        <f t="shared" si="45"/>
        <v>0.43</v>
      </c>
      <c r="L628" s="16">
        <f t="shared" si="46"/>
        <v>0.44</v>
      </c>
      <c r="M628" t="s">
        <v>10</v>
      </c>
      <c r="N628" t="s">
        <v>11</v>
      </c>
      <c r="O628" s="3" t="s">
        <v>395</v>
      </c>
    </row>
    <row r="629" spans="1:15" x14ac:dyDescent="0.25">
      <c r="A629" t="s">
        <v>168</v>
      </c>
      <c r="B629" t="s">
        <v>398</v>
      </c>
      <c r="C629" s="8">
        <v>45007.592361111114</v>
      </c>
      <c r="D629" s="22"/>
      <c r="E629" s="22"/>
      <c r="F629" s="22">
        <f t="shared" si="47"/>
        <v>5.0000000000000001E-3</v>
      </c>
      <c r="G629" s="22"/>
      <c r="H629" s="22"/>
      <c r="I629" s="1">
        <v>5.0000000000000001E-3</v>
      </c>
      <c r="J629" s="16">
        <f t="shared" si="44"/>
        <v>0.26</v>
      </c>
      <c r="K629" s="16">
        <f t="shared" si="45"/>
        <v>0.43</v>
      </c>
      <c r="L629" s="16">
        <f t="shared" si="46"/>
        <v>0.44</v>
      </c>
      <c r="M629" t="s">
        <v>234</v>
      </c>
      <c r="N629" t="s">
        <v>12</v>
      </c>
      <c r="O629" s="3" t="s">
        <v>395</v>
      </c>
    </row>
    <row r="630" spans="1:15" x14ac:dyDescent="0.25">
      <c r="A630" t="s">
        <v>168</v>
      </c>
      <c r="B630" t="s">
        <v>398</v>
      </c>
      <c r="C630" s="8">
        <v>45008.680555555555</v>
      </c>
      <c r="D630" s="22"/>
      <c r="E630" s="22"/>
      <c r="F630" s="22" t="str">
        <f t="shared" si="47"/>
        <v/>
      </c>
      <c r="G630" s="22"/>
      <c r="H630" s="22"/>
      <c r="I630" t="s">
        <v>10</v>
      </c>
      <c r="J630" s="16">
        <f t="shared" si="44"/>
        <v>0.26</v>
      </c>
      <c r="K630" s="16">
        <f t="shared" si="45"/>
        <v>0.43</v>
      </c>
      <c r="L630" s="16">
        <f t="shared" si="46"/>
        <v>0.44</v>
      </c>
      <c r="M630" t="s">
        <v>10</v>
      </c>
      <c r="N630" t="s">
        <v>11</v>
      </c>
      <c r="O630" s="3" t="s">
        <v>395</v>
      </c>
    </row>
    <row r="631" spans="1:15" x14ac:dyDescent="0.25">
      <c r="A631" t="s">
        <v>168</v>
      </c>
      <c r="B631" t="s">
        <v>398</v>
      </c>
      <c r="C631" s="8">
        <v>45008.680555555555</v>
      </c>
      <c r="D631" s="22"/>
      <c r="E631" s="22"/>
      <c r="F631" s="22">
        <f t="shared" si="47"/>
        <v>5.0000000000000001E-3</v>
      </c>
      <c r="G631" s="22"/>
      <c r="H631" s="22"/>
      <c r="I631" s="1">
        <v>5.0000000000000001E-3</v>
      </c>
      <c r="J631" s="16">
        <f t="shared" si="44"/>
        <v>0.26</v>
      </c>
      <c r="K631" s="16">
        <f t="shared" si="45"/>
        <v>0.43</v>
      </c>
      <c r="L631" s="16">
        <f t="shared" si="46"/>
        <v>0.44</v>
      </c>
      <c r="M631" t="s">
        <v>233</v>
      </c>
      <c r="N631" t="s">
        <v>12</v>
      </c>
      <c r="O631" s="3" t="s">
        <v>395</v>
      </c>
    </row>
    <row r="632" spans="1:15" x14ac:dyDescent="0.25">
      <c r="A632" t="s">
        <v>168</v>
      </c>
      <c r="B632" t="s">
        <v>398</v>
      </c>
      <c r="C632" s="8">
        <v>45009.697916666664</v>
      </c>
      <c r="D632" s="22"/>
      <c r="E632" s="22"/>
      <c r="F632" s="22" t="str">
        <f t="shared" si="47"/>
        <v/>
      </c>
      <c r="G632" s="22"/>
      <c r="H632" s="22"/>
      <c r="I632" t="s">
        <v>10</v>
      </c>
      <c r="J632" s="16">
        <f t="shared" si="44"/>
        <v>0.26</v>
      </c>
      <c r="K632" s="16">
        <f t="shared" si="45"/>
        <v>0.43</v>
      </c>
      <c r="L632" s="16">
        <f t="shared" si="46"/>
        <v>0.44</v>
      </c>
      <c r="M632" t="s">
        <v>10</v>
      </c>
      <c r="N632" t="s">
        <v>11</v>
      </c>
      <c r="O632" s="3" t="s">
        <v>395</v>
      </c>
    </row>
    <row r="633" spans="1:15" x14ac:dyDescent="0.25">
      <c r="A633" t="s">
        <v>168</v>
      </c>
      <c r="B633" t="s">
        <v>398</v>
      </c>
      <c r="C633" s="8">
        <v>45009.697916666664</v>
      </c>
      <c r="D633" s="22"/>
      <c r="E633" s="22"/>
      <c r="F633" s="22">
        <f t="shared" si="47"/>
        <v>5.0000000000000001E-3</v>
      </c>
      <c r="G633" s="22"/>
      <c r="H633" s="22"/>
      <c r="I633" s="1">
        <v>5.0000000000000001E-3</v>
      </c>
      <c r="J633" s="16">
        <f t="shared" si="44"/>
        <v>0.26</v>
      </c>
      <c r="K633" s="16">
        <f t="shared" si="45"/>
        <v>0.43</v>
      </c>
      <c r="L633" s="16">
        <f t="shared" si="46"/>
        <v>0.44</v>
      </c>
      <c r="M633" t="s">
        <v>232</v>
      </c>
      <c r="N633" t="s">
        <v>12</v>
      </c>
      <c r="O633" s="3" t="s">
        <v>395</v>
      </c>
    </row>
    <row r="634" spans="1:15" x14ac:dyDescent="0.25">
      <c r="A634" t="s">
        <v>168</v>
      </c>
      <c r="B634" t="s">
        <v>398</v>
      </c>
      <c r="C634" s="8">
        <v>45010.643750000003</v>
      </c>
      <c r="D634" s="22"/>
      <c r="E634" s="22"/>
      <c r="F634" s="22" t="str">
        <f t="shared" si="47"/>
        <v/>
      </c>
      <c r="G634" s="22"/>
      <c r="H634" s="22"/>
      <c r="I634" t="s">
        <v>10</v>
      </c>
      <c r="J634" s="16">
        <f t="shared" si="44"/>
        <v>0.26</v>
      </c>
      <c r="K634" s="16">
        <f t="shared" si="45"/>
        <v>0.43</v>
      </c>
      <c r="L634" s="16">
        <f t="shared" si="46"/>
        <v>0.44</v>
      </c>
      <c r="M634" t="s">
        <v>10</v>
      </c>
      <c r="N634" t="s">
        <v>11</v>
      </c>
      <c r="O634" s="3" t="s">
        <v>395</v>
      </c>
    </row>
    <row r="635" spans="1:15" x14ac:dyDescent="0.25">
      <c r="A635" t="s">
        <v>168</v>
      </c>
      <c r="B635" t="s">
        <v>398</v>
      </c>
      <c r="C635" s="8">
        <v>45010.643750000003</v>
      </c>
      <c r="D635" s="22"/>
      <c r="E635" s="22"/>
      <c r="F635" s="22">
        <f t="shared" si="47"/>
        <v>5.0000000000000001E-3</v>
      </c>
      <c r="G635" s="22"/>
      <c r="H635" s="22"/>
      <c r="I635" s="1">
        <v>5.0000000000000001E-3</v>
      </c>
      <c r="J635" s="16">
        <f t="shared" si="44"/>
        <v>0.26</v>
      </c>
      <c r="K635" s="16">
        <f t="shared" si="45"/>
        <v>0.43</v>
      </c>
      <c r="L635" s="16">
        <f t="shared" si="46"/>
        <v>0.44</v>
      </c>
      <c r="M635" t="s">
        <v>231</v>
      </c>
      <c r="N635" t="s">
        <v>12</v>
      </c>
      <c r="O635" s="3" t="s">
        <v>395</v>
      </c>
    </row>
    <row r="636" spans="1:15" x14ac:dyDescent="0.25">
      <c r="A636" t="s">
        <v>168</v>
      </c>
      <c r="B636" t="s">
        <v>398</v>
      </c>
      <c r="C636" s="8">
        <v>45011.575694444444</v>
      </c>
      <c r="D636" s="22"/>
      <c r="E636" s="22"/>
      <c r="F636" s="22" t="str">
        <f t="shared" si="47"/>
        <v/>
      </c>
      <c r="G636" s="22"/>
      <c r="H636" s="22"/>
      <c r="I636" t="s">
        <v>10</v>
      </c>
      <c r="J636" s="16">
        <f t="shared" si="44"/>
        <v>0.26</v>
      </c>
      <c r="K636" s="16">
        <f t="shared" si="45"/>
        <v>0.43</v>
      </c>
      <c r="L636" s="16">
        <f t="shared" si="46"/>
        <v>0.44</v>
      </c>
      <c r="M636" t="s">
        <v>10</v>
      </c>
      <c r="N636" t="s">
        <v>11</v>
      </c>
      <c r="O636" s="3" t="s">
        <v>395</v>
      </c>
    </row>
    <row r="637" spans="1:15" x14ac:dyDescent="0.25">
      <c r="A637" t="s">
        <v>168</v>
      </c>
      <c r="B637" t="s">
        <v>398</v>
      </c>
      <c r="C637" s="8">
        <v>45011.575694444444</v>
      </c>
      <c r="D637" s="22"/>
      <c r="E637" s="22"/>
      <c r="F637" s="22">
        <f t="shared" si="47"/>
        <v>5.0000000000000001E-3</v>
      </c>
      <c r="G637" s="22"/>
      <c r="H637" s="22"/>
      <c r="I637" s="1">
        <v>5.0000000000000001E-3</v>
      </c>
      <c r="J637" s="16">
        <f t="shared" si="44"/>
        <v>0.26</v>
      </c>
      <c r="K637" s="16">
        <f t="shared" si="45"/>
        <v>0.43</v>
      </c>
      <c r="L637" s="16">
        <f t="shared" si="46"/>
        <v>0.44</v>
      </c>
      <c r="M637" t="s">
        <v>230</v>
      </c>
      <c r="N637" t="s">
        <v>12</v>
      </c>
      <c r="O637" s="3" t="s">
        <v>395</v>
      </c>
    </row>
    <row r="638" spans="1:15" x14ac:dyDescent="0.25">
      <c r="A638" t="s">
        <v>168</v>
      </c>
      <c r="B638" t="s">
        <v>168</v>
      </c>
      <c r="C638" s="8">
        <v>45012.636805555558</v>
      </c>
      <c r="D638" s="22"/>
      <c r="E638" s="22"/>
      <c r="F638" s="22" t="str">
        <f t="shared" si="47"/>
        <v/>
      </c>
      <c r="G638" s="22"/>
      <c r="H638" s="22"/>
      <c r="I638" t="s">
        <v>10</v>
      </c>
      <c r="J638" s="16">
        <f t="shared" si="44"/>
        <v>0.26</v>
      </c>
      <c r="K638" s="16">
        <f t="shared" si="45"/>
        <v>0.43</v>
      </c>
      <c r="L638" s="16">
        <f t="shared" si="46"/>
        <v>0.44</v>
      </c>
      <c r="M638" t="s">
        <v>10</v>
      </c>
      <c r="N638" t="s">
        <v>11</v>
      </c>
      <c r="O638" s="3" t="s">
        <v>395</v>
      </c>
    </row>
    <row r="639" spans="1:15" x14ac:dyDescent="0.25">
      <c r="A639" t="s">
        <v>168</v>
      </c>
      <c r="B639" t="s">
        <v>168</v>
      </c>
      <c r="C639" s="8">
        <v>45012.636805555558</v>
      </c>
      <c r="D639" s="22"/>
      <c r="E639" s="22"/>
      <c r="F639" s="22">
        <f t="shared" si="47"/>
        <v>5.0000000000000001E-3</v>
      </c>
      <c r="G639" s="22"/>
      <c r="H639" s="22"/>
      <c r="I639" s="1">
        <v>5.0000000000000001E-3</v>
      </c>
      <c r="J639" s="16">
        <f t="shared" si="44"/>
        <v>0.26</v>
      </c>
      <c r="K639" s="16">
        <f t="shared" si="45"/>
        <v>0.43</v>
      </c>
      <c r="L639" s="16">
        <f t="shared" si="46"/>
        <v>0.44</v>
      </c>
      <c r="M639" t="s">
        <v>191</v>
      </c>
      <c r="N639" t="s">
        <v>12</v>
      </c>
      <c r="O639" s="3" t="s">
        <v>395</v>
      </c>
    </row>
    <row r="640" spans="1:15" x14ac:dyDescent="0.25">
      <c r="A640" t="s">
        <v>168</v>
      </c>
      <c r="B640" t="s">
        <v>168</v>
      </c>
      <c r="C640" s="8">
        <v>45013.407638888886</v>
      </c>
      <c r="D640" s="22"/>
      <c r="E640" s="22"/>
      <c r="F640" s="22" t="str">
        <f t="shared" si="47"/>
        <v/>
      </c>
      <c r="G640" s="22"/>
      <c r="H640" s="22"/>
      <c r="I640" t="s">
        <v>10</v>
      </c>
      <c r="J640" s="16">
        <f t="shared" si="44"/>
        <v>0.26</v>
      </c>
      <c r="K640" s="16">
        <f t="shared" si="45"/>
        <v>0.43</v>
      </c>
      <c r="L640" s="16">
        <f t="shared" si="46"/>
        <v>0.44</v>
      </c>
      <c r="M640" t="s">
        <v>10</v>
      </c>
      <c r="N640" t="s">
        <v>11</v>
      </c>
      <c r="O640" s="3" t="s">
        <v>395</v>
      </c>
    </row>
    <row r="641" spans="1:15" x14ac:dyDescent="0.25">
      <c r="A641" t="s">
        <v>168</v>
      </c>
      <c r="B641" t="s">
        <v>168</v>
      </c>
      <c r="C641" s="8">
        <v>45013.407638888886</v>
      </c>
      <c r="D641" s="22"/>
      <c r="E641" s="22"/>
      <c r="F641" s="22">
        <f t="shared" si="47"/>
        <v>5.0000000000000001E-3</v>
      </c>
      <c r="G641" s="22"/>
      <c r="H641" s="22"/>
      <c r="I641" s="1">
        <v>5.0000000000000001E-3</v>
      </c>
      <c r="J641" s="16">
        <f t="shared" si="44"/>
        <v>0.26</v>
      </c>
      <c r="K641" s="16">
        <f t="shared" si="45"/>
        <v>0.43</v>
      </c>
      <c r="L641" s="16">
        <f t="shared" si="46"/>
        <v>0.44</v>
      </c>
      <c r="M641" t="s">
        <v>190</v>
      </c>
      <c r="N641" t="s">
        <v>12</v>
      </c>
      <c r="O641" s="3" t="s">
        <v>395</v>
      </c>
    </row>
    <row r="642" spans="1:15" x14ac:dyDescent="0.25">
      <c r="A642" t="s">
        <v>168</v>
      </c>
      <c r="B642" t="s">
        <v>168</v>
      </c>
      <c r="C642" s="8">
        <v>45014.548611111109</v>
      </c>
      <c r="D642" s="22"/>
      <c r="E642" s="22"/>
      <c r="F642" s="22" t="str">
        <f t="shared" si="47"/>
        <v/>
      </c>
      <c r="G642" s="22"/>
      <c r="H642" s="22"/>
      <c r="I642" t="s">
        <v>10</v>
      </c>
      <c r="J642" s="16">
        <f t="shared" si="44"/>
        <v>0.26</v>
      </c>
      <c r="K642" s="16">
        <f t="shared" si="45"/>
        <v>0.43</v>
      </c>
      <c r="L642" s="16">
        <f t="shared" si="46"/>
        <v>0.44</v>
      </c>
      <c r="M642" t="s">
        <v>10</v>
      </c>
      <c r="N642" t="s">
        <v>11</v>
      </c>
      <c r="O642" s="3" t="s">
        <v>395</v>
      </c>
    </row>
    <row r="643" spans="1:15" x14ac:dyDescent="0.25">
      <c r="A643" t="s">
        <v>168</v>
      </c>
      <c r="B643" t="s">
        <v>168</v>
      </c>
      <c r="C643" s="8">
        <v>45014.548611111109</v>
      </c>
      <c r="D643" s="22"/>
      <c r="E643" s="22"/>
      <c r="F643" s="22">
        <f t="shared" si="47"/>
        <v>5.0000000000000001E-3</v>
      </c>
      <c r="G643" s="22"/>
      <c r="H643" s="22"/>
      <c r="I643" s="1">
        <v>5.0000000000000001E-3</v>
      </c>
      <c r="J643" s="16">
        <f t="shared" si="44"/>
        <v>0.26</v>
      </c>
      <c r="K643" s="16">
        <f t="shared" si="45"/>
        <v>0.43</v>
      </c>
      <c r="L643" s="16">
        <f t="shared" si="46"/>
        <v>0.44</v>
      </c>
      <c r="M643" t="s">
        <v>189</v>
      </c>
      <c r="N643" t="s">
        <v>12</v>
      </c>
      <c r="O643" s="3" t="s">
        <v>395</v>
      </c>
    </row>
    <row r="644" spans="1:15" x14ac:dyDescent="0.25">
      <c r="A644" t="s">
        <v>168</v>
      </c>
      <c r="B644" t="s">
        <v>168</v>
      </c>
      <c r="C644" s="8">
        <v>45015.53125</v>
      </c>
      <c r="D644" s="22"/>
      <c r="E644" s="22"/>
      <c r="F644" s="22" t="str">
        <f t="shared" si="47"/>
        <v/>
      </c>
      <c r="G644" s="22"/>
      <c r="H644" s="22"/>
      <c r="I644" t="s">
        <v>10</v>
      </c>
      <c r="J644" s="16">
        <f t="shared" si="44"/>
        <v>0.26</v>
      </c>
      <c r="K644" s="16">
        <f t="shared" si="45"/>
        <v>0.43</v>
      </c>
      <c r="L644" s="16">
        <f t="shared" si="46"/>
        <v>0.44</v>
      </c>
      <c r="M644" t="s">
        <v>10</v>
      </c>
      <c r="N644" t="s">
        <v>11</v>
      </c>
      <c r="O644" s="3" t="s">
        <v>395</v>
      </c>
    </row>
    <row r="645" spans="1:15" x14ac:dyDescent="0.25">
      <c r="A645" t="s">
        <v>168</v>
      </c>
      <c r="B645" t="s">
        <v>168</v>
      </c>
      <c r="C645" s="8">
        <v>45015.53125</v>
      </c>
      <c r="D645" s="22"/>
      <c r="E645" s="22"/>
      <c r="F645" s="22">
        <f t="shared" si="47"/>
        <v>5.0000000000000001E-3</v>
      </c>
      <c r="G645" s="22"/>
      <c r="H645" s="22"/>
      <c r="I645" s="1">
        <v>5.0000000000000001E-3</v>
      </c>
      <c r="J645" s="16">
        <f t="shared" si="44"/>
        <v>0.26</v>
      </c>
      <c r="K645" s="16">
        <f t="shared" si="45"/>
        <v>0.43</v>
      </c>
      <c r="L645" s="16">
        <f t="shared" si="46"/>
        <v>0.44</v>
      </c>
      <c r="M645" t="s">
        <v>188</v>
      </c>
      <c r="N645" t="s">
        <v>12</v>
      </c>
      <c r="O645" s="3" t="s">
        <v>395</v>
      </c>
    </row>
    <row r="646" spans="1:15" x14ac:dyDescent="0.25">
      <c r="A646" t="s">
        <v>168</v>
      </c>
      <c r="B646" t="s">
        <v>168</v>
      </c>
      <c r="C646" s="8">
        <v>45016.395833333336</v>
      </c>
      <c r="D646" s="22"/>
      <c r="E646" s="22"/>
      <c r="F646" s="22" t="str">
        <f t="shared" si="47"/>
        <v/>
      </c>
      <c r="G646" s="22"/>
      <c r="H646" s="22"/>
      <c r="I646" t="s">
        <v>10</v>
      </c>
      <c r="J646" s="16">
        <f t="shared" si="44"/>
        <v>0.26</v>
      </c>
      <c r="K646" s="16">
        <f t="shared" si="45"/>
        <v>0.43</v>
      </c>
      <c r="L646" s="16">
        <f t="shared" si="46"/>
        <v>0.44</v>
      </c>
      <c r="M646" t="s">
        <v>10</v>
      </c>
      <c r="N646" t="s">
        <v>11</v>
      </c>
      <c r="O646" s="3" t="s">
        <v>395</v>
      </c>
    </row>
    <row r="647" spans="1:15" x14ac:dyDescent="0.25">
      <c r="A647" t="s">
        <v>168</v>
      </c>
      <c r="B647" t="s">
        <v>168</v>
      </c>
      <c r="C647" s="8">
        <v>45016.395833333336</v>
      </c>
      <c r="D647" s="22"/>
      <c r="E647" s="22"/>
      <c r="F647" s="22">
        <f t="shared" si="47"/>
        <v>5.0000000000000001E-3</v>
      </c>
      <c r="G647" s="22"/>
      <c r="H647" s="22"/>
      <c r="I647" s="1">
        <v>5.0000000000000001E-3</v>
      </c>
      <c r="J647" s="16">
        <f t="shared" si="44"/>
        <v>0.26</v>
      </c>
      <c r="K647" s="16">
        <f t="shared" si="45"/>
        <v>0.43</v>
      </c>
      <c r="L647" s="16">
        <f t="shared" si="46"/>
        <v>0.44</v>
      </c>
      <c r="M647" t="s">
        <v>187</v>
      </c>
      <c r="N647" t="s">
        <v>12</v>
      </c>
      <c r="O647" s="3" t="s">
        <v>395</v>
      </c>
    </row>
    <row r="648" spans="1:15" x14ac:dyDescent="0.25">
      <c r="A648" t="s">
        <v>168</v>
      </c>
      <c r="B648" t="s">
        <v>168</v>
      </c>
      <c r="C648" s="8">
        <v>45305.604166666664</v>
      </c>
      <c r="D648" s="22"/>
      <c r="E648" s="22"/>
      <c r="F648" s="22">
        <f t="shared" si="47"/>
        <v>0.06</v>
      </c>
      <c r="G648" s="22"/>
      <c r="H648" s="22"/>
      <c r="I648">
        <v>0.06</v>
      </c>
      <c r="J648" s="16">
        <f t="shared" si="44"/>
        <v>0.26</v>
      </c>
      <c r="K648" s="16">
        <f t="shared" si="45"/>
        <v>0.43</v>
      </c>
      <c r="L648" s="16">
        <f t="shared" si="46"/>
        <v>0.44</v>
      </c>
      <c r="M648" t="s">
        <v>186</v>
      </c>
      <c r="N648" t="s">
        <v>12</v>
      </c>
      <c r="O648" s="3" t="s">
        <v>395</v>
      </c>
    </row>
    <row r="649" spans="1:15" x14ac:dyDescent="0.25">
      <c r="A649" t="s">
        <v>168</v>
      </c>
      <c r="B649" t="s">
        <v>168</v>
      </c>
      <c r="C649" s="8">
        <v>45305.6875</v>
      </c>
      <c r="D649" s="22"/>
      <c r="E649" s="22"/>
      <c r="F649" s="22" t="str">
        <f t="shared" si="47"/>
        <v/>
      </c>
      <c r="G649" s="22"/>
      <c r="H649" s="22"/>
      <c r="I649" t="s">
        <v>10</v>
      </c>
      <c r="J649" s="16">
        <f t="shared" si="44"/>
        <v>0.26</v>
      </c>
      <c r="K649" s="16">
        <f t="shared" si="45"/>
        <v>0.43</v>
      </c>
      <c r="L649" s="16">
        <f t="shared" si="46"/>
        <v>0.44</v>
      </c>
      <c r="M649" t="s">
        <v>10</v>
      </c>
      <c r="N649" t="s">
        <v>11</v>
      </c>
      <c r="O649" s="3" t="s">
        <v>395</v>
      </c>
    </row>
    <row r="650" spans="1:15" x14ac:dyDescent="0.25">
      <c r="A650" t="s">
        <v>168</v>
      </c>
      <c r="B650" t="s">
        <v>168</v>
      </c>
      <c r="C650" s="8">
        <v>45306.680555555555</v>
      </c>
      <c r="D650" s="22"/>
      <c r="E650" s="22"/>
      <c r="F650" s="22" t="str">
        <f t="shared" si="47"/>
        <v/>
      </c>
      <c r="G650" s="22"/>
      <c r="H650" s="22"/>
      <c r="I650" t="s">
        <v>10</v>
      </c>
      <c r="J650" s="16">
        <f t="shared" ref="J650:J713" si="48">J649</f>
        <v>0.26</v>
      </c>
      <c r="K650" s="16">
        <f t="shared" ref="K650:K713" si="49">K649</f>
        <v>0.43</v>
      </c>
      <c r="L650" s="16">
        <f t="shared" ref="L650:L713" si="50">L649</f>
        <v>0.44</v>
      </c>
      <c r="M650" t="s">
        <v>10</v>
      </c>
      <c r="N650" t="s">
        <v>11</v>
      </c>
      <c r="O650" s="3" t="s">
        <v>395</v>
      </c>
    </row>
    <row r="651" spans="1:15" x14ac:dyDescent="0.25">
      <c r="A651" t="s">
        <v>168</v>
      </c>
      <c r="B651" t="s">
        <v>168</v>
      </c>
      <c r="C651" s="8">
        <v>45306.680555555555</v>
      </c>
      <c r="D651" s="22"/>
      <c r="E651" s="22"/>
      <c r="F651" s="22">
        <f t="shared" si="47"/>
        <v>5.0000000000000001E-3</v>
      </c>
      <c r="G651" s="22"/>
      <c r="H651" s="22"/>
      <c r="I651" s="1">
        <v>5.0000000000000001E-3</v>
      </c>
      <c r="J651" s="16">
        <f t="shared" si="48"/>
        <v>0.26</v>
      </c>
      <c r="K651" s="16">
        <f t="shared" si="49"/>
        <v>0.43</v>
      </c>
      <c r="L651" s="16">
        <f t="shared" si="50"/>
        <v>0.44</v>
      </c>
      <c r="M651" t="s">
        <v>185</v>
      </c>
      <c r="N651" t="s">
        <v>12</v>
      </c>
      <c r="O651" s="3" t="s">
        <v>395</v>
      </c>
    </row>
    <row r="652" spans="1:15" x14ac:dyDescent="0.25">
      <c r="A652" t="s">
        <v>168</v>
      </c>
      <c r="B652" t="s">
        <v>168</v>
      </c>
      <c r="C652" s="8">
        <v>45307.666666666664</v>
      </c>
      <c r="D652" s="22"/>
      <c r="E652" s="22"/>
      <c r="F652" s="22" t="str">
        <f t="shared" si="47"/>
        <v/>
      </c>
      <c r="G652" s="22"/>
      <c r="H652" s="22"/>
      <c r="I652" t="s">
        <v>10</v>
      </c>
      <c r="J652" s="16">
        <f t="shared" si="48"/>
        <v>0.26</v>
      </c>
      <c r="K652" s="16">
        <f t="shared" si="49"/>
        <v>0.43</v>
      </c>
      <c r="L652" s="16">
        <f t="shared" si="50"/>
        <v>0.44</v>
      </c>
      <c r="M652" t="s">
        <v>10</v>
      </c>
      <c r="N652" t="s">
        <v>11</v>
      </c>
      <c r="O652" s="3" t="s">
        <v>395</v>
      </c>
    </row>
    <row r="653" spans="1:15" x14ac:dyDescent="0.25">
      <c r="A653" t="s">
        <v>168</v>
      </c>
      <c r="B653" t="s">
        <v>168</v>
      </c>
      <c r="C653" s="8">
        <v>45307.666666666664</v>
      </c>
      <c r="D653" s="22"/>
      <c r="E653" s="22"/>
      <c r="F653" s="22">
        <f t="shared" si="47"/>
        <v>5.0000000000000001E-3</v>
      </c>
      <c r="G653" s="22"/>
      <c r="H653" s="22"/>
      <c r="I653" s="1">
        <v>5.0000000000000001E-3</v>
      </c>
      <c r="J653" s="16">
        <f t="shared" si="48"/>
        <v>0.26</v>
      </c>
      <c r="K653" s="16">
        <f t="shared" si="49"/>
        <v>0.43</v>
      </c>
      <c r="L653" s="16">
        <f t="shared" si="50"/>
        <v>0.44</v>
      </c>
      <c r="M653" t="s">
        <v>184</v>
      </c>
      <c r="N653" t="s">
        <v>12</v>
      </c>
      <c r="O653" s="3" t="s">
        <v>395</v>
      </c>
    </row>
    <row r="654" spans="1:15" x14ac:dyDescent="0.25">
      <c r="A654" t="s">
        <v>168</v>
      </c>
      <c r="B654" t="s">
        <v>168</v>
      </c>
      <c r="C654" s="8">
        <v>45308.479166666664</v>
      </c>
      <c r="D654" s="22"/>
      <c r="E654" s="22"/>
      <c r="F654" s="22" t="str">
        <f t="shared" si="47"/>
        <v/>
      </c>
      <c r="G654" s="22"/>
      <c r="H654" s="22"/>
      <c r="I654" t="s">
        <v>10</v>
      </c>
      <c r="J654" s="16">
        <f t="shared" si="48"/>
        <v>0.26</v>
      </c>
      <c r="K654" s="16">
        <f t="shared" si="49"/>
        <v>0.43</v>
      </c>
      <c r="L654" s="16">
        <f t="shared" si="50"/>
        <v>0.44</v>
      </c>
      <c r="M654" t="s">
        <v>10</v>
      </c>
      <c r="N654" t="s">
        <v>11</v>
      </c>
      <c r="O654" s="3" t="s">
        <v>395</v>
      </c>
    </row>
    <row r="655" spans="1:15" x14ac:dyDescent="0.25">
      <c r="A655" t="s">
        <v>168</v>
      </c>
      <c r="B655" t="s">
        <v>168</v>
      </c>
      <c r="C655" s="8">
        <v>45308.960416666669</v>
      </c>
      <c r="D655" s="22"/>
      <c r="E655" s="22"/>
      <c r="F655" s="22">
        <f t="shared" si="47"/>
        <v>5.0000000000000001E-3</v>
      </c>
      <c r="G655" s="22"/>
      <c r="H655" s="22"/>
      <c r="I655" s="1">
        <v>5.0000000000000001E-3</v>
      </c>
      <c r="J655" s="16">
        <f t="shared" si="48"/>
        <v>0.26</v>
      </c>
      <c r="K655" s="16">
        <f t="shared" si="49"/>
        <v>0.43</v>
      </c>
      <c r="L655" s="16">
        <f t="shared" si="50"/>
        <v>0.44</v>
      </c>
      <c r="M655" t="s">
        <v>183</v>
      </c>
      <c r="N655" t="s">
        <v>12</v>
      </c>
      <c r="O655" s="3" t="s">
        <v>395</v>
      </c>
    </row>
    <row r="656" spans="1:15" x14ac:dyDescent="0.25">
      <c r="A656" t="s">
        <v>168</v>
      </c>
      <c r="B656" t="s">
        <v>168</v>
      </c>
      <c r="C656" s="8">
        <v>45309.545138888891</v>
      </c>
      <c r="D656" s="22"/>
      <c r="E656" s="22"/>
      <c r="F656" s="22" t="str">
        <f t="shared" si="47"/>
        <v/>
      </c>
      <c r="G656" s="22"/>
      <c r="H656" s="22"/>
      <c r="I656" t="s">
        <v>10</v>
      </c>
      <c r="J656" s="16">
        <f t="shared" si="48"/>
        <v>0.26</v>
      </c>
      <c r="K656" s="16">
        <f t="shared" si="49"/>
        <v>0.43</v>
      </c>
      <c r="L656" s="16">
        <f t="shared" si="50"/>
        <v>0.44</v>
      </c>
      <c r="M656" t="s">
        <v>10</v>
      </c>
      <c r="N656" t="s">
        <v>11</v>
      </c>
      <c r="O656" s="3" t="s">
        <v>395</v>
      </c>
    </row>
    <row r="657" spans="1:15" x14ac:dyDescent="0.25">
      <c r="A657" t="s">
        <v>168</v>
      </c>
      <c r="B657" t="s">
        <v>168</v>
      </c>
      <c r="C657" s="8">
        <v>45309.545138888891</v>
      </c>
      <c r="D657" s="22"/>
      <c r="E657" s="22"/>
      <c r="F657" s="22">
        <f t="shared" si="47"/>
        <v>5.0000000000000001E-3</v>
      </c>
      <c r="G657" s="22"/>
      <c r="H657" s="22"/>
      <c r="I657" s="1">
        <v>5.0000000000000001E-3</v>
      </c>
      <c r="J657" s="16">
        <f t="shared" si="48"/>
        <v>0.26</v>
      </c>
      <c r="K657" s="16">
        <f t="shared" si="49"/>
        <v>0.43</v>
      </c>
      <c r="L657" s="16">
        <f t="shared" si="50"/>
        <v>0.44</v>
      </c>
      <c r="M657" t="s">
        <v>182</v>
      </c>
      <c r="N657" t="s">
        <v>12</v>
      </c>
      <c r="O657" s="3" t="s">
        <v>395</v>
      </c>
    </row>
    <row r="658" spans="1:15" x14ac:dyDescent="0.25">
      <c r="A658" t="s">
        <v>168</v>
      </c>
      <c r="B658" t="s">
        <v>168</v>
      </c>
      <c r="C658" s="8">
        <v>45310.520833333336</v>
      </c>
      <c r="D658" s="22"/>
      <c r="E658" s="22"/>
      <c r="F658" s="22" t="str">
        <f t="shared" si="47"/>
        <v/>
      </c>
      <c r="G658" s="22"/>
      <c r="H658" s="22"/>
      <c r="I658" t="s">
        <v>10</v>
      </c>
      <c r="J658" s="16">
        <f t="shared" si="48"/>
        <v>0.26</v>
      </c>
      <c r="K658" s="16">
        <f t="shared" si="49"/>
        <v>0.43</v>
      </c>
      <c r="L658" s="16">
        <f t="shared" si="50"/>
        <v>0.44</v>
      </c>
      <c r="M658" t="s">
        <v>10</v>
      </c>
      <c r="N658" t="s">
        <v>11</v>
      </c>
      <c r="O658" s="3" t="s">
        <v>395</v>
      </c>
    </row>
    <row r="659" spans="1:15" x14ac:dyDescent="0.25">
      <c r="A659" t="s">
        <v>168</v>
      </c>
      <c r="B659" t="s">
        <v>168</v>
      </c>
      <c r="C659" s="8">
        <v>45310.520833333336</v>
      </c>
      <c r="D659" s="22"/>
      <c r="E659" s="22"/>
      <c r="F659" s="22">
        <f t="shared" si="47"/>
        <v>5.0000000000000001E-3</v>
      </c>
      <c r="G659" s="22"/>
      <c r="H659" s="22"/>
      <c r="I659" s="1">
        <v>5.0000000000000001E-3</v>
      </c>
      <c r="J659" s="16">
        <f t="shared" si="48"/>
        <v>0.26</v>
      </c>
      <c r="K659" s="16">
        <f t="shared" si="49"/>
        <v>0.43</v>
      </c>
      <c r="L659" s="16">
        <f t="shared" si="50"/>
        <v>0.44</v>
      </c>
      <c r="M659" t="s">
        <v>181</v>
      </c>
      <c r="N659" t="s">
        <v>12</v>
      </c>
      <c r="O659" s="3" t="s">
        <v>395</v>
      </c>
    </row>
    <row r="660" spans="1:15" x14ac:dyDescent="0.25">
      <c r="A660" t="s">
        <v>168</v>
      </c>
      <c r="B660" t="s">
        <v>168</v>
      </c>
      <c r="C660" s="8">
        <v>45314.448611111111</v>
      </c>
      <c r="D660" s="22"/>
      <c r="E660" s="22"/>
      <c r="F660" s="22" t="str">
        <f t="shared" si="47"/>
        <v/>
      </c>
      <c r="G660" s="22"/>
      <c r="H660" s="22"/>
      <c r="I660" t="s">
        <v>10</v>
      </c>
      <c r="J660" s="16">
        <f t="shared" si="48"/>
        <v>0.26</v>
      </c>
      <c r="K660" s="16">
        <f t="shared" si="49"/>
        <v>0.43</v>
      </c>
      <c r="L660" s="16">
        <f t="shared" si="50"/>
        <v>0.44</v>
      </c>
      <c r="M660" t="s">
        <v>10</v>
      </c>
      <c r="N660" t="s">
        <v>11</v>
      </c>
      <c r="O660" s="3" t="s">
        <v>395</v>
      </c>
    </row>
    <row r="661" spans="1:15" x14ac:dyDescent="0.25">
      <c r="A661" t="s">
        <v>168</v>
      </c>
      <c r="B661" t="s">
        <v>168</v>
      </c>
      <c r="C661" s="8">
        <v>45314.448611111111</v>
      </c>
      <c r="D661" s="22"/>
      <c r="E661" s="22"/>
      <c r="F661" s="22">
        <f t="shared" si="47"/>
        <v>5.0000000000000001E-3</v>
      </c>
      <c r="G661" s="22"/>
      <c r="H661" s="22"/>
      <c r="I661" s="1">
        <v>5.0000000000000001E-3</v>
      </c>
      <c r="J661" s="16">
        <f t="shared" si="48"/>
        <v>0.26</v>
      </c>
      <c r="K661" s="16">
        <f t="shared" si="49"/>
        <v>0.43</v>
      </c>
      <c r="L661" s="16">
        <f t="shared" si="50"/>
        <v>0.44</v>
      </c>
      <c r="M661" t="s">
        <v>180</v>
      </c>
      <c r="N661" t="s">
        <v>12</v>
      </c>
      <c r="O661" s="3" t="s">
        <v>395</v>
      </c>
    </row>
    <row r="662" spans="1:15" x14ac:dyDescent="0.25">
      <c r="A662" t="s">
        <v>168</v>
      </c>
      <c r="B662" t="s">
        <v>168</v>
      </c>
      <c r="C662" s="8">
        <v>45322.731944444444</v>
      </c>
      <c r="D662" s="22"/>
      <c r="E662" s="22"/>
      <c r="F662" s="22">
        <f t="shared" si="47"/>
        <v>0.03</v>
      </c>
      <c r="G662" s="22"/>
      <c r="H662" s="22"/>
      <c r="I662">
        <v>0.03</v>
      </c>
      <c r="J662" s="16">
        <f t="shared" si="48"/>
        <v>0.26</v>
      </c>
      <c r="K662" s="16">
        <f t="shared" si="49"/>
        <v>0.43</v>
      </c>
      <c r="L662" s="16">
        <f t="shared" si="50"/>
        <v>0.44</v>
      </c>
      <c r="M662" t="s">
        <v>179</v>
      </c>
      <c r="N662" t="s">
        <v>12</v>
      </c>
      <c r="O662" s="3" t="s">
        <v>395</v>
      </c>
    </row>
    <row r="663" spans="1:15" x14ac:dyDescent="0.25">
      <c r="A663" t="s">
        <v>168</v>
      </c>
      <c r="B663" t="s">
        <v>168</v>
      </c>
      <c r="C663" s="8">
        <v>45322.731944444444</v>
      </c>
      <c r="D663" s="22"/>
      <c r="E663" s="22"/>
      <c r="F663" s="22" t="str">
        <f t="shared" si="47"/>
        <v/>
      </c>
      <c r="G663" s="22"/>
      <c r="H663" s="22"/>
      <c r="I663" t="s">
        <v>10</v>
      </c>
      <c r="J663" s="16">
        <f t="shared" si="48"/>
        <v>0.26</v>
      </c>
      <c r="K663" s="16">
        <f t="shared" si="49"/>
        <v>0.43</v>
      </c>
      <c r="L663" s="16">
        <f t="shared" si="50"/>
        <v>0.44</v>
      </c>
      <c r="M663" t="s">
        <v>10</v>
      </c>
      <c r="N663" t="s">
        <v>11</v>
      </c>
      <c r="O663" s="3" t="s">
        <v>395</v>
      </c>
    </row>
    <row r="664" spans="1:15" x14ac:dyDescent="0.25">
      <c r="A664" t="s">
        <v>168</v>
      </c>
      <c r="B664" t="s">
        <v>168</v>
      </c>
      <c r="C664" s="8">
        <v>45329.614583333336</v>
      </c>
      <c r="D664" s="22"/>
      <c r="E664" s="22"/>
      <c r="F664" s="22" t="str">
        <f t="shared" si="47"/>
        <v/>
      </c>
      <c r="G664" s="22"/>
      <c r="H664" s="22"/>
      <c r="I664" t="s">
        <v>10</v>
      </c>
      <c r="J664" s="16">
        <f t="shared" si="48"/>
        <v>0.26</v>
      </c>
      <c r="K664" s="16">
        <f t="shared" si="49"/>
        <v>0.43</v>
      </c>
      <c r="L664" s="16">
        <f t="shared" si="50"/>
        <v>0.44</v>
      </c>
      <c r="M664" t="s">
        <v>10</v>
      </c>
      <c r="N664" t="s">
        <v>11</v>
      </c>
      <c r="O664" s="3" t="s">
        <v>395</v>
      </c>
    </row>
    <row r="665" spans="1:15" x14ac:dyDescent="0.25">
      <c r="A665" t="s">
        <v>168</v>
      </c>
      <c r="B665" t="s">
        <v>168</v>
      </c>
      <c r="C665" s="8">
        <v>45330.625</v>
      </c>
      <c r="D665" s="22"/>
      <c r="E665" s="22"/>
      <c r="F665" s="22">
        <f t="shared" si="47"/>
        <v>0.14000000000000001</v>
      </c>
      <c r="G665" s="22"/>
      <c r="H665" s="22"/>
      <c r="I665">
        <v>0.14000000000000001</v>
      </c>
      <c r="J665" s="16">
        <f t="shared" si="48"/>
        <v>0.26</v>
      </c>
      <c r="K665" s="16">
        <f t="shared" si="49"/>
        <v>0.43</v>
      </c>
      <c r="L665" s="16">
        <f t="shared" si="50"/>
        <v>0.44</v>
      </c>
      <c r="M665" t="s">
        <v>178</v>
      </c>
      <c r="N665" t="s">
        <v>12</v>
      </c>
      <c r="O665" s="3" t="s">
        <v>395</v>
      </c>
    </row>
    <row r="666" spans="1:15" x14ac:dyDescent="0.25">
      <c r="A666" t="s">
        <v>168</v>
      </c>
      <c r="B666" t="s">
        <v>168</v>
      </c>
      <c r="C666" s="8">
        <v>45330.625</v>
      </c>
      <c r="D666" s="22"/>
      <c r="E666" s="22"/>
      <c r="F666" s="22" t="str">
        <f t="shared" si="47"/>
        <v/>
      </c>
      <c r="G666" s="22"/>
      <c r="H666" s="22"/>
      <c r="I666" t="s">
        <v>10</v>
      </c>
      <c r="J666" s="16">
        <f t="shared" si="48"/>
        <v>0.26</v>
      </c>
      <c r="K666" s="16">
        <f t="shared" si="49"/>
        <v>0.43</v>
      </c>
      <c r="L666" s="16">
        <f t="shared" si="50"/>
        <v>0.44</v>
      </c>
      <c r="M666" t="s">
        <v>10</v>
      </c>
      <c r="N666" t="s">
        <v>11</v>
      </c>
      <c r="O666" s="3" t="s">
        <v>395</v>
      </c>
    </row>
    <row r="667" spans="1:15" x14ac:dyDescent="0.25">
      <c r="A667" t="s">
        <v>168</v>
      </c>
      <c r="B667" t="s">
        <v>168</v>
      </c>
      <c r="C667" s="8">
        <v>45348</v>
      </c>
      <c r="D667" s="22"/>
      <c r="E667" s="22"/>
      <c r="F667" s="22">
        <f t="shared" si="47"/>
        <v>0.16</v>
      </c>
      <c r="G667" s="22"/>
      <c r="H667" s="22"/>
      <c r="I667">
        <v>0.16</v>
      </c>
      <c r="J667" s="16">
        <f t="shared" si="48"/>
        <v>0.26</v>
      </c>
      <c r="K667" s="16">
        <f t="shared" si="49"/>
        <v>0.43</v>
      </c>
      <c r="L667" s="16">
        <f t="shared" si="50"/>
        <v>0.44</v>
      </c>
      <c r="M667" t="s">
        <v>177</v>
      </c>
      <c r="N667" t="s">
        <v>12</v>
      </c>
      <c r="O667" s="3" t="s">
        <v>395</v>
      </c>
    </row>
    <row r="668" spans="1:15" x14ac:dyDescent="0.25">
      <c r="A668" t="s">
        <v>168</v>
      </c>
      <c r="B668" t="s">
        <v>168</v>
      </c>
      <c r="C668" s="8">
        <v>45348.647916666669</v>
      </c>
      <c r="D668" s="22"/>
      <c r="E668" s="22"/>
      <c r="F668" s="22" t="str">
        <f t="shared" si="47"/>
        <v/>
      </c>
      <c r="G668" s="22"/>
      <c r="H668" s="22"/>
      <c r="I668" t="s">
        <v>10</v>
      </c>
      <c r="J668" s="16">
        <f t="shared" si="48"/>
        <v>0.26</v>
      </c>
      <c r="K668" s="16">
        <f t="shared" si="49"/>
        <v>0.43</v>
      </c>
      <c r="L668" s="16">
        <f t="shared" si="50"/>
        <v>0.44</v>
      </c>
      <c r="M668" t="s">
        <v>10</v>
      </c>
      <c r="N668" t="s">
        <v>11</v>
      </c>
      <c r="O668" s="3" t="s">
        <v>395</v>
      </c>
    </row>
    <row r="669" spans="1:15" x14ac:dyDescent="0.25">
      <c r="A669" t="s">
        <v>168</v>
      </c>
      <c r="B669" t="s">
        <v>168</v>
      </c>
      <c r="C669" s="8">
        <v>45352.614583333336</v>
      </c>
      <c r="D669" s="22"/>
      <c r="E669" s="22"/>
      <c r="F669" s="22" t="str">
        <f t="shared" si="47"/>
        <v/>
      </c>
      <c r="G669" s="22"/>
      <c r="H669" s="22"/>
      <c r="I669" t="s">
        <v>10</v>
      </c>
      <c r="J669" s="16">
        <f t="shared" si="48"/>
        <v>0.26</v>
      </c>
      <c r="K669" s="16">
        <f t="shared" si="49"/>
        <v>0.43</v>
      </c>
      <c r="L669" s="16">
        <f t="shared" si="50"/>
        <v>0.44</v>
      </c>
      <c r="M669" t="s">
        <v>10</v>
      </c>
      <c r="N669" t="s">
        <v>11</v>
      </c>
      <c r="O669" s="3" t="s">
        <v>395</v>
      </c>
    </row>
    <row r="670" spans="1:15" x14ac:dyDescent="0.25">
      <c r="A670" t="s">
        <v>168</v>
      </c>
      <c r="B670" t="s">
        <v>168</v>
      </c>
      <c r="C670" s="8">
        <v>45352.614583333336</v>
      </c>
      <c r="D670" s="22"/>
      <c r="E670" s="22"/>
      <c r="F670" s="22">
        <f t="shared" si="47"/>
        <v>5.0000000000000001E-3</v>
      </c>
      <c r="G670" s="22"/>
      <c r="H670" s="22"/>
      <c r="I670" s="1">
        <v>5.0000000000000001E-3</v>
      </c>
      <c r="J670" s="16">
        <f t="shared" si="48"/>
        <v>0.26</v>
      </c>
      <c r="K670" s="16">
        <f t="shared" si="49"/>
        <v>0.43</v>
      </c>
      <c r="L670" s="16">
        <f t="shared" si="50"/>
        <v>0.44</v>
      </c>
      <c r="M670" t="s">
        <v>176</v>
      </c>
      <c r="N670" t="s">
        <v>12</v>
      </c>
      <c r="O670" s="3" t="s">
        <v>395</v>
      </c>
    </row>
    <row r="671" spans="1:15" x14ac:dyDescent="0.25">
      <c r="A671" t="s">
        <v>168</v>
      </c>
      <c r="B671" t="s">
        <v>168</v>
      </c>
      <c r="C671" s="8">
        <v>45355.65</v>
      </c>
      <c r="D671" s="22"/>
      <c r="E671" s="22"/>
      <c r="F671" s="22">
        <f t="shared" si="47"/>
        <v>0.03</v>
      </c>
      <c r="G671" s="22"/>
      <c r="H671" s="22"/>
      <c r="I671">
        <v>0.03</v>
      </c>
      <c r="J671" s="16">
        <f t="shared" si="48"/>
        <v>0.26</v>
      </c>
      <c r="K671" s="16">
        <f t="shared" si="49"/>
        <v>0.43</v>
      </c>
      <c r="L671" s="16">
        <f t="shared" si="50"/>
        <v>0.44</v>
      </c>
      <c r="M671" t="s">
        <v>175</v>
      </c>
      <c r="N671" t="s">
        <v>12</v>
      </c>
      <c r="O671" s="3" t="s">
        <v>395</v>
      </c>
    </row>
    <row r="672" spans="1:15" x14ac:dyDescent="0.25">
      <c r="A672" t="s">
        <v>168</v>
      </c>
      <c r="B672" t="s">
        <v>168</v>
      </c>
      <c r="C672" s="8">
        <v>45355.65</v>
      </c>
      <c r="D672" s="22"/>
      <c r="E672" s="22"/>
      <c r="F672" s="22" t="str">
        <f t="shared" si="47"/>
        <v/>
      </c>
      <c r="G672" s="22"/>
      <c r="H672" s="22"/>
      <c r="I672" t="s">
        <v>10</v>
      </c>
      <c r="J672" s="16">
        <f t="shared" si="48"/>
        <v>0.26</v>
      </c>
      <c r="K672" s="16">
        <f t="shared" si="49"/>
        <v>0.43</v>
      </c>
      <c r="L672" s="16">
        <f t="shared" si="50"/>
        <v>0.44</v>
      </c>
      <c r="M672" t="s">
        <v>10</v>
      </c>
      <c r="N672" t="s">
        <v>11</v>
      </c>
      <c r="O672" s="3" t="s">
        <v>395</v>
      </c>
    </row>
    <row r="673" spans="1:15" x14ac:dyDescent="0.25">
      <c r="A673" t="s">
        <v>168</v>
      </c>
      <c r="B673" t="s">
        <v>168</v>
      </c>
      <c r="C673" s="8">
        <v>45357.503472222219</v>
      </c>
      <c r="D673" s="22"/>
      <c r="E673" s="22"/>
      <c r="F673" s="22" t="str">
        <f t="shared" si="47"/>
        <v/>
      </c>
      <c r="G673" s="22"/>
      <c r="H673" s="22"/>
      <c r="I673" t="s">
        <v>10</v>
      </c>
      <c r="J673" s="16">
        <f t="shared" si="48"/>
        <v>0.26</v>
      </c>
      <c r="K673" s="16">
        <f t="shared" si="49"/>
        <v>0.43</v>
      </c>
      <c r="L673" s="16">
        <f t="shared" si="50"/>
        <v>0.44</v>
      </c>
      <c r="M673" t="s">
        <v>10</v>
      </c>
      <c r="N673" t="s">
        <v>11</v>
      </c>
      <c r="O673" s="3" t="s">
        <v>395</v>
      </c>
    </row>
    <row r="674" spans="1:15" x14ac:dyDescent="0.25">
      <c r="A674" t="s">
        <v>168</v>
      </c>
      <c r="B674" t="s">
        <v>168</v>
      </c>
      <c r="C674" s="8">
        <v>45358.503472222219</v>
      </c>
      <c r="D674" s="22"/>
      <c r="E674" s="22"/>
      <c r="F674" s="22">
        <f t="shared" si="47"/>
        <v>5.0000000000000001E-3</v>
      </c>
      <c r="G674" s="22"/>
      <c r="H674" s="22"/>
      <c r="I674" s="1">
        <v>5.0000000000000001E-3</v>
      </c>
      <c r="J674" s="16">
        <f t="shared" si="48"/>
        <v>0.26</v>
      </c>
      <c r="K674" s="16">
        <f t="shared" si="49"/>
        <v>0.43</v>
      </c>
      <c r="L674" s="16">
        <f t="shared" si="50"/>
        <v>0.44</v>
      </c>
      <c r="M674" t="s">
        <v>174</v>
      </c>
      <c r="N674" t="s">
        <v>12</v>
      </c>
      <c r="O674" s="3" t="s">
        <v>395</v>
      </c>
    </row>
    <row r="675" spans="1:15" x14ac:dyDescent="0.25">
      <c r="A675" t="s">
        <v>168</v>
      </c>
      <c r="B675" t="s">
        <v>168</v>
      </c>
      <c r="C675" s="8">
        <v>45358.611111111109</v>
      </c>
      <c r="D675" s="22"/>
      <c r="E675" s="22"/>
      <c r="F675" s="22" t="str">
        <f t="shared" ref="F675:F685" si="51">IF($A675="GPA5",$I675,"")</f>
        <v/>
      </c>
      <c r="G675" s="22"/>
      <c r="H675" s="22"/>
      <c r="I675" t="s">
        <v>10</v>
      </c>
      <c r="J675" s="16">
        <f t="shared" si="48"/>
        <v>0.26</v>
      </c>
      <c r="K675" s="16">
        <f t="shared" si="49"/>
        <v>0.43</v>
      </c>
      <c r="L675" s="16">
        <f t="shared" si="50"/>
        <v>0.44</v>
      </c>
      <c r="M675" t="s">
        <v>10</v>
      </c>
      <c r="N675" t="s">
        <v>11</v>
      </c>
      <c r="O675" s="3" t="s">
        <v>395</v>
      </c>
    </row>
    <row r="676" spans="1:15" x14ac:dyDescent="0.25">
      <c r="A676" t="s">
        <v>168</v>
      </c>
      <c r="B676" t="s">
        <v>168</v>
      </c>
      <c r="C676" s="8">
        <v>45358.611111111109</v>
      </c>
      <c r="D676" s="22"/>
      <c r="E676" s="22"/>
      <c r="F676" s="22">
        <f t="shared" si="51"/>
        <v>5.0000000000000001E-3</v>
      </c>
      <c r="G676" s="22"/>
      <c r="H676" s="22"/>
      <c r="I676" s="1">
        <v>5.0000000000000001E-3</v>
      </c>
      <c r="J676" s="16">
        <f t="shared" si="48"/>
        <v>0.26</v>
      </c>
      <c r="K676" s="16">
        <f t="shared" si="49"/>
        <v>0.43</v>
      </c>
      <c r="L676" s="16">
        <f t="shared" si="50"/>
        <v>0.44</v>
      </c>
      <c r="M676" t="s">
        <v>173</v>
      </c>
      <c r="N676" t="s">
        <v>12</v>
      </c>
      <c r="O676" s="3" t="s">
        <v>395</v>
      </c>
    </row>
    <row r="677" spans="1:15" x14ac:dyDescent="0.25">
      <c r="A677" t="s">
        <v>168</v>
      </c>
      <c r="B677" t="s">
        <v>168</v>
      </c>
      <c r="C677" s="8">
        <v>45372.697916666664</v>
      </c>
      <c r="D677" s="22"/>
      <c r="E677" s="22"/>
      <c r="F677" s="22">
        <f t="shared" si="51"/>
        <v>0.03</v>
      </c>
      <c r="G677" s="22"/>
      <c r="H677" s="22"/>
      <c r="I677">
        <v>0.03</v>
      </c>
      <c r="J677" s="16">
        <f t="shared" si="48"/>
        <v>0.26</v>
      </c>
      <c r="K677" s="16">
        <f t="shared" si="49"/>
        <v>0.43</v>
      </c>
      <c r="L677" s="16">
        <f t="shared" si="50"/>
        <v>0.44</v>
      </c>
      <c r="M677" t="s">
        <v>172</v>
      </c>
      <c r="N677" t="s">
        <v>12</v>
      </c>
      <c r="O677" s="3" t="s">
        <v>395</v>
      </c>
    </row>
    <row r="678" spans="1:15" x14ac:dyDescent="0.25">
      <c r="A678" t="s">
        <v>168</v>
      </c>
      <c r="B678" t="s">
        <v>168</v>
      </c>
      <c r="C678" s="8">
        <v>45372.697916666664</v>
      </c>
      <c r="D678" s="22"/>
      <c r="E678" s="22"/>
      <c r="F678" s="22" t="str">
        <f t="shared" si="51"/>
        <v/>
      </c>
      <c r="G678" s="22"/>
      <c r="H678" s="22"/>
      <c r="I678" t="s">
        <v>10</v>
      </c>
      <c r="J678" s="16">
        <f t="shared" si="48"/>
        <v>0.26</v>
      </c>
      <c r="K678" s="16">
        <f t="shared" si="49"/>
        <v>0.43</v>
      </c>
      <c r="L678" s="16">
        <f t="shared" si="50"/>
        <v>0.44</v>
      </c>
      <c r="M678" t="s">
        <v>10</v>
      </c>
      <c r="N678" t="s">
        <v>11</v>
      </c>
      <c r="O678" s="3" t="s">
        <v>395</v>
      </c>
    </row>
    <row r="679" spans="1:15" x14ac:dyDescent="0.25">
      <c r="A679" t="s">
        <v>168</v>
      </c>
      <c r="B679" t="s">
        <v>168</v>
      </c>
      <c r="C679" s="8">
        <v>45373.659722222219</v>
      </c>
      <c r="D679" s="22"/>
      <c r="E679" s="22"/>
      <c r="F679" s="22" t="str">
        <f t="shared" si="51"/>
        <v/>
      </c>
      <c r="G679" s="22"/>
      <c r="H679" s="22"/>
      <c r="I679" t="s">
        <v>10</v>
      </c>
      <c r="J679" s="16">
        <f t="shared" si="48"/>
        <v>0.26</v>
      </c>
      <c r="K679" s="16">
        <f t="shared" si="49"/>
        <v>0.43</v>
      </c>
      <c r="L679" s="16">
        <f t="shared" si="50"/>
        <v>0.44</v>
      </c>
      <c r="M679" t="s">
        <v>10</v>
      </c>
      <c r="N679" t="s">
        <v>11</v>
      </c>
      <c r="O679" s="3" t="s">
        <v>395</v>
      </c>
    </row>
    <row r="680" spans="1:15" x14ac:dyDescent="0.25">
      <c r="A680" t="s">
        <v>168</v>
      </c>
      <c r="B680" t="s">
        <v>168</v>
      </c>
      <c r="C680" s="8">
        <v>45373.659722222219</v>
      </c>
      <c r="D680" s="22"/>
      <c r="E680" s="22"/>
      <c r="F680" s="22">
        <f t="shared" si="51"/>
        <v>5.0000000000000001E-3</v>
      </c>
      <c r="G680" s="22"/>
      <c r="H680" s="22"/>
      <c r="I680" s="1">
        <v>5.0000000000000001E-3</v>
      </c>
      <c r="J680" s="16">
        <f t="shared" si="48"/>
        <v>0.26</v>
      </c>
      <c r="K680" s="16">
        <f t="shared" si="49"/>
        <v>0.43</v>
      </c>
      <c r="L680" s="16">
        <f t="shared" si="50"/>
        <v>0.44</v>
      </c>
      <c r="M680" t="s">
        <v>171</v>
      </c>
      <c r="N680" t="s">
        <v>12</v>
      </c>
      <c r="O680" s="3" t="s">
        <v>395</v>
      </c>
    </row>
    <row r="681" spans="1:15" x14ac:dyDescent="0.25">
      <c r="A681" t="s">
        <v>168</v>
      </c>
      <c r="B681" t="s">
        <v>168</v>
      </c>
      <c r="C681" s="8">
        <v>45381.555555555555</v>
      </c>
      <c r="D681" s="22"/>
      <c r="E681" s="22"/>
      <c r="F681" s="22" t="str">
        <f t="shared" si="51"/>
        <v/>
      </c>
      <c r="G681" s="22"/>
      <c r="H681" s="22"/>
      <c r="I681" t="s">
        <v>10</v>
      </c>
      <c r="J681" s="16">
        <f t="shared" si="48"/>
        <v>0.26</v>
      </c>
      <c r="K681" s="16">
        <f t="shared" si="49"/>
        <v>0.43</v>
      </c>
      <c r="L681" s="16">
        <f t="shared" si="50"/>
        <v>0.44</v>
      </c>
      <c r="M681" t="s">
        <v>10</v>
      </c>
      <c r="N681" t="s">
        <v>11</v>
      </c>
      <c r="O681" s="3" t="s">
        <v>395</v>
      </c>
    </row>
    <row r="682" spans="1:15" x14ac:dyDescent="0.25">
      <c r="A682" t="s">
        <v>168</v>
      </c>
      <c r="B682" t="s">
        <v>168</v>
      </c>
      <c r="C682" s="8">
        <v>45381.555555555555</v>
      </c>
      <c r="D682" s="22"/>
      <c r="E682" s="22"/>
      <c r="F682" s="22">
        <f t="shared" si="51"/>
        <v>5.0000000000000001E-3</v>
      </c>
      <c r="G682" s="22"/>
      <c r="H682" s="22"/>
      <c r="I682" s="1">
        <v>5.0000000000000001E-3</v>
      </c>
      <c r="J682" s="16">
        <f t="shared" si="48"/>
        <v>0.26</v>
      </c>
      <c r="K682" s="16">
        <f t="shared" si="49"/>
        <v>0.43</v>
      </c>
      <c r="L682" s="16">
        <f t="shared" si="50"/>
        <v>0.44</v>
      </c>
      <c r="M682" t="s">
        <v>170</v>
      </c>
      <c r="N682" t="s">
        <v>12</v>
      </c>
      <c r="O682" s="3" t="s">
        <v>395</v>
      </c>
    </row>
    <row r="683" spans="1:15" x14ac:dyDescent="0.25">
      <c r="A683" t="s">
        <v>168</v>
      </c>
      <c r="B683" t="s">
        <v>168</v>
      </c>
      <c r="C683" s="8">
        <v>45388.479166666664</v>
      </c>
      <c r="D683" s="22"/>
      <c r="E683" s="22"/>
      <c r="F683" s="22" t="str">
        <f t="shared" si="51"/>
        <v/>
      </c>
      <c r="G683" s="22"/>
      <c r="H683" s="22"/>
      <c r="I683" t="s">
        <v>10</v>
      </c>
      <c r="J683" s="16">
        <f t="shared" si="48"/>
        <v>0.26</v>
      </c>
      <c r="K683" s="16">
        <f t="shared" si="49"/>
        <v>0.43</v>
      </c>
      <c r="L683" s="16">
        <f t="shared" si="50"/>
        <v>0.44</v>
      </c>
      <c r="M683" t="s">
        <v>10</v>
      </c>
      <c r="N683" t="s">
        <v>11</v>
      </c>
      <c r="O683" s="3" t="s">
        <v>395</v>
      </c>
    </row>
    <row r="684" spans="1:15" x14ac:dyDescent="0.25">
      <c r="A684" t="s">
        <v>168</v>
      </c>
      <c r="B684" t="s">
        <v>168</v>
      </c>
      <c r="C684" s="8">
        <v>45388.479166666664</v>
      </c>
      <c r="D684" s="22"/>
      <c r="E684" s="22"/>
      <c r="F684" s="22">
        <f t="shared" si="51"/>
        <v>5.0000000000000001E-3</v>
      </c>
      <c r="G684" s="22"/>
      <c r="H684" s="22"/>
      <c r="I684" s="1">
        <v>5.0000000000000001E-3</v>
      </c>
      <c r="J684" s="16">
        <f t="shared" si="48"/>
        <v>0.26</v>
      </c>
      <c r="K684" s="16">
        <f t="shared" si="49"/>
        <v>0.43</v>
      </c>
      <c r="L684" s="16">
        <f t="shared" si="50"/>
        <v>0.44</v>
      </c>
      <c r="M684" t="s">
        <v>169</v>
      </c>
      <c r="N684" t="s">
        <v>12</v>
      </c>
      <c r="O684" s="3" t="s">
        <v>395</v>
      </c>
    </row>
    <row r="685" spans="1:15" x14ac:dyDescent="0.25">
      <c r="A685" t="s">
        <v>168</v>
      </c>
      <c r="B685" t="s">
        <v>168</v>
      </c>
      <c r="C685" s="8">
        <v>45628.736111111109</v>
      </c>
      <c r="D685" s="22"/>
      <c r="E685" s="22"/>
      <c r="F685" s="22" t="str">
        <f t="shared" si="51"/>
        <v/>
      </c>
      <c r="G685" s="22"/>
      <c r="H685" s="22"/>
      <c r="I685" t="s">
        <v>10</v>
      </c>
      <c r="J685" s="16">
        <f t="shared" si="48"/>
        <v>0.26</v>
      </c>
      <c r="K685" s="16">
        <f t="shared" si="49"/>
        <v>0.43</v>
      </c>
      <c r="L685" s="16">
        <f t="shared" si="50"/>
        <v>0.44</v>
      </c>
      <c r="M685" t="s">
        <v>10</v>
      </c>
      <c r="N685" t="s">
        <v>11</v>
      </c>
      <c r="O685" s="3" t="s">
        <v>395</v>
      </c>
    </row>
    <row r="686" spans="1:15" x14ac:dyDescent="0.25">
      <c r="A686" s="11" t="s">
        <v>168</v>
      </c>
      <c r="C686" s="13">
        <v>45744</v>
      </c>
      <c r="D686" s="22"/>
      <c r="E686" s="22"/>
      <c r="F686" s="22"/>
      <c r="G686" s="22"/>
      <c r="H686" s="22"/>
      <c r="J686" s="16">
        <f t="shared" si="48"/>
        <v>0.26</v>
      </c>
      <c r="K686" s="16">
        <f t="shared" si="49"/>
        <v>0.43</v>
      </c>
      <c r="L686" s="16">
        <f t="shared" si="50"/>
        <v>0.44</v>
      </c>
      <c r="N686" s="11" t="s">
        <v>416</v>
      </c>
    </row>
    <row r="687" spans="1:15" x14ac:dyDescent="0.25">
      <c r="A687" s="12" t="s">
        <v>168</v>
      </c>
      <c r="C687" s="14">
        <v>45744</v>
      </c>
      <c r="D687" s="22"/>
      <c r="E687" s="22"/>
      <c r="F687" s="22"/>
      <c r="G687" s="22"/>
      <c r="H687" s="22"/>
      <c r="J687" s="16">
        <f t="shared" si="48"/>
        <v>0.26</v>
      </c>
      <c r="K687" s="16">
        <f t="shared" si="49"/>
        <v>0.43</v>
      </c>
      <c r="L687" s="16">
        <f t="shared" si="50"/>
        <v>0.44</v>
      </c>
      <c r="N687" s="11" t="s">
        <v>415</v>
      </c>
    </row>
    <row r="688" spans="1:15" ht="30" x14ac:dyDescent="0.25">
      <c r="A688" s="11" t="s">
        <v>168</v>
      </c>
      <c r="C688" s="13">
        <v>45744</v>
      </c>
      <c r="D688" s="22"/>
      <c r="E688" s="22"/>
      <c r="F688" s="22"/>
      <c r="G688" s="22"/>
      <c r="H688" s="22"/>
      <c r="J688" s="16">
        <f t="shared" si="48"/>
        <v>0.26</v>
      </c>
      <c r="K688" s="16">
        <f t="shared" si="49"/>
        <v>0.43</v>
      </c>
      <c r="L688" s="16">
        <f t="shared" si="50"/>
        <v>0.44</v>
      </c>
      <c r="N688" s="19" t="s">
        <v>417</v>
      </c>
    </row>
    <row r="689" spans="1:15" x14ac:dyDescent="0.25">
      <c r="A689" s="11" t="s">
        <v>168</v>
      </c>
      <c r="C689" s="13">
        <v>45745</v>
      </c>
      <c r="D689" s="22"/>
      <c r="E689" s="22"/>
      <c r="F689" s="22"/>
      <c r="G689" s="22"/>
      <c r="H689" s="22"/>
      <c r="J689" s="16">
        <f t="shared" si="48"/>
        <v>0.26</v>
      </c>
      <c r="K689" s="16">
        <f t="shared" si="49"/>
        <v>0.43</v>
      </c>
      <c r="L689" s="16">
        <f t="shared" si="50"/>
        <v>0.44</v>
      </c>
      <c r="N689" s="11" t="s">
        <v>416</v>
      </c>
    </row>
    <row r="690" spans="1:15" x14ac:dyDescent="0.25">
      <c r="A690" s="12" t="s">
        <v>168</v>
      </c>
      <c r="C690" s="14">
        <v>45745</v>
      </c>
      <c r="D690" s="22"/>
      <c r="E690" s="22"/>
      <c r="F690" s="22"/>
      <c r="G690" s="22"/>
      <c r="H690" s="22"/>
      <c r="J690" s="16">
        <f t="shared" si="48"/>
        <v>0.26</v>
      </c>
      <c r="K690" s="16">
        <f t="shared" si="49"/>
        <v>0.43</v>
      </c>
      <c r="L690" s="16">
        <f t="shared" si="50"/>
        <v>0.44</v>
      </c>
      <c r="N690" s="11" t="s">
        <v>415</v>
      </c>
    </row>
    <row r="691" spans="1:15" ht="30" x14ac:dyDescent="0.25">
      <c r="A691" s="11" t="s">
        <v>168</v>
      </c>
      <c r="C691" s="13">
        <v>45745</v>
      </c>
      <c r="D691" s="22"/>
      <c r="E691" s="22"/>
      <c r="F691" s="22"/>
      <c r="G691" s="22"/>
      <c r="H691" s="22"/>
      <c r="J691" s="16">
        <f t="shared" si="48"/>
        <v>0.26</v>
      </c>
      <c r="K691" s="16">
        <f t="shared" si="49"/>
        <v>0.43</v>
      </c>
      <c r="L691" s="16">
        <f t="shared" si="50"/>
        <v>0.44</v>
      </c>
      <c r="N691" s="19" t="s">
        <v>417</v>
      </c>
    </row>
    <row r="692" spans="1:15" x14ac:dyDescent="0.25">
      <c r="A692" s="11" t="s">
        <v>168</v>
      </c>
      <c r="C692" s="13">
        <v>45746</v>
      </c>
      <c r="D692" s="22"/>
      <c r="E692" s="22"/>
      <c r="F692" s="22"/>
      <c r="G692" s="22"/>
      <c r="H692" s="22"/>
      <c r="J692" s="16">
        <f t="shared" si="48"/>
        <v>0.26</v>
      </c>
      <c r="K692" s="16">
        <f t="shared" si="49"/>
        <v>0.43</v>
      </c>
      <c r="L692" s="16">
        <f t="shared" si="50"/>
        <v>0.44</v>
      </c>
      <c r="N692" s="11" t="s">
        <v>416</v>
      </c>
    </row>
    <row r="693" spans="1:15" x14ac:dyDescent="0.25">
      <c r="A693" s="12" t="s">
        <v>168</v>
      </c>
      <c r="C693" s="14">
        <v>45746</v>
      </c>
      <c r="D693" s="22"/>
      <c r="E693" s="22"/>
      <c r="F693" s="22"/>
      <c r="G693" s="22"/>
      <c r="H693" s="22"/>
      <c r="J693" s="16">
        <f t="shared" si="48"/>
        <v>0.26</v>
      </c>
      <c r="K693" s="16">
        <f t="shared" si="49"/>
        <v>0.43</v>
      </c>
      <c r="L693" s="16">
        <f t="shared" si="50"/>
        <v>0.44</v>
      </c>
      <c r="N693" s="11" t="s">
        <v>415</v>
      </c>
    </row>
    <row r="694" spans="1:15" ht="30" x14ac:dyDescent="0.25">
      <c r="A694" s="11" t="s">
        <v>168</v>
      </c>
      <c r="C694" s="13">
        <v>45746</v>
      </c>
      <c r="D694" s="22"/>
      <c r="E694" s="22"/>
      <c r="F694" s="22"/>
      <c r="G694" s="22"/>
      <c r="H694" s="22"/>
      <c r="J694" s="16">
        <f t="shared" si="48"/>
        <v>0.26</v>
      </c>
      <c r="K694" s="16">
        <f t="shared" si="49"/>
        <v>0.43</v>
      </c>
      <c r="L694" s="16">
        <f t="shared" si="50"/>
        <v>0.44</v>
      </c>
      <c r="N694" s="19" t="s">
        <v>417</v>
      </c>
    </row>
    <row r="695" spans="1:15" x14ac:dyDescent="0.25">
      <c r="A695" s="11" t="s">
        <v>168</v>
      </c>
      <c r="C695" s="13">
        <v>45747</v>
      </c>
      <c r="D695" s="22"/>
      <c r="E695" s="22"/>
      <c r="F695" s="22"/>
      <c r="G695" s="22"/>
      <c r="H695" s="22"/>
      <c r="J695" s="16">
        <f t="shared" si="48"/>
        <v>0.26</v>
      </c>
      <c r="K695" s="16">
        <f t="shared" si="49"/>
        <v>0.43</v>
      </c>
      <c r="L695" s="16">
        <f t="shared" si="50"/>
        <v>0.44</v>
      </c>
      <c r="N695" s="11" t="s">
        <v>416</v>
      </c>
    </row>
    <row r="696" spans="1:15" x14ac:dyDescent="0.25">
      <c r="A696" s="11" t="s">
        <v>168</v>
      </c>
      <c r="C696" s="14">
        <v>45747</v>
      </c>
      <c r="D696" s="22"/>
      <c r="E696" s="22"/>
      <c r="F696" s="22"/>
      <c r="G696" s="22"/>
      <c r="H696" s="22"/>
      <c r="J696" s="16">
        <f t="shared" si="48"/>
        <v>0.26</v>
      </c>
      <c r="K696" s="16">
        <f t="shared" si="49"/>
        <v>0.43</v>
      </c>
      <c r="L696" s="16">
        <f t="shared" si="50"/>
        <v>0.44</v>
      </c>
      <c r="N696" s="11" t="s">
        <v>415</v>
      </c>
    </row>
    <row r="697" spans="1:15" ht="30" x14ac:dyDescent="0.25">
      <c r="A697" s="11" t="s">
        <v>168</v>
      </c>
      <c r="C697" s="13">
        <v>45747</v>
      </c>
      <c r="D697" s="22"/>
      <c r="E697" s="22"/>
      <c r="F697" s="22"/>
      <c r="G697" s="22"/>
      <c r="H697" s="22"/>
      <c r="J697" s="16">
        <f t="shared" si="48"/>
        <v>0.26</v>
      </c>
      <c r="K697" s="16">
        <f t="shared" si="49"/>
        <v>0.43</v>
      </c>
      <c r="L697" s="16">
        <f t="shared" si="50"/>
        <v>0.44</v>
      </c>
      <c r="N697" s="19" t="s">
        <v>417</v>
      </c>
    </row>
    <row r="698" spans="1:15" x14ac:dyDescent="0.25">
      <c r="A698" t="s">
        <v>240</v>
      </c>
      <c r="B698" t="s">
        <v>240</v>
      </c>
      <c r="C698" s="8">
        <v>43854</v>
      </c>
      <c r="D698" s="22"/>
      <c r="E698" s="22"/>
      <c r="F698" s="22"/>
      <c r="G698" s="22">
        <f t="shared" ref="G698:G761" si="52">IF($A698="GPA7",$I698,"")</f>
        <v>0.33</v>
      </c>
      <c r="H698" s="22"/>
      <c r="I698">
        <v>0.33</v>
      </c>
      <c r="J698" s="16">
        <f t="shared" si="48"/>
        <v>0.26</v>
      </c>
      <c r="K698" s="16">
        <f t="shared" si="49"/>
        <v>0.43</v>
      </c>
      <c r="L698" s="16">
        <f t="shared" si="50"/>
        <v>0.44</v>
      </c>
      <c r="M698" t="s">
        <v>313</v>
      </c>
      <c r="N698" t="s">
        <v>12</v>
      </c>
      <c r="O698" s="3" t="s">
        <v>395</v>
      </c>
    </row>
    <row r="699" spans="1:15" x14ac:dyDescent="0.25">
      <c r="A699" t="s">
        <v>240</v>
      </c>
      <c r="B699" t="s">
        <v>400</v>
      </c>
      <c r="C699" s="8">
        <v>43859</v>
      </c>
      <c r="D699" s="22"/>
      <c r="E699" s="22"/>
      <c r="F699" s="22"/>
      <c r="G699" s="22">
        <f t="shared" si="52"/>
        <v>5.0000000000000001E-3</v>
      </c>
      <c r="H699" s="22"/>
      <c r="I699" s="1">
        <v>5.0000000000000001E-3</v>
      </c>
      <c r="J699" s="16">
        <f t="shared" si="48"/>
        <v>0.26</v>
      </c>
      <c r="K699" s="16">
        <f t="shared" si="49"/>
        <v>0.43</v>
      </c>
      <c r="L699" s="16">
        <f t="shared" si="50"/>
        <v>0.44</v>
      </c>
      <c r="M699" t="s">
        <v>392</v>
      </c>
      <c r="N699" t="s">
        <v>12</v>
      </c>
      <c r="O699" s="3" t="s">
        <v>395</v>
      </c>
    </row>
    <row r="700" spans="1:15" x14ac:dyDescent="0.25">
      <c r="A700" t="s">
        <v>240</v>
      </c>
      <c r="B700" t="s">
        <v>400</v>
      </c>
      <c r="C700" s="8">
        <v>43860</v>
      </c>
      <c r="D700" s="22"/>
      <c r="E700" s="22"/>
      <c r="F700" s="22"/>
      <c r="G700" s="22">
        <f t="shared" si="52"/>
        <v>5.0000000000000001E-3</v>
      </c>
      <c r="H700" s="22"/>
      <c r="I700" s="1">
        <v>5.0000000000000001E-3</v>
      </c>
      <c r="J700" s="16">
        <f t="shared" si="48"/>
        <v>0.26</v>
      </c>
      <c r="K700" s="16">
        <f t="shared" si="49"/>
        <v>0.43</v>
      </c>
      <c r="L700" s="16">
        <f t="shared" si="50"/>
        <v>0.44</v>
      </c>
      <c r="M700" t="s">
        <v>391</v>
      </c>
      <c r="N700" t="s">
        <v>12</v>
      </c>
      <c r="O700" s="3" t="s">
        <v>395</v>
      </c>
    </row>
    <row r="701" spans="1:15" x14ac:dyDescent="0.25">
      <c r="A701" t="s">
        <v>240</v>
      </c>
      <c r="B701" t="s">
        <v>400</v>
      </c>
      <c r="C701" s="8">
        <v>43861</v>
      </c>
      <c r="D701" s="22"/>
      <c r="E701" s="22"/>
      <c r="F701" s="22"/>
      <c r="G701" s="22">
        <f t="shared" si="52"/>
        <v>5.0000000000000001E-3</v>
      </c>
      <c r="H701" s="22"/>
      <c r="I701" s="1">
        <v>5.0000000000000001E-3</v>
      </c>
      <c r="J701" s="16">
        <f t="shared" si="48"/>
        <v>0.26</v>
      </c>
      <c r="K701" s="16">
        <f t="shared" si="49"/>
        <v>0.43</v>
      </c>
      <c r="L701" s="16">
        <f t="shared" si="50"/>
        <v>0.44</v>
      </c>
      <c r="M701" t="s">
        <v>390</v>
      </c>
      <c r="N701" t="s">
        <v>12</v>
      </c>
      <c r="O701" s="3" t="s">
        <v>395</v>
      </c>
    </row>
    <row r="702" spans="1:15" x14ac:dyDescent="0.25">
      <c r="A702" t="s">
        <v>240</v>
      </c>
      <c r="B702" t="s">
        <v>400</v>
      </c>
      <c r="C702" s="8">
        <v>43862</v>
      </c>
      <c r="D702" s="22"/>
      <c r="E702" s="22"/>
      <c r="F702" s="22"/>
      <c r="G702" s="22">
        <f t="shared" si="52"/>
        <v>5.0000000000000001E-3</v>
      </c>
      <c r="H702" s="22"/>
      <c r="I702" s="1">
        <v>5.0000000000000001E-3</v>
      </c>
      <c r="J702" s="16">
        <f t="shared" si="48"/>
        <v>0.26</v>
      </c>
      <c r="K702" s="16">
        <f t="shared" si="49"/>
        <v>0.43</v>
      </c>
      <c r="L702" s="16">
        <f t="shared" si="50"/>
        <v>0.44</v>
      </c>
      <c r="M702" t="s">
        <v>389</v>
      </c>
      <c r="N702" t="s">
        <v>12</v>
      </c>
      <c r="O702" s="3" t="s">
        <v>395</v>
      </c>
    </row>
    <row r="703" spans="1:15" x14ac:dyDescent="0.25">
      <c r="A703" t="s">
        <v>240</v>
      </c>
      <c r="B703" t="s">
        <v>400</v>
      </c>
      <c r="C703" s="8">
        <v>43864</v>
      </c>
      <c r="D703" s="22"/>
      <c r="E703" s="22"/>
      <c r="F703" s="22"/>
      <c r="G703" s="22">
        <f t="shared" si="52"/>
        <v>5.0000000000000001E-3</v>
      </c>
      <c r="H703" s="22"/>
      <c r="I703" s="1">
        <v>5.0000000000000001E-3</v>
      </c>
      <c r="J703" s="16">
        <f t="shared" si="48"/>
        <v>0.26</v>
      </c>
      <c r="K703" s="16">
        <f t="shared" si="49"/>
        <v>0.43</v>
      </c>
      <c r="L703" s="16">
        <f t="shared" si="50"/>
        <v>0.44</v>
      </c>
      <c r="M703" t="s">
        <v>388</v>
      </c>
      <c r="N703" t="s">
        <v>12</v>
      </c>
      <c r="O703" s="3" t="s">
        <v>395</v>
      </c>
    </row>
    <row r="704" spans="1:15" x14ac:dyDescent="0.25">
      <c r="A704" t="s">
        <v>240</v>
      </c>
      <c r="B704" t="s">
        <v>400</v>
      </c>
      <c r="C704" s="8">
        <v>43864.603391203702</v>
      </c>
      <c r="D704" s="22"/>
      <c r="E704" s="22"/>
      <c r="F704" s="22"/>
      <c r="G704" s="22" t="str">
        <f t="shared" si="52"/>
        <v/>
      </c>
      <c r="H704" s="22"/>
      <c r="I704" t="s">
        <v>10</v>
      </c>
      <c r="J704" s="16">
        <f t="shared" si="48"/>
        <v>0.26</v>
      </c>
      <c r="K704" s="16">
        <f t="shared" si="49"/>
        <v>0.43</v>
      </c>
      <c r="L704" s="16">
        <f t="shared" si="50"/>
        <v>0.44</v>
      </c>
      <c r="M704" t="s">
        <v>10</v>
      </c>
      <c r="N704" t="s">
        <v>381</v>
      </c>
      <c r="O704" s="3" t="s">
        <v>395</v>
      </c>
    </row>
    <row r="705" spans="1:15" x14ac:dyDescent="0.25">
      <c r="A705" t="s">
        <v>240</v>
      </c>
      <c r="B705" t="s">
        <v>400</v>
      </c>
      <c r="C705" s="8">
        <v>43865</v>
      </c>
      <c r="D705" s="22"/>
      <c r="E705" s="22"/>
      <c r="F705" s="22"/>
      <c r="G705" s="22">
        <f t="shared" si="52"/>
        <v>5.0000000000000001E-3</v>
      </c>
      <c r="H705" s="22"/>
      <c r="I705" s="1">
        <v>5.0000000000000001E-3</v>
      </c>
      <c r="J705" s="16">
        <f t="shared" si="48"/>
        <v>0.26</v>
      </c>
      <c r="K705" s="16">
        <f t="shared" si="49"/>
        <v>0.43</v>
      </c>
      <c r="L705" s="16">
        <f t="shared" si="50"/>
        <v>0.44</v>
      </c>
      <c r="M705" t="s">
        <v>387</v>
      </c>
      <c r="N705" t="s">
        <v>12</v>
      </c>
      <c r="O705" s="3" t="s">
        <v>395</v>
      </c>
    </row>
    <row r="706" spans="1:15" x14ac:dyDescent="0.25">
      <c r="A706" t="s">
        <v>240</v>
      </c>
      <c r="B706" t="s">
        <v>400</v>
      </c>
      <c r="C706" s="8">
        <v>43870</v>
      </c>
      <c r="D706" s="22"/>
      <c r="E706" s="22"/>
      <c r="F706" s="22"/>
      <c r="G706" s="22">
        <f t="shared" si="52"/>
        <v>5.0000000000000001E-3</v>
      </c>
      <c r="H706" s="22"/>
      <c r="I706" s="1">
        <v>5.0000000000000001E-3</v>
      </c>
      <c r="J706" s="16">
        <f t="shared" si="48"/>
        <v>0.26</v>
      </c>
      <c r="K706" s="16">
        <f t="shared" si="49"/>
        <v>0.43</v>
      </c>
      <c r="L706" s="16">
        <f t="shared" si="50"/>
        <v>0.44</v>
      </c>
      <c r="M706" t="s">
        <v>386</v>
      </c>
      <c r="N706" t="s">
        <v>12</v>
      </c>
      <c r="O706" s="3" t="s">
        <v>395</v>
      </c>
    </row>
    <row r="707" spans="1:15" x14ac:dyDescent="0.25">
      <c r="A707" t="s">
        <v>240</v>
      </c>
      <c r="B707" t="s">
        <v>240</v>
      </c>
      <c r="C707" s="8">
        <v>43883</v>
      </c>
      <c r="D707" s="22"/>
      <c r="E707" s="22"/>
      <c r="F707" s="22"/>
      <c r="G707" s="22">
        <f t="shared" si="52"/>
        <v>5.0000000000000001E-3</v>
      </c>
      <c r="H707" s="22"/>
      <c r="I707" s="1">
        <v>5.0000000000000001E-3</v>
      </c>
      <c r="J707" s="16">
        <f t="shared" si="48"/>
        <v>0.26</v>
      </c>
      <c r="K707" s="16">
        <f t="shared" si="49"/>
        <v>0.43</v>
      </c>
      <c r="L707" s="16">
        <f t="shared" si="50"/>
        <v>0.44</v>
      </c>
      <c r="M707" t="s">
        <v>312</v>
      </c>
      <c r="N707" t="s">
        <v>12</v>
      </c>
      <c r="O707" s="3" t="s">
        <v>395</v>
      </c>
    </row>
    <row r="708" spans="1:15" x14ac:dyDescent="0.25">
      <c r="A708" t="s">
        <v>240</v>
      </c>
      <c r="B708" t="s">
        <v>400</v>
      </c>
      <c r="C708" s="8">
        <v>43888</v>
      </c>
      <c r="D708" s="22"/>
      <c r="E708" s="22"/>
      <c r="F708" s="22"/>
      <c r="G708" s="22">
        <f t="shared" si="52"/>
        <v>0.22</v>
      </c>
      <c r="H708" s="22"/>
      <c r="I708">
        <v>0.22</v>
      </c>
      <c r="J708" s="16">
        <f t="shared" si="48"/>
        <v>0.26</v>
      </c>
      <c r="K708" s="16">
        <f t="shared" si="49"/>
        <v>0.43</v>
      </c>
      <c r="L708" s="16">
        <f t="shared" si="50"/>
        <v>0.44</v>
      </c>
      <c r="M708" t="s">
        <v>385</v>
      </c>
      <c r="N708" t="s">
        <v>12</v>
      </c>
      <c r="O708" s="3" t="s">
        <v>395</v>
      </c>
    </row>
    <row r="709" spans="1:15" x14ac:dyDescent="0.25">
      <c r="A709" t="s">
        <v>240</v>
      </c>
      <c r="B709" t="s">
        <v>240</v>
      </c>
      <c r="C709" s="8">
        <v>43891</v>
      </c>
      <c r="D709" s="22"/>
      <c r="E709" s="22"/>
      <c r="F709" s="22"/>
      <c r="G709" s="22">
        <f t="shared" si="52"/>
        <v>0.11</v>
      </c>
      <c r="H709" s="22"/>
      <c r="I709">
        <v>0.11</v>
      </c>
      <c r="J709" s="16">
        <f t="shared" si="48"/>
        <v>0.26</v>
      </c>
      <c r="K709" s="16">
        <f t="shared" si="49"/>
        <v>0.43</v>
      </c>
      <c r="L709" s="16">
        <f t="shared" si="50"/>
        <v>0.44</v>
      </c>
      <c r="M709" t="s">
        <v>311</v>
      </c>
      <c r="N709" t="s">
        <v>12</v>
      </c>
      <c r="O709" s="3" t="s">
        <v>395</v>
      </c>
    </row>
    <row r="710" spans="1:15" x14ac:dyDescent="0.25">
      <c r="A710" t="s">
        <v>240</v>
      </c>
      <c r="B710" t="s">
        <v>400</v>
      </c>
      <c r="C710" s="8">
        <v>43895</v>
      </c>
      <c r="D710" s="22"/>
      <c r="E710" s="22"/>
      <c r="F710" s="22"/>
      <c r="G710" s="22" t="str">
        <f t="shared" si="52"/>
        <v/>
      </c>
      <c r="H710" s="22"/>
      <c r="I710" t="s">
        <v>10</v>
      </c>
      <c r="J710" s="16">
        <f t="shared" si="48"/>
        <v>0.26</v>
      </c>
      <c r="K710" s="16">
        <f t="shared" si="49"/>
        <v>0.43</v>
      </c>
      <c r="L710" s="16">
        <f t="shared" si="50"/>
        <v>0.44</v>
      </c>
      <c r="M710" t="s">
        <v>384</v>
      </c>
      <c r="N710" t="s">
        <v>12</v>
      </c>
      <c r="O710" s="3" t="s">
        <v>395</v>
      </c>
    </row>
    <row r="711" spans="1:15" x14ac:dyDescent="0.25">
      <c r="A711" t="s">
        <v>240</v>
      </c>
      <c r="B711" t="s">
        <v>400</v>
      </c>
      <c r="C711" s="8">
        <v>43899</v>
      </c>
      <c r="D711" s="22"/>
      <c r="E711" s="22"/>
      <c r="F711" s="22"/>
      <c r="G711" s="22" t="str">
        <f t="shared" si="52"/>
        <v/>
      </c>
      <c r="H711" s="22"/>
      <c r="I711" t="s">
        <v>10</v>
      </c>
      <c r="J711" s="16">
        <f t="shared" si="48"/>
        <v>0.26</v>
      </c>
      <c r="K711" s="16">
        <f t="shared" si="49"/>
        <v>0.43</v>
      </c>
      <c r="L711" s="16">
        <f t="shared" si="50"/>
        <v>0.44</v>
      </c>
      <c r="M711" t="s">
        <v>383</v>
      </c>
      <c r="N711" t="s">
        <v>12</v>
      </c>
      <c r="O711" s="3" t="s">
        <v>395</v>
      </c>
    </row>
    <row r="712" spans="1:15" x14ac:dyDescent="0.25">
      <c r="A712" t="s">
        <v>240</v>
      </c>
      <c r="B712" t="s">
        <v>400</v>
      </c>
      <c r="C712" s="8">
        <v>43900</v>
      </c>
      <c r="D712" s="22"/>
      <c r="E712" s="22"/>
      <c r="F712" s="22"/>
      <c r="G712" s="22" t="str">
        <f t="shared" si="52"/>
        <v/>
      </c>
      <c r="H712" s="22"/>
      <c r="I712" t="s">
        <v>10</v>
      </c>
      <c r="J712" s="16">
        <f t="shared" si="48"/>
        <v>0.26</v>
      </c>
      <c r="K712" s="16">
        <f t="shared" si="49"/>
        <v>0.43</v>
      </c>
      <c r="L712" s="16">
        <f t="shared" si="50"/>
        <v>0.44</v>
      </c>
      <c r="M712" t="s">
        <v>382</v>
      </c>
      <c r="N712" t="s">
        <v>12</v>
      </c>
      <c r="O712" s="3" t="s">
        <v>395</v>
      </c>
    </row>
    <row r="713" spans="1:15" x14ac:dyDescent="0.25">
      <c r="A713" t="s">
        <v>240</v>
      </c>
      <c r="B713" t="s">
        <v>240</v>
      </c>
      <c r="C713" s="8">
        <v>44192</v>
      </c>
      <c r="D713" s="22"/>
      <c r="E713" s="22"/>
      <c r="F713" s="22"/>
      <c r="G713" s="22">
        <f>IF($A713="GPA7",$I713,"")</f>
        <v>0.06</v>
      </c>
      <c r="H713" s="22"/>
      <c r="I713">
        <v>0.06</v>
      </c>
      <c r="J713" s="16">
        <f t="shared" si="48"/>
        <v>0.26</v>
      </c>
      <c r="K713" s="16">
        <f t="shared" si="49"/>
        <v>0.43</v>
      </c>
      <c r="L713" s="16">
        <f t="shared" si="50"/>
        <v>0.44</v>
      </c>
      <c r="M713" t="s">
        <v>310</v>
      </c>
      <c r="N713" t="s">
        <v>12</v>
      </c>
      <c r="O713" s="3" t="s">
        <v>395</v>
      </c>
    </row>
    <row r="714" spans="1:15" x14ac:dyDescent="0.25">
      <c r="A714" t="s">
        <v>240</v>
      </c>
      <c r="B714" t="s">
        <v>240</v>
      </c>
      <c r="C714" s="8">
        <v>44197.529166666667</v>
      </c>
      <c r="D714" s="22"/>
      <c r="E714" s="22"/>
      <c r="F714" s="22"/>
      <c r="G714" s="22" t="str">
        <f t="shared" si="52"/>
        <v/>
      </c>
      <c r="H714" s="22"/>
      <c r="I714" t="s">
        <v>10</v>
      </c>
      <c r="J714" s="16">
        <f t="shared" ref="J714:J777" si="53">J713</f>
        <v>0.26</v>
      </c>
      <c r="K714" s="16">
        <f t="shared" ref="K714:K777" si="54">K713</f>
        <v>0.43</v>
      </c>
      <c r="L714" s="16">
        <f t="shared" ref="L714:L777" si="55">L713</f>
        <v>0.44</v>
      </c>
      <c r="M714" t="s">
        <v>10</v>
      </c>
      <c r="N714" t="s">
        <v>11</v>
      </c>
      <c r="O714" s="3" t="s">
        <v>395</v>
      </c>
    </row>
    <row r="715" spans="1:15" x14ac:dyDescent="0.25">
      <c r="A715" t="s">
        <v>240</v>
      </c>
      <c r="B715" t="s">
        <v>240</v>
      </c>
      <c r="C715" s="8">
        <v>44216.458333333336</v>
      </c>
      <c r="D715" s="22"/>
      <c r="E715" s="22"/>
      <c r="F715" s="22"/>
      <c r="G715" s="22" t="str">
        <f t="shared" si="52"/>
        <v/>
      </c>
      <c r="H715" s="22"/>
      <c r="I715" t="s">
        <v>10</v>
      </c>
      <c r="J715" s="16">
        <f t="shared" si="53"/>
        <v>0.26</v>
      </c>
      <c r="K715" s="16">
        <f t="shared" si="54"/>
        <v>0.43</v>
      </c>
      <c r="L715" s="16">
        <f t="shared" si="55"/>
        <v>0.44</v>
      </c>
      <c r="M715" t="s">
        <v>10</v>
      </c>
      <c r="N715" t="s">
        <v>11</v>
      </c>
      <c r="O715" s="3" t="s">
        <v>395</v>
      </c>
    </row>
    <row r="716" spans="1:15" x14ac:dyDescent="0.25">
      <c r="A716" t="s">
        <v>240</v>
      </c>
      <c r="B716" t="s">
        <v>240</v>
      </c>
      <c r="C716" s="8">
        <v>44217.666666666664</v>
      </c>
      <c r="D716" s="22"/>
      <c r="E716" s="22"/>
      <c r="F716" s="22"/>
      <c r="G716" s="22" t="str">
        <f t="shared" si="52"/>
        <v/>
      </c>
      <c r="H716" s="22"/>
      <c r="I716" t="s">
        <v>10</v>
      </c>
      <c r="J716" s="16">
        <f t="shared" si="53"/>
        <v>0.26</v>
      </c>
      <c r="K716" s="16">
        <f t="shared" si="54"/>
        <v>0.43</v>
      </c>
      <c r="L716" s="16">
        <f t="shared" si="55"/>
        <v>0.44</v>
      </c>
      <c r="M716" t="s">
        <v>10</v>
      </c>
      <c r="N716" t="s">
        <v>11</v>
      </c>
      <c r="O716" s="3" t="s">
        <v>395</v>
      </c>
    </row>
    <row r="717" spans="1:15" x14ac:dyDescent="0.25">
      <c r="A717" t="s">
        <v>240</v>
      </c>
      <c r="B717" t="s">
        <v>240</v>
      </c>
      <c r="C717" s="8">
        <v>44218.565972222219</v>
      </c>
      <c r="D717" s="22"/>
      <c r="E717" s="22"/>
      <c r="F717" s="22"/>
      <c r="G717" s="22" t="str">
        <f t="shared" si="52"/>
        <v/>
      </c>
      <c r="H717" s="22"/>
      <c r="I717" t="s">
        <v>10</v>
      </c>
      <c r="J717" s="16">
        <f t="shared" si="53"/>
        <v>0.26</v>
      </c>
      <c r="K717" s="16">
        <f t="shared" si="54"/>
        <v>0.43</v>
      </c>
      <c r="L717" s="16">
        <f t="shared" si="55"/>
        <v>0.44</v>
      </c>
      <c r="M717" t="s">
        <v>10</v>
      </c>
      <c r="N717" t="s">
        <v>11</v>
      </c>
      <c r="O717" s="3" t="s">
        <v>395</v>
      </c>
    </row>
    <row r="718" spans="1:15" x14ac:dyDescent="0.25">
      <c r="A718" t="s">
        <v>240</v>
      </c>
      <c r="B718" t="s">
        <v>240</v>
      </c>
      <c r="C718" s="8">
        <v>44219.645833333336</v>
      </c>
      <c r="D718" s="22"/>
      <c r="E718" s="22"/>
      <c r="F718" s="22"/>
      <c r="G718" s="22" t="str">
        <f t="shared" si="52"/>
        <v/>
      </c>
      <c r="H718" s="22"/>
      <c r="I718" t="s">
        <v>10</v>
      </c>
      <c r="J718" s="16">
        <f t="shared" si="53"/>
        <v>0.26</v>
      </c>
      <c r="K718" s="16">
        <f t="shared" si="54"/>
        <v>0.43</v>
      </c>
      <c r="L718" s="16">
        <f t="shared" si="55"/>
        <v>0.44</v>
      </c>
      <c r="M718" t="s">
        <v>10</v>
      </c>
      <c r="N718" t="s">
        <v>11</v>
      </c>
      <c r="O718" s="3" t="s">
        <v>395</v>
      </c>
    </row>
    <row r="719" spans="1:15" x14ac:dyDescent="0.25">
      <c r="A719" t="s">
        <v>240</v>
      </c>
      <c r="B719" t="s">
        <v>240</v>
      </c>
      <c r="C719" s="8">
        <v>44220.638888888891</v>
      </c>
      <c r="D719" s="22"/>
      <c r="E719" s="22"/>
      <c r="F719" s="22"/>
      <c r="G719" s="22" t="str">
        <f t="shared" si="52"/>
        <v/>
      </c>
      <c r="H719" s="22"/>
      <c r="I719" t="s">
        <v>10</v>
      </c>
      <c r="J719" s="16">
        <f t="shared" si="53"/>
        <v>0.26</v>
      </c>
      <c r="K719" s="16">
        <f t="shared" si="54"/>
        <v>0.43</v>
      </c>
      <c r="L719" s="16">
        <f t="shared" si="55"/>
        <v>0.44</v>
      </c>
      <c r="M719" t="s">
        <v>10</v>
      </c>
      <c r="N719" t="s">
        <v>11</v>
      </c>
      <c r="O719" s="3" t="s">
        <v>395</v>
      </c>
    </row>
    <row r="720" spans="1:15" x14ac:dyDescent="0.25">
      <c r="A720" t="s">
        <v>240</v>
      </c>
      <c r="B720" t="s">
        <v>240</v>
      </c>
      <c r="C720" s="8">
        <v>44221</v>
      </c>
      <c r="D720" s="22"/>
      <c r="E720" s="22"/>
      <c r="F720" s="22"/>
      <c r="G720" s="22">
        <f t="shared" si="52"/>
        <v>0.03</v>
      </c>
      <c r="H720" s="22"/>
      <c r="I720">
        <v>0.03</v>
      </c>
      <c r="J720" s="16">
        <f t="shared" si="53"/>
        <v>0.26</v>
      </c>
      <c r="K720" s="16">
        <f t="shared" si="54"/>
        <v>0.43</v>
      </c>
      <c r="L720" s="16">
        <f t="shared" si="55"/>
        <v>0.44</v>
      </c>
      <c r="M720" t="s">
        <v>309</v>
      </c>
      <c r="N720" t="s">
        <v>12</v>
      </c>
      <c r="O720" s="3" t="s">
        <v>395</v>
      </c>
    </row>
    <row r="721" spans="1:15" x14ac:dyDescent="0.25">
      <c r="A721" t="s">
        <v>240</v>
      </c>
      <c r="B721" t="s">
        <v>240</v>
      </c>
      <c r="C721" s="8">
        <v>44221.513888888891</v>
      </c>
      <c r="D721" s="22"/>
      <c r="E721" s="22"/>
      <c r="F721" s="22"/>
      <c r="G721" s="22" t="str">
        <f t="shared" si="52"/>
        <v/>
      </c>
      <c r="H721" s="22"/>
      <c r="I721" t="s">
        <v>10</v>
      </c>
      <c r="J721" s="16">
        <f t="shared" si="53"/>
        <v>0.26</v>
      </c>
      <c r="K721" s="16">
        <f t="shared" si="54"/>
        <v>0.43</v>
      </c>
      <c r="L721" s="16">
        <f t="shared" si="55"/>
        <v>0.44</v>
      </c>
      <c r="M721" t="s">
        <v>10</v>
      </c>
      <c r="N721" t="s">
        <v>11</v>
      </c>
      <c r="O721" s="3" t="s">
        <v>395</v>
      </c>
    </row>
    <row r="722" spans="1:15" x14ac:dyDescent="0.25">
      <c r="A722" t="s">
        <v>240</v>
      </c>
      <c r="B722" t="s">
        <v>240</v>
      </c>
      <c r="C722" s="8">
        <v>44234.625</v>
      </c>
      <c r="D722" s="22"/>
      <c r="E722" s="22"/>
      <c r="F722" s="22"/>
      <c r="G722" s="22" t="str">
        <f t="shared" si="52"/>
        <v/>
      </c>
      <c r="H722" s="22"/>
      <c r="I722" t="s">
        <v>10</v>
      </c>
      <c r="J722" s="16">
        <f t="shared" si="53"/>
        <v>0.26</v>
      </c>
      <c r="K722" s="16">
        <f t="shared" si="54"/>
        <v>0.43</v>
      </c>
      <c r="L722" s="16">
        <f t="shared" si="55"/>
        <v>0.44</v>
      </c>
      <c r="M722" t="s">
        <v>10</v>
      </c>
      <c r="N722" t="s">
        <v>11</v>
      </c>
      <c r="O722" s="3" t="s">
        <v>395</v>
      </c>
    </row>
    <row r="723" spans="1:15" x14ac:dyDescent="0.25">
      <c r="A723" t="s">
        <v>240</v>
      </c>
      <c r="B723" t="s">
        <v>240</v>
      </c>
      <c r="C723" s="8">
        <v>44236</v>
      </c>
      <c r="D723" s="22"/>
      <c r="E723" s="22"/>
      <c r="F723" s="22"/>
      <c r="G723" s="22">
        <f t="shared" si="52"/>
        <v>0.02</v>
      </c>
      <c r="H723" s="22"/>
      <c r="I723">
        <v>0.02</v>
      </c>
      <c r="J723" s="16">
        <f t="shared" si="53"/>
        <v>0.26</v>
      </c>
      <c r="K723" s="16">
        <f t="shared" si="54"/>
        <v>0.43</v>
      </c>
      <c r="L723" s="16">
        <f t="shared" si="55"/>
        <v>0.44</v>
      </c>
      <c r="M723" t="s">
        <v>308</v>
      </c>
      <c r="N723" t="s">
        <v>12</v>
      </c>
      <c r="O723" s="3" t="s">
        <v>395</v>
      </c>
    </row>
    <row r="724" spans="1:15" x14ac:dyDescent="0.25">
      <c r="A724" t="s">
        <v>240</v>
      </c>
      <c r="B724" t="s">
        <v>240</v>
      </c>
      <c r="C724" s="8">
        <v>44236.427083333336</v>
      </c>
      <c r="D724" s="22"/>
      <c r="E724" s="22"/>
      <c r="F724" s="22"/>
      <c r="G724" s="22" t="str">
        <f t="shared" si="52"/>
        <v/>
      </c>
      <c r="H724" s="22"/>
      <c r="I724" t="s">
        <v>10</v>
      </c>
      <c r="J724" s="16">
        <f t="shared" si="53"/>
        <v>0.26</v>
      </c>
      <c r="K724" s="16">
        <f t="shared" si="54"/>
        <v>0.43</v>
      </c>
      <c r="L724" s="16">
        <f t="shared" si="55"/>
        <v>0.44</v>
      </c>
      <c r="M724" t="s">
        <v>10</v>
      </c>
      <c r="N724" t="s">
        <v>11</v>
      </c>
      <c r="O724" s="3" t="s">
        <v>395</v>
      </c>
    </row>
    <row r="725" spans="1:15" x14ac:dyDescent="0.25">
      <c r="A725" t="s">
        <v>240</v>
      </c>
      <c r="B725" t="s">
        <v>240</v>
      </c>
      <c r="C725" s="8">
        <v>44237</v>
      </c>
      <c r="D725" s="22"/>
      <c r="E725" s="22"/>
      <c r="F725" s="22"/>
      <c r="G725" s="22">
        <f t="shared" si="52"/>
        <v>0.02</v>
      </c>
      <c r="H725" s="22"/>
      <c r="I725">
        <v>0.02</v>
      </c>
      <c r="J725" s="16">
        <f t="shared" si="53"/>
        <v>0.26</v>
      </c>
      <c r="K725" s="16">
        <f t="shared" si="54"/>
        <v>0.43</v>
      </c>
      <c r="L725" s="16">
        <f t="shared" si="55"/>
        <v>0.44</v>
      </c>
      <c r="M725" t="s">
        <v>307</v>
      </c>
      <c r="N725" t="s">
        <v>12</v>
      </c>
      <c r="O725" s="3" t="s">
        <v>395</v>
      </c>
    </row>
    <row r="726" spans="1:15" x14ac:dyDescent="0.25">
      <c r="A726" t="s">
        <v>240</v>
      </c>
      <c r="B726" t="s">
        <v>240</v>
      </c>
      <c r="C726" s="8">
        <v>44237.612500000003</v>
      </c>
      <c r="D726" s="22"/>
      <c r="E726" s="22"/>
      <c r="F726" s="22"/>
      <c r="G726" s="22" t="str">
        <f t="shared" si="52"/>
        <v/>
      </c>
      <c r="H726" s="22"/>
      <c r="I726" t="s">
        <v>10</v>
      </c>
      <c r="J726" s="16">
        <f t="shared" si="53"/>
        <v>0.26</v>
      </c>
      <c r="K726" s="16">
        <f t="shared" si="54"/>
        <v>0.43</v>
      </c>
      <c r="L726" s="16">
        <f t="shared" si="55"/>
        <v>0.44</v>
      </c>
      <c r="M726" t="s">
        <v>10</v>
      </c>
      <c r="N726" t="s">
        <v>11</v>
      </c>
      <c r="O726" s="3" t="s">
        <v>395</v>
      </c>
    </row>
    <row r="727" spans="1:15" x14ac:dyDescent="0.25">
      <c r="A727" t="s">
        <v>240</v>
      </c>
      <c r="B727" t="s">
        <v>240</v>
      </c>
      <c r="C727" s="8">
        <v>44238</v>
      </c>
      <c r="D727" s="22"/>
      <c r="E727" s="22"/>
      <c r="F727" s="22"/>
      <c r="G727" s="22">
        <f t="shared" si="52"/>
        <v>5.0000000000000001E-3</v>
      </c>
      <c r="H727" s="22"/>
      <c r="I727" s="1">
        <v>5.0000000000000001E-3</v>
      </c>
      <c r="J727" s="16">
        <f t="shared" si="53"/>
        <v>0.26</v>
      </c>
      <c r="K727" s="16">
        <f t="shared" si="54"/>
        <v>0.43</v>
      </c>
      <c r="L727" s="16">
        <f t="shared" si="55"/>
        <v>0.44</v>
      </c>
      <c r="M727" t="s">
        <v>306</v>
      </c>
      <c r="N727" t="s">
        <v>12</v>
      </c>
      <c r="O727" s="3" t="s">
        <v>395</v>
      </c>
    </row>
    <row r="728" spans="1:15" x14ac:dyDescent="0.25">
      <c r="A728" t="s">
        <v>240</v>
      </c>
      <c r="B728" t="s">
        <v>240</v>
      </c>
      <c r="C728" s="8">
        <v>44238.49722222222</v>
      </c>
      <c r="D728" s="22"/>
      <c r="E728" s="22"/>
      <c r="F728" s="22"/>
      <c r="G728" s="22" t="str">
        <f t="shared" si="52"/>
        <v/>
      </c>
      <c r="H728" s="22"/>
      <c r="I728" t="s">
        <v>10</v>
      </c>
      <c r="J728" s="16">
        <f t="shared" si="53"/>
        <v>0.26</v>
      </c>
      <c r="K728" s="16">
        <f t="shared" si="54"/>
        <v>0.43</v>
      </c>
      <c r="L728" s="16">
        <f t="shared" si="55"/>
        <v>0.44</v>
      </c>
      <c r="M728" t="s">
        <v>10</v>
      </c>
      <c r="N728" t="s">
        <v>11</v>
      </c>
      <c r="O728" s="3" t="s">
        <v>395</v>
      </c>
    </row>
    <row r="729" spans="1:15" x14ac:dyDescent="0.25">
      <c r="A729" t="s">
        <v>240</v>
      </c>
      <c r="B729" t="s">
        <v>240</v>
      </c>
      <c r="C729" s="8">
        <v>44242</v>
      </c>
      <c r="D729" s="22"/>
      <c r="E729" s="22"/>
      <c r="F729" s="22"/>
      <c r="G729" s="22">
        <f t="shared" si="52"/>
        <v>0.24</v>
      </c>
      <c r="H729" s="22"/>
      <c r="I729">
        <v>0.24</v>
      </c>
      <c r="J729" s="16">
        <f t="shared" si="53"/>
        <v>0.26</v>
      </c>
      <c r="K729" s="16">
        <f t="shared" si="54"/>
        <v>0.43</v>
      </c>
      <c r="L729" s="16">
        <f t="shared" si="55"/>
        <v>0.44</v>
      </c>
      <c r="M729" t="s">
        <v>305</v>
      </c>
      <c r="N729" t="s">
        <v>12</v>
      </c>
      <c r="O729" s="3" t="s">
        <v>395</v>
      </c>
    </row>
    <row r="730" spans="1:15" x14ac:dyDescent="0.25">
      <c r="A730" t="s">
        <v>240</v>
      </c>
      <c r="B730" t="s">
        <v>240</v>
      </c>
      <c r="C730" s="8">
        <v>44242.569444444445</v>
      </c>
      <c r="D730" s="22"/>
      <c r="E730" s="22"/>
      <c r="F730" s="22"/>
      <c r="G730" s="22" t="str">
        <f t="shared" si="52"/>
        <v/>
      </c>
      <c r="H730" s="22"/>
      <c r="I730" t="s">
        <v>10</v>
      </c>
      <c r="J730" s="16">
        <f t="shared" si="53"/>
        <v>0.26</v>
      </c>
      <c r="K730" s="16">
        <f t="shared" si="54"/>
        <v>0.43</v>
      </c>
      <c r="L730" s="16">
        <f t="shared" si="55"/>
        <v>0.44</v>
      </c>
      <c r="M730" t="s">
        <v>10</v>
      </c>
      <c r="N730" t="s">
        <v>11</v>
      </c>
      <c r="O730" s="3" t="s">
        <v>395</v>
      </c>
    </row>
    <row r="731" spans="1:15" x14ac:dyDescent="0.25">
      <c r="A731" t="s">
        <v>240</v>
      </c>
      <c r="B731" t="s">
        <v>240</v>
      </c>
      <c r="C731" s="8">
        <v>44243</v>
      </c>
      <c r="D731" s="22"/>
      <c r="E731" s="22"/>
      <c r="F731" s="22"/>
      <c r="G731" s="22">
        <f t="shared" si="52"/>
        <v>0.01</v>
      </c>
      <c r="H731" s="22"/>
      <c r="I731">
        <v>0.01</v>
      </c>
      <c r="J731" s="16">
        <f t="shared" si="53"/>
        <v>0.26</v>
      </c>
      <c r="K731" s="16">
        <f t="shared" si="54"/>
        <v>0.43</v>
      </c>
      <c r="L731" s="16">
        <f t="shared" si="55"/>
        <v>0.44</v>
      </c>
      <c r="M731" t="s">
        <v>304</v>
      </c>
      <c r="N731" t="s">
        <v>12</v>
      </c>
      <c r="O731" s="3" t="s">
        <v>395</v>
      </c>
    </row>
    <row r="732" spans="1:15" x14ac:dyDescent="0.25">
      <c r="A732" t="s">
        <v>240</v>
      </c>
      <c r="B732" t="s">
        <v>240</v>
      </c>
      <c r="C732" s="8">
        <v>44243.386805555558</v>
      </c>
      <c r="D732" s="22"/>
      <c r="E732" s="22"/>
      <c r="F732" s="22"/>
      <c r="G732" s="22" t="str">
        <f t="shared" si="52"/>
        <v/>
      </c>
      <c r="H732" s="22"/>
      <c r="I732" t="s">
        <v>10</v>
      </c>
      <c r="J732" s="16">
        <f t="shared" si="53"/>
        <v>0.26</v>
      </c>
      <c r="K732" s="16">
        <f t="shared" si="54"/>
        <v>0.43</v>
      </c>
      <c r="L732" s="16">
        <f t="shared" si="55"/>
        <v>0.44</v>
      </c>
      <c r="M732" t="s">
        <v>10</v>
      </c>
      <c r="N732" t="s">
        <v>11</v>
      </c>
      <c r="O732" s="3" t="s">
        <v>395</v>
      </c>
    </row>
    <row r="733" spans="1:15" x14ac:dyDescent="0.25">
      <c r="A733" t="s">
        <v>240</v>
      </c>
      <c r="B733" t="s">
        <v>240</v>
      </c>
      <c r="C733" s="8">
        <v>44244</v>
      </c>
      <c r="D733" s="22"/>
      <c r="E733" s="22"/>
      <c r="F733" s="22"/>
      <c r="G733" s="22">
        <f t="shared" si="52"/>
        <v>0.02</v>
      </c>
      <c r="H733" s="22"/>
      <c r="I733">
        <v>0.02</v>
      </c>
      <c r="J733" s="16">
        <f t="shared" si="53"/>
        <v>0.26</v>
      </c>
      <c r="K733" s="16">
        <f t="shared" si="54"/>
        <v>0.43</v>
      </c>
      <c r="L733" s="16">
        <f t="shared" si="55"/>
        <v>0.44</v>
      </c>
      <c r="M733" t="s">
        <v>303</v>
      </c>
      <c r="N733" t="s">
        <v>12</v>
      </c>
      <c r="O733" s="3" t="s">
        <v>395</v>
      </c>
    </row>
    <row r="734" spans="1:15" x14ac:dyDescent="0.25">
      <c r="A734" t="s">
        <v>240</v>
      </c>
      <c r="B734" t="s">
        <v>240</v>
      </c>
      <c r="C734" s="8">
        <v>44244.386111111111</v>
      </c>
      <c r="D734" s="22"/>
      <c r="E734" s="22"/>
      <c r="F734" s="22"/>
      <c r="G734" s="22" t="str">
        <f t="shared" si="52"/>
        <v/>
      </c>
      <c r="H734" s="22"/>
      <c r="I734" t="s">
        <v>10</v>
      </c>
      <c r="J734" s="16">
        <f t="shared" si="53"/>
        <v>0.26</v>
      </c>
      <c r="K734" s="16">
        <f t="shared" si="54"/>
        <v>0.43</v>
      </c>
      <c r="L734" s="16">
        <f t="shared" si="55"/>
        <v>0.44</v>
      </c>
      <c r="M734" t="s">
        <v>10</v>
      </c>
      <c r="N734" t="s">
        <v>11</v>
      </c>
      <c r="O734" s="3" t="s">
        <v>395</v>
      </c>
    </row>
    <row r="735" spans="1:15" x14ac:dyDescent="0.25">
      <c r="A735" t="s">
        <v>240</v>
      </c>
      <c r="B735" t="s">
        <v>240</v>
      </c>
      <c r="C735" s="8">
        <v>44245</v>
      </c>
      <c r="D735" s="22"/>
      <c r="E735" s="22"/>
      <c r="F735" s="22"/>
      <c r="G735" s="22">
        <f t="shared" si="52"/>
        <v>0.11</v>
      </c>
      <c r="H735" s="22"/>
      <c r="I735">
        <v>0.11</v>
      </c>
      <c r="J735" s="16">
        <f t="shared" si="53"/>
        <v>0.26</v>
      </c>
      <c r="K735" s="16">
        <f t="shared" si="54"/>
        <v>0.43</v>
      </c>
      <c r="L735" s="16">
        <f t="shared" si="55"/>
        <v>0.44</v>
      </c>
      <c r="M735" t="s">
        <v>302</v>
      </c>
      <c r="N735" t="s">
        <v>12</v>
      </c>
      <c r="O735" s="3" t="s">
        <v>395</v>
      </c>
    </row>
    <row r="736" spans="1:15" x14ac:dyDescent="0.25">
      <c r="A736" t="s">
        <v>240</v>
      </c>
      <c r="B736" t="s">
        <v>240</v>
      </c>
      <c r="C736" s="8">
        <v>44245.586805555555</v>
      </c>
      <c r="D736" s="22"/>
      <c r="E736" s="22"/>
      <c r="F736" s="22"/>
      <c r="G736" s="22" t="str">
        <f t="shared" si="52"/>
        <v/>
      </c>
      <c r="H736" s="22"/>
      <c r="I736" t="s">
        <v>10</v>
      </c>
      <c r="J736" s="16">
        <f t="shared" si="53"/>
        <v>0.26</v>
      </c>
      <c r="K736" s="16">
        <f t="shared" si="54"/>
        <v>0.43</v>
      </c>
      <c r="L736" s="16">
        <f t="shared" si="55"/>
        <v>0.44</v>
      </c>
      <c r="M736" t="s">
        <v>10</v>
      </c>
      <c r="N736" t="s">
        <v>11</v>
      </c>
      <c r="O736" s="3" t="s">
        <v>395</v>
      </c>
    </row>
    <row r="737" spans="1:15" x14ac:dyDescent="0.25">
      <c r="A737" t="s">
        <v>240</v>
      </c>
      <c r="B737" t="s">
        <v>240</v>
      </c>
      <c r="C737" s="8">
        <v>44276</v>
      </c>
      <c r="D737" s="22"/>
      <c r="E737" s="22"/>
      <c r="F737" s="22"/>
      <c r="G737" s="22">
        <f t="shared" si="52"/>
        <v>5.0000000000000001E-3</v>
      </c>
      <c r="H737" s="22"/>
      <c r="I737" s="1">
        <v>5.0000000000000001E-3</v>
      </c>
      <c r="J737" s="16">
        <f t="shared" si="53"/>
        <v>0.26</v>
      </c>
      <c r="K737" s="16">
        <f t="shared" si="54"/>
        <v>0.43</v>
      </c>
      <c r="L737" s="16">
        <f t="shared" si="55"/>
        <v>0.44</v>
      </c>
      <c r="M737" t="s">
        <v>301</v>
      </c>
      <c r="N737" t="s">
        <v>12</v>
      </c>
      <c r="O737" s="3" t="s">
        <v>395</v>
      </c>
    </row>
    <row r="738" spans="1:15" x14ac:dyDescent="0.25">
      <c r="A738" t="s">
        <v>240</v>
      </c>
      <c r="B738" t="s">
        <v>240</v>
      </c>
      <c r="C738" s="8">
        <v>44276.415972222225</v>
      </c>
      <c r="D738" s="22"/>
      <c r="E738" s="22"/>
      <c r="F738" s="22"/>
      <c r="G738" s="22" t="str">
        <f t="shared" si="52"/>
        <v/>
      </c>
      <c r="H738" s="22"/>
      <c r="I738" t="s">
        <v>10</v>
      </c>
      <c r="J738" s="16">
        <f t="shared" si="53"/>
        <v>0.26</v>
      </c>
      <c r="K738" s="16">
        <f t="shared" si="54"/>
        <v>0.43</v>
      </c>
      <c r="L738" s="16">
        <f t="shared" si="55"/>
        <v>0.44</v>
      </c>
      <c r="M738" t="s">
        <v>10</v>
      </c>
      <c r="N738" t="s">
        <v>11</v>
      </c>
      <c r="O738" s="3" t="s">
        <v>395</v>
      </c>
    </row>
    <row r="739" spans="1:15" x14ac:dyDescent="0.25">
      <c r="A739" t="s">
        <v>240</v>
      </c>
      <c r="B739" t="s">
        <v>240</v>
      </c>
      <c r="C739" s="8">
        <v>44277</v>
      </c>
      <c r="D739" s="22"/>
      <c r="E739" s="22"/>
      <c r="F739" s="22"/>
      <c r="G739" s="22">
        <f t="shared" si="52"/>
        <v>0.26</v>
      </c>
      <c r="H739" s="22"/>
      <c r="I739">
        <v>0.26</v>
      </c>
      <c r="J739" s="16">
        <f t="shared" si="53"/>
        <v>0.26</v>
      </c>
      <c r="K739" s="16">
        <f t="shared" si="54"/>
        <v>0.43</v>
      </c>
      <c r="L739" s="16">
        <f t="shared" si="55"/>
        <v>0.44</v>
      </c>
      <c r="M739" t="s">
        <v>300</v>
      </c>
      <c r="N739" t="s">
        <v>12</v>
      </c>
      <c r="O739" s="3" t="s">
        <v>395</v>
      </c>
    </row>
    <row r="740" spans="1:15" x14ac:dyDescent="0.25">
      <c r="A740" t="s">
        <v>240</v>
      </c>
      <c r="B740" t="s">
        <v>240</v>
      </c>
      <c r="C740" s="8">
        <v>44277.361111111109</v>
      </c>
      <c r="D740" s="22"/>
      <c r="E740" s="22"/>
      <c r="F740" s="22"/>
      <c r="G740" s="22" t="str">
        <f t="shared" si="52"/>
        <v/>
      </c>
      <c r="H740" s="22"/>
      <c r="I740" t="s">
        <v>10</v>
      </c>
      <c r="J740" s="16">
        <f t="shared" si="53"/>
        <v>0.26</v>
      </c>
      <c r="K740" s="16">
        <f t="shared" si="54"/>
        <v>0.43</v>
      </c>
      <c r="L740" s="16">
        <f t="shared" si="55"/>
        <v>0.44</v>
      </c>
      <c r="M740" t="s">
        <v>10</v>
      </c>
      <c r="N740" t="s">
        <v>11</v>
      </c>
      <c r="O740" s="3" t="s">
        <v>395</v>
      </c>
    </row>
    <row r="741" spans="1:15" x14ac:dyDescent="0.25">
      <c r="A741" t="s">
        <v>240</v>
      </c>
      <c r="B741" t="s">
        <v>240</v>
      </c>
      <c r="C741" s="8">
        <v>44278</v>
      </c>
      <c r="D741" s="22"/>
      <c r="E741" s="22"/>
      <c r="F741" s="22"/>
      <c r="G741" s="22">
        <f t="shared" si="52"/>
        <v>0.3</v>
      </c>
      <c r="H741" s="22"/>
      <c r="I741">
        <v>0.3</v>
      </c>
      <c r="J741" s="16">
        <f t="shared" si="53"/>
        <v>0.26</v>
      </c>
      <c r="K741" s="16">
        <f t="shared" si="54"/>
        <v>0.43</v>
      </c>
      <c r="L741" s="16">
        <f t="shared" si="55"/>
        <v>0.44</v>
      </c>
      <c r="M741" t="s">
        <v>299</v>
      </c>
      <c r="N741" t="s">
        <v>12</v>
      </c>
      <c r="O741" s="3" t="s">
        <v>395</v>
      </c>
    </row>
    <row r="742" spans="1:15" x14ac:dyDescent="0.25">
      <c r="A742" t="s">
        <v>240</v>
      </c>
      <c r="B742" t="s">
        <v>240</v>
      </c>
      <c r="C742" s="8">
        <v>44278.584722222222</v>
      </c>
      <c r="D742" s="22"/>
      <c r="E742" s="22"/>
      <c r="F742" s="22"/>
      <c r="G742" s="22" t="str">
        <f t="shared" si="52"/>
        <v/>
      </c>
      <c r="H742" s="22"/>
      <c r="I742" t="s">
        <v>10</v>
      </c>
      <c r="J742" s="16">
        <f t="shared" si="53"/>
        <v>0.26</v>
      </c>
      <c r="K742" s="16">
        <f t="shared" si="54"/>
        <v>0.43</v>
      </c>
      <c r="L742" s="16">
        <f t="shared" si="55"/>
        <v>0.44</v>
      </c>
      <c r="M742" t="s">
        <v>10</v>
      </c>
      <c r="N742" t="s">
        <v>11</v>
      </c>
      <c r="O742" s="3" t="s">
        <v>395</v>
      </c>
    </row>
    <row r="743" spans="1:15" x14ac:dyDescent="0.25">
      <c r="A743" t="s">
        <v>240</v>
      </c>
      <c r="B743" t="s">
        <v>240</v>
      </c>
      <c r="C743" s="8">
        <v>44279</v>
      </c>
      <c r="D743" s="22"/>
      <c r="E743" s="22"/>
      <c r="F743" s="22"/>
      <c r="G743" s="22">
        <f t="shared" si="52"/>
        <v>0.04</v>
      </c>
      <c r="H743" s="22"/>
      <c r="I743">
        <v>0.04</v>
      </c>
      <c r="J743" s="16">
        <f t="shared" si="53"/>
        <v>0.26</v>
      </c>
      <c r="K743" s="16">
        <f t="shared" si="54"/>
        <v>0.43</v>
      </c>
      <c r="L743" s="16">
        <f t="shared" si="55"/>
        <v>0.44</v>
      </c>
      <c r="M743" t="s">
        <v>298</v>
      </c>
      <c r="N743" t="s">
        <v>12</v>
      </c>
      <c r="O743" s="3" t="s">
        <v>395</v>
      </c>
    </row>
    <row r="744" spans="1:15" x14ac:dyDescent="0.25">
      <c r="A744" t="s">
        <v>240</v>
      </c>
      <c r="B744" t="s">
        <v>240</v>
      </c>
      <c r="C744" s="8">
        <v>44279.463194444441</v>
      </c>
      <c r="D744" s="22"/>
      <c r="E744" s="22"/>
      <c r="F744" s="22"/>
      <c r="G744" s="22" t="str">
        <f t="shared" si="52"/>
        <v/>
      </c>
      <c r="H744" s="22"/>
      <c r="I744" t="s">
        <v>10</v>
      </c>
      <c r="J744" s="16">
        <f t="shared" si="53"/>
        <v>0.26</v>
      </c>
      <c r="K744" s="16">
        <f t="shared" si="54"/>
        <v>0.43</v>
      </c>
      <c r="L744" s="16">
        <f t="shared" si="55"/>
        <v>0.44</v>
      </c>
      <c r="M744" t="s">
        <v>10</v>
      </c>
      <c r="N744" t="s">
        <v>11</v>
      </c>
      <c r="O744" s="3" t="s">
        <v>395</v>
      </c>
    </row>
    <row r="745" spans="1:15" x14ac:dyDescent="0.25">
      <c r="A745" t="s">
        <v>240</v>
      </c>
      <c r="B745" t="s">
        <v>240</v>
      </c>
      <c r="C745" s="8">
        <v>44280</v>
      </c>
      <c r="D745" s="22"/>
      <c r="E745" s="22"/>
      <c r="F745" s="22"/>
      <c r="G745" s="22">
        <f t="shared" si="52"/>
        <v>0.12</v>
      </c>
      <c r="H745" s="22"/>
      <c r="I745">
        <v>0.12</v>
      </c>
      <c r="J745" s="16">
        <f t="shared" si="53"/>
        <v>0.26</v>
      </c>
      <c r="K745" s="16">
        <f t="shared" si="54"/>
        <v>0.43</v>
      </c>
      <c r="L745" s="16">
        <f t="shared" si="55"/>
        <v>0.44</v>
      </c>
      <c r="M745" t="s">
        <v>297</v>
      </c>
      <c r="N745" t="s">
        <v>12</v>
      </c>
      <c r="O745" s="3" t="s">
        <v>395</v>
      </c>
    </row>
    <row r="746" spans="1:15" x14ac:dyDescent="0.25">
      <c r="A746" t="s">
        <v>240</v>
      </c>
      <c r="B746" t="s">
        <v>240</v>
      </c>
      <c r="C746" s="8">
        <v>44280.604166666664</v>
      </c>
      <c r="D746" s="22"/>
      <c r="E746" s="22"/>
      <c r="F746" s="22"/>
      <c r="G746" s="22" t="str">
        <f t="shared" si="52"/>
        <v/>
      </c>
      <c r="H746" s="22"/>
      <c r="I746" t="s">
        <v>10</v>
      </c>
      <c r="J746" s="16">
        <f t="shared" si="53"/>
        <v>0.26</v>
      </c>
      <c r="K746" s="16">
        <f t="shared" si="54"/>
        <v>0.43</v>
      </c>
      <c r="L746" s="16">
        <f t="shared" si="55"/>
        <v>0.44</v>
      </c>
      <c r="M746" t="s">
        <v>10</v>
      </c>
      <c r="N746" t="s">
        <v>11</v>
      </c>
      <c r="O746" s="3" t="s">
        <v>395</v>
      </c>
    </row>
    <row r="747" spans="1:15" x14ac:dyDescent="0.25">
      <c r="A747" t="s">
        <v>240</v>
      </c>
      <c r="B747" t="s">
        <v>240</v>
      </c>
      <c r="C747" s="8">
        <v>44281</v>
      </c>
      <c r="D747" s="22"/>
      <c r="E747" s="22"/>
      <c r="F747" s="22"/>
      <c r="G747" s="22">
        <f t="shared" si="52"/>
        <v>0.24</v>
      </c>
      <c r="H747" s="22"/>
      <c r="I747">
        <v>0.24</v>
      </c>
      <c r="J747" s="16">
        <f t="shared" si="53"/>
        <v>0.26</v>
      </c>
      <c r="K747" s="16">
        <f t="shared" si="54"/>
        <v>0.43</v>
      </c>
      <c r="L747" s="16">
        <f t="shared" si="55"/>
        <v>0.44</v>
      </c>
      <c r="M747" t="s">
        <v>296</v>
      </c>
      <c r="N747" t="s">
        <v>12</v>
      </c>
      <c r="O747" s="3" t="s">
        <v>395</v>
      </c>
    </row>
    <row r="748" spans="1:15" x14ac:dyDescent="0.25">
      <c r="A748" t="s">
        <v>240</v>
      </c>
      <c r="B748" t="s">
        <v>240</v>
      </c>
      <c r="C748" s="8">
        <v>44281.625</v>
      </c>
      <c r="D748" s="22"/>
      <c r="E748" s="22"/>
      <c r="F748" s="22"/>
      <c r="G748" s="22" t="str">
        <f t="shared" si="52"/>
        <v/>
      </c>
      <c r="H748" s="22"/>
      <c r="I748" t="s">
        <v>10</v>
      </c>
      <c r="J748" s="16">
        <f t="shared" si="53"/>
        <v>0.26</v>
      </c>
      <c r="K748" s="16">
        <f t="shared" si="54"/>
        <v>0.43</v>
      </c>
      <c r="L748" s="16">
        <f t="shared" si="55"/>
        <v>0.44</v>
      </c>
      <c r="M748" t="s">
        <v>10</v>
      </c>
      <c r="N748" t="s">
        <v>11</v>
      </c>
      <c r="O748" s="3" t="s">
        <v>395</v>
      </c>
    </row>
    <row r="749" spans="1:15" x14ac:dyDescent="0.25">
      <c r="A749" t="s">
        <v>240</v>
      </c>
      <c r="B749" t="s">
        <v>240</v>
      </c>
      <c r="C749" s="8">
        <v>44282</v>
      </c>
      <c r="D749" s="22"/>
      <c r="E749" s="22"/>
      <c r="F749" s="22"/>
      <c r="G749" s="22">
        <f t="shared" si="52"/>
        <v>0.04</v>
      </c>
      <c r="H749" s="22"/>
      <c r="I749">
        <v>0.04</v>
      </c>
      <c r="J749" s="16">
        <f t="shared" si="53"/>
        <v>0.26</v>
      </c>
      <c r="K749" s="16">
        <f t="shared" si="54"/>
        <v>0.43</v>
      </c>
      <c r="L749" s="16">
        <f t="shared" si="55"/>
        <v>0.44</v>
      </c>
      <c r="M749" t="s">
        <v>295</v>
      </c>
      <c r="N749" t="s">
        <v>12</v>
      </c>
      <c r="O749" s="3" t="s">
        <v>395</v>
      </c>
    </row>
    <row r="750" spans="1:15" x14ac:dyDescent="0.25">
      <c r="A750" t="s">
        <v>240</v>
      </c>
      <c r="B750" t="s">
        <v>240</v>
      </c>
      <c r="C750" s="8">
        <v>44282.4375</v>
      </c>
      <c r="D750" s="22"/>
      <c r="E750" s="22"/>
      <c r="F750" s="22"/>
      <c r="G750" s="22" t="str">
        <f t="shared" si="52"/>
        <v/>
      </c>
      <c r="H750" s="22"/>
      <c r="I750" t="s">
        <v>10</v>
      </c>
      <c r="J750" s="16">
        <f t="shared" si="53"/>
        <v>0.26</v>
      </c>
      <c r="K750" s="16">
        <f t="shared" si="54"/>
        <v>0.43</v>
      </c>
      <c r="L750" s="16">
        <f t="shared" si="55"/>
        <v>0.44</v>
      </c>
      <c r="M750" t="s">
        <v>10</v>
      </c>
      <c r="N750" t="s">
        <v>11</v>
      </c>
      <c r="O750" s="3" t="s">
        <v>395</v>
      </c>
    </row>
    <row r="751" spans="1:15" x14ac:dyDescent="0.25">
      <c r="A751" t="s">
        <v>240</v>
      </c>
      <c r="B751" t="s">
        <v>240</v>
      </c>
      <c r="C751" s="8">
        <v>44283</v>
      </c>
      <c r="D751" s="22"/>
      <c r="E751" s="22"/>
      <c r="F751" s="22"/>
      <c r="G751" s="22">
        <f t="shared" si="52"/>
        <v>0.1</v>
      </c>
      <c r="H751" s="22"/>
      <c r="I751">
        <v>0.1</v>
      </c>
      <c r="J751" s="16">
        <f t="shared" si="53"/>
        <v>0.26</v>
      </c>
      <c r="K751" s="16">
        <f t="shared" si="54"/>
        <v>0.43</v>
      </c>
      <c r="L751" s="16">
        <f t="shared" si="55"/>
        <v>0.44</v>
      </c>
      <c r="M751" t="s">
        <v>294</v>
      </c>
      <c r="N751" t="s">
        <v>12</v>
      </c>
      <c r="O751" s="3" t="s">
        <v>395</v>
      </c>
    </row>
    <row r="752" spans="1:15" x14ac:dyDescent="0.25">
      <c r="A752" t="s">
        <v>240</v>
      </c>
      <c r="B752" t="s">
        <v>240</v>
      </c>
      <c r="C752" s="8">
        <v>44283</v>
      </c>
      <c r="D752" s="22"/>
      <c r="E752" s="22"/>
      <c r="F752" s="22"/>
      <c r="G752" s="22" t="str">
        <f t="shared" si="52"/>
        <v/>
      </c>
      <c r="H752" s="22"/>
      <c r="I752" t="s">
        <v>10</v>
      </c>
      <c r="J752" s="16">
        <f t="shared" si="53"/>
        <v>0.26</v>
      </c>
      <c r="K752" s="16">
        <f t="shared" si="54"/>
        <v>0.43</v>
      </c>
      <c r="L752" s="16">
        <f t="shared" si="55"/>
        <v>0.44</v>
      </c>
      <c r="M752" t="s">
        <v>10</v>
      </c>
      <c r="N752" t="s">
        <v>11</v>
      </c>
      <c r="O752" s="3" t="s">
        <v>395</v>
      </c>
    </row>
    <row r="753" spans="1:15" x14ac:dyDescent="0.25">
      <c r="A753" t="s">
        <v>240</v>
      </c>
      <c r="B753" t="s">
        <v>240</v>
      </c>
      <c r="C753" s="8">
        <v>44285</v>
      </c>
      <c r="D753" s="22"/>
      <c r="E753" s="22"/>
      <c r="F753" s="22"/>
      <c r="G753" s="22">
        <f t="shared" si="52"/>
        <v>0.14000000000000001</v>
      </c>
      <c r="H753" s="22"/>
      <c r="I753">
        <v>0.14000000000000001</v>
      </c>
      <c r="J753" s="16">
        <f t="shared" si="53"/>
        <v>0.26</v>
      </c>
      <c r="K753" s="16">
        <f t="shared" si="54"/>
        <v>0.43</v>
      </c>
      <c r="L753" s="16">
        <f t="shared" si="55"/>
        <v>0.44</v>
      </c>
      <c r="M753" t="s">
        <v>292</v>
      </c>
      <c r="N753" t="s">
        <v>12</v>
      </c>
      <c r="O753" s="3" t="s">
        <v>395</v>
      </c>
    </row>
    <row r="754" spans="1:15" x14ac:dyDescent="0.25">
      <c r="A754" t="s">
        <v>240</v>
      </c>
      <c r="B754" t="s">
        <v>240</v>
      </c>
      <c r="C754" s="8">
        <v>44285</v>
      </c>
      <c r="D754" s="22"/>
      <c r="E754" s="22"/>
      <c r="F754" s="22"/>
      <c r="G754" s="22">
        <f t="shared" si="52"/>
        <v>0.14000000000000001</v>
      </c>
      <c r="H754" s="22"/>
      <c r="I754">
        <v>0.14000000000000001</v>
      </c>
      <c r="J754" s="16">
        <f t="shared" si="53"/>
        <v>0.26</v>
      </c>
      <c r="K754" s="16">
        <f t="shared" si="54"/>
        <v>0.43</v>
      </c>
      <c r="L754" s="16">
        <f t="shared" si="55"/>
        <v>0.44</v>
      </c>
      <c r="M754" t="s">
        <v>293</v>
      </c>
      <c r="N754" t="s">
        <v>12</v>
      </c>
      <c r="O754" s="3" t="s">
        <v>395</v>
      </c>
    </row>
    <row r="755" spans="1:15" x14ac:dyDescent="0.25">
      <c r="A755" t="s">
        <v>240</v>
      </c>
      <c r="B755" t="s">
        <v>240</v>
      </c>
      <c r="C755" s="8">
        <v>44285</v>
      </c>
      <c r="D755" s="22"/>
      <c r="E755" s="22"/>
      <c r="F755" s="22"/>
      <c r="G755" s="22" t="str">
        <f t="shared" si="52"/>
        <v/>
      </c>
      <c r="H755" s="22"/>
      <c r="I755" t="s">
        <v>10</v>
      </c>
      <c r="J755" s="16">
        <f t="shared" si="53"/>
        <v>0.26</v>
      </c>
      <c r="K755" s="16">
        <f t="shared" si="54"/>
        <v>0.43</v>
      </c>
      <c r="L755" s="16">
        <f t="shared" si="55"/>
        <v>0.44</v>
      </c>
      <c r="M755" t="s">
        <v>10</v>
      </c>
      <c r="N755" t="s">
        <v>11</v>
      </c>
      <c r="O755" s="3" t="s">
        <v>395</v>
      </c>
    </row>
    <row r="756" spans="1:15" x14ac:dyDescent="0.25">
      <c r="A756" t="s">
        <v>240</v>
      </c>
      <c r="B756" t="s">
        <v>240</v>
      </c>
      <c r="C756" s="8">
        <v>44505</v>
      </c>
      <c r="D756" s="22"/>
      <c r="E756" s="22"/>
      <c r="F756" s="22"/>
      <c r="G756" s="22">
        <f t="shared" si="52"/>
        <v>0.04</v>
      </c>
      <c r="H756" s="22"/>
      <c r="I756">
        <v>0.04</v>
      </c>
      <c r="J756" s="16">
        <f t="shared" si="53"/>
        <v>0.26</v>
      </c>
      <c r="K756" s="16">
        <f t="shared" si="54"/>
        <v>0.43</v>
      </c>
      <c r="L756" s="16">
        <f t="shared" si="55"/>
        <v>0.44</v>
      </c>
      <c r="M756" t="s">
        <v>291</v>
      </c>
      <c r="N756" t="s">
        <v>12</v>
      </c>
      <c r="O756" s="3" t="s">
        <v>395</v>
      </c>
    </row>
    <row r="757" spans="1:15" x14ac:dyDescent="0.25">
      <c r="A757" t="s">
        <v>240</v>
      </c>
      <c r="B757" t="s">
        <v>240</v>
      </c>
      <c r="C757" s="8">
        <v>44505.418749999997</v>
      </c>
      <c r="D757" s="22"/>
      <c r="E757" s="22"/>
      <c r="F757" s="22"/>
      <c r="G757" s="22" t="str">
        <f t="shared" si="52"/>
        <v/>
      </c>
      <c r="H757" s="22"/>
      <c r="I757" t="s">
        <v>10</v>
      </c>
      <c r="J757" s="16">
        <f t="shared" si="53"/>
        <v>0.26</v>
      </c>
      <c r="K757" s="16">
        <f t="shared" si="54"/>
        <v>0.43</v>
      </c>
      <c r="L757" s="16">
        <f t="shared" si="55"/>
        <v>0.44</v>
      </c>
      <c r="M757" t="s">
        <v>10</v>
      </c>
      <c r="N757" t="s">
        <v>11</v>
      </c>
      <c r="O757" s="3" t="s">
        <v>395</v>
      </c>
    </row>
    <row r="758" spans="1:15" x14ac:dyDescent="0.25">
      <c r="A758" t="s">
        <v>240</v>
      </c>
      <c r="B758" t="s">
        <v>240</v>
      </c>
      <c r="C758" s="8">
        <v>44512</v>
      </c>
      <c r="D758" s="22"/>
      <c r="E758" s="22"/>
      <c r="F758" s="22"/>
      <c r="G758" s="22">
        <f t="shared" si="52"/>
        <v>0.15</v>
      </c>
      <c r="H758" s="22"/>
      <c r="I758">
        <v>0.15</v>
      </c>
      <c r="J758" s="16">
        <f t="shared" si="53"/>
        <v>0.26</v>
      </c>
      <c r="K758" s="16">
        <f t="shared" si="54"/>
        <v>0.43</v>
      </c>
      <c r="L758" s="16">
        <f t="shared" si="55"/>
        <v>0.44</v>
      </c>
      <c r="M758" t="s">
        <v>290</v>
      </c>
      <c r="N758" t="s">
        <v>12</v>
      </c>
      <c r="O758" s="3" t="s">
        <v>395</v>
      </c>
    </row>
    <row r="759" spans="1:15" x14ac:dyDescent="0.25">
      <c r="A759" t="s">
        <v>240</v>
      </c>
      <c r="B759" t="s">
        <v>240</v>
      </c>
      <c r="C759" s="8">
        <v>44512.590277777781</v>
      </c>
      <c r="D759" s="22"/>
      <c r="E759" s="22"/>
      <c r="F759" s="22"/>
      <c r="G759" s="22" t="str">
        <f t="shared" si="52"/>
        <v/>
      </c>
      <c r="H759" s="22"/>
      <c r="I759" t="s">
        <v>10</v>
      </c>
      <c r="J759" s="16">
        <f t="shared" si="53"/>
        <v>0.26</v>
      </c>
      <c r="K759" s="16">
        <f t="shared" si="54"/>
        <v>0.43</v>
      </c>
      <c r="L759" s="16">
        <f t="shared" si="55"/>
        <v>0.44</v>
      </c>
      <c r="M759" t="s">
        <v>10</v>
      </c>
      <c r="N759" t="s">
        <v>11</v>
      </c>
      <c r="O759" s="3" t="s">
        <v>395</v>
      </c>
    </row>
    <row r="760" spans="1:15" x14ac:dyDescent="0.25">
      <c r="A760" t="s">
        <v>240</v>
      </c>
      <c r="B760" t="s">
        <v>240</v>
      </c>
      <c r="C760" s="8">
        <v>44550</v>
      </c>
      <c r="D760" s="22"/>
      <c r="E760" s="22"/>
      <c r="F760" s="22"/>
      <c r="G760" s="22">
        <f t="shared" si="52"/>
        <v>5.0000000000000001E-3</v>
      </c>
      <c r="H760" s="22"/>
      <c r="I760" s="1">
        <v>5.0000000000000001E-3</v>
      </c>
      <c r="J760" s="16">
        <f t="shared" si="53"/>
        <v>0.26</v>
      </c>
      <c r="K760" s="16">
        <f t="shared" si="54"/>
        <v>0.43</v>
      </c>
      <c r="L760" s="16">
        <f t="shared" si="55"/>
        <v>0.44</v>
      </c>
      <c r="M760" t="s">
        <v>289</v>
      </c>
      <c r="N760" t="s">
        <v>12</v>
      </c>
      <c r="O760" s="3" t="s">
        <v>395</v>
      </c>
    </row>
    <row r="761" spans="1:15" x14ac:dyDescent="0.25">
      <c r="A761" t="s">
        <v>240</v>
      </c>
      <c r="B761" t="s">
        <v>240</v>
      </c>
      <c r="C761" s="8">
        <v>44550.300694444442</v>
      </c>
      <c r="D761" s="22"/>
      <c r="E761" s="22"/>
      <c r="F761" s="22"/>
      <c r="G761" s="22" t="str">
        <f t="shared" si="52"/>
        <v/>
      </c>
      <c r="H761" s="22"/>
      <c r="I761" t="s">
        <v>10</v>
      </c>
      <c r="J761" s="16">
        <f t="shared" si="53"/>
        <v>0.26</v>
      </c>
      <c r="K761" s="16">
        <f t="shared" si="54"/>
        <v>0.43</v>
      </c>
      <c r="L761" s="16">
        <f t="shared" si="55"/>
        <v>0.44</v>
      </c>
      <c r="M761" t="s">
        <v>10</v>
      </c>
      <c r="N761" t="s">
        <v>11</v>
      </c>
      <c r="O761" s="3" t="s">
        <v>395</v>
      </c>
    </row>
    <row r="762" spans="1:15" x14ac:dyDescent="0.25">
      <c r="A762" t="s">
        <v>240</v>
      </c>
      <c r="B762" t="s">
        <v>240</v>
      </c>
      <c r="C762" s="8">
        <v>44551</v>
      </c>
      <c r="D762" s="22"/>
      <c r="E762" s="22"/>
      <c r="F762" s="22"/>
      <c r="G762" s="22">
        <f t="shared" ref="G762:G825" si="56">IF($A762="GPA7",$I762,"")</f>
        <v>5.0000000000000001E-3</v>
      </c>
      <c r="H762" s="22"/>
      <c r="I762" s="1">
        <v>5.0000000000000001E-3</v>
      </c>
      <c r="J762" s="16">
        <f t="shared" si="53"/>
        <v>0.26</v>
      </c>
      <c r="K762" s="16">
        <f t="shared" si="54"/>
        <v>0.43</v>
      </c>
      <c r="L762" s="16">
        <f t="shared" si="55"/>
        <v>0.44</v>
      </c>
      <c r="M762" t="s">
        <v>288</v>
      </c>
      <c r="N762" t="s">
        <v>12</v>
      </c>
      <c r="O762" s="3" t="s">
        <v>395</v>
      </c>
    </row>
    <row r="763" spans="1:15" x14ac:dyDescent="0.25">
      <c r="A763" t="s">
        <v>240</v>
      </c>
      <c r="B763" t="s">
        <v>240</v>
      </c>
      <c r="C763" s="8">
        <v>44551.433333333334</v>
      </c>
      <c r="D763" s="22"/>
      <c r="E763" s="22"/>
      <c r="F763" s="22"/>
      <c r="G763" s="22" t="str">
        <f t="shared" si="56"/>
        <v/>
      </c>
      <c r="H763" s="22"/>
      <c r="I763" t="s">
        <v>10</v>
      </c>
      <c r="J763" s="16">
        <f t="shared" si="53"/>
        <v>0.26</v>
      </c>
      <c r="K763" s="16">
        <f t="shared" si="54"/>
        <v>0.43</v>
      </c>
      <c r="L763" s="16">
        <f t="shared" si="55"/>
        <v>0.44</v>
      </c>
      <c r="M763" t="s">
        <v>10</v>
      </c>
      <c r="N763" t="s">
        <v>11</v>
      </c>
      <c r="O763" s="3" t="s">
        <v>395</v>
      </c>
    </row>
    <row r="764" spans="1:15" x14ac:dyDescent="0.25">
      <c r="A764" t="s">
        <v>240</v>
      </c>
      <c r="B764" t="s">
        <v>240</v>
      </c>
      <c r="C764" s="8">
        <v>44553</v>
      </c>
      <c r="D764" s="22"/>
      <c r="E764" s="22"/>
      <c r="F764" s="22"/>
      <c r="G764" s="22">
        <f t="shared" si="56"/>
        <v>5.0000000000000001E-3</v>
      </c>
      <c r="H764" s="22"/>
      <c r="I764" s="1">
        <v>5.0000000000000001E-3</v>
      </c>
      <c r="J764" s="16">
        <f t="shared" si="53"/>
        <v>0.26</v>
      </c>
      <c r="K764" s="16">
        <f t="shared" si="54"/>
        <v>0.43</v>
      </c>
      <c r="L764" s="16">
        <f t="shared" si="55"/>
        <v>0.44</v>
      </c>
      <c r="M764" t="s">
        <v>287</v>
      </c>
      <c r="N764" t="s">
        <v>12</v>
      </c>
      <c r="O764" s="3" t="s">
        <v>395</v>
      </c>
    </row>
    <row r="765" spans="1:15" x14ac:dyDescent="0.25">
      <c r="A765" t="s">
        <v>240</v>
      </c>
      <c r="B765" t="s">
        <v>240</v>
      </c>
      <c r="C765" s="8">
        <v>44553.34375</v>
      </c>
      <c r="D765" s="22"/>
      <c r="E765" s="22"/>
      <c r="F765" s="22"/>
      <c r="G765" s="22" t="str">
        <f t="shared" si="56"/>
        <v/>
      </c>
      <c r="H765" s="22"/>
      <c r="I765" t="s">
        <v>10</v>
      </c>
      <c r="J765" s="16">
        <f t="shared" si="53"/>
        <v>0.26</v>
      </c>
      <c r="K765" s="16">
        <f t="shared" si="54"/>
        <v>0.43</v>
      </c>
      <c r="L765" s="16">
        <f t="shared" si="55"/>
        <v>0.44</v>
      </c>
      <c r="M765" t="s">
        <v>10</v>
      </c>
      <c r="N765" t="s">
        <v>11</v>
      </c>
      <c r="O765" s="3" t="s">
        <v>395</v>
      </c>
    </row>
    <row r="766" spans="1:15" x14ac:dyDescent="0.25">
      <c r="A766" t="s">
        <v>240</v>
      </c>
      <c r="B766" t="s">
        <v>240</v>
      </c>
      <c r="C766" s="8">
        <v>44553.463888888888</v>
      </c>
      <c r="D766" s="22"/>
      <c r="E766" s="22"/>
      <c r="F766" s="22"/>
      <c r="G766" s="22" t="str">
        <f t="shared" si="56"/>
        <v/>
      </c>
      <c r="H766" s="22"/>
      <c r="I766" t="s">
        <v>10</v>
      </c>
      <c r="J766" s="16">
        <f t="shared" si="53"/>
        <v>0.26</v>
      </c>
      <c r="K766" s="16">
        <f t="shared" si="54"/>
        <v>0.43</v>
      </c>
      <c r="L766" s="16">
        <f t="shared" si="55"/>
        <v>0.44</v>
      </c>
      <c r="M766" t="s">
        <v>10</v>
      </c>
      <c r="N766" t="s">
        <v>11</v>
      </c>
      <c r="O766" s="3" t="s">
        <v>395</v>
      </c>
    </row>
    <row r="767" spans="1:15" x14ac:dyDescent="0.25">
      <c r="A767" t="s">
        <v>240</v>
      </c>
      <c r="B767" t="s">
        <v>240</v>
      </c>
      <c r="C767" s="8">
        <v>44554</v>
      </c>
      <c r="D767" s="22"/>
      <c r="E767" s="22"/>
      <c r="F767" s="22"/>
      <c r="G767" s="22">
        <f t="shared" si="56"/>
        <v>5.0000000000000001E-3</v>
      </c>
      <c r="H767" s="22"/>
      <c r="I767" s="1">
        <v>5.0000000000000001E-3</v>
      </c>
      <c r="J767" s="16">
        <f t="shared" si="53"/>
        <v>0.26</v>
      </c>
      <c r="K767" s="16">
        <f t="shared" si="54"/>
        <v>0.43</v>
      </c>
      <c r="L767" s="16">
        <f t="shared" si="55"/>
        <v>0.44</v>
      </c>
      <c r="M767" t="s">
        <v>286</v>
      </c>
      <c r="N767" t="s">
        <v>12</v>
      </c>
      <c r="O767" s="3" t="s">
        <v>395</v>
      </c>
    </row>
    <row r="768" spans="1:15" x14ac:dyDescent="0.25">
      <c r="A768" t="s">
        <v>240</v>
      </c>
      <c r="B768" t="s">
        <v>240</v>
      </c>
      <c r="C768" s="8">
        <v>44554.42291666667</v>
      </c>
      <c r="D768" s="22"/>
      <c r="E768" s="22"/>
      <c r="F768" s="22"/>
      <c r="G768" s="22" t="str">
        <f t="shared" si="56"/>
        <v/>
      </c>
      <c r="H768" s="22"/>
      <c r="I768" t="s">
        <v>10</v>
      </c>
      <c r="J768" s="16">
        <f t="shared" si="53"/>
        <v>0.26</v>
      </c>
      <c r="K768" s="16">
        <f t="shared" si="54"/>
        <v>0.43</v>
      </c>
      <c r="L768" s="16">
        <f t="shared" si="55"/>
        <v>0.44</v>
      </c>
      <c r="M768" t="s">
        <v>10</v>
      </c>
      <c r="N768" t="s">
        <v>11</v>
      </c>
      <c r="O768" s="3" t="s">
        <v>395</v>
      </c>
    </row>
    <row r="769" spans="1:15" x14ac:dyDescent="0.25">
      <c r="A769" t="s">
        <v>240</v>
      </c>
      <c r="B769" t="s">
        <v>240</v>
      </c>
      <c r="C769" s="8">
        <v>44576</v>
      </c>
      <c r="D769" s="22"/>
      <c r="E769" s="22"/>
      <c r="F769" s="22"/>
      <c r="G769" s="22">
        <f t="shared" si="56"/>
        <v>5.0000000000000001E-3</v>
      </c>
      <c r="H769" s="22"/>
      <c r="I769" s="1">
        <v>5.0000000000000001E-3</v>
      </c>
      <c r="J769" s="16">
        <f t="shared" si="53"/>
        <v>0.26</v>
      </c>
      <c r="K769" s="16">
        <f t="shared" si="54"/>
        <v>0.43</v>
      </c>
      <c r="L769" s="16">
        <f t="shared" si="55"/>
        <v>0.44</v>
      </c>
      <c r="M769" t="s">
        <v>285</v>
      </c>
      <c r="N769" t="s">
        <v>12</v>
      </c>
      <c r="O769" s="3" t="s">
        <v>395</v>
      </c>
    </row>
    <row r="770" spans="1:15" x14ac:dyDescent="0.25">
      <c r="A770" t="s">
        <v>240</v>
      </c>
      <c r="B770" t="s">
        <v>240</v>
      </c>
      <c r="C770" s="8">
        <v>44576.506944444445</v>
      </c>
      <c r="D770" s="22"/>
      <c r="E770" s="22"/>
      <c r="F770" s="22"/>
      <c r="G770" s="22" t="str">
        <f t="shared" si="56"/>
        <v/>
      </c>
      <c r="H770" s="22"/>
      <c r="I770" t="s">
        <v>10</v>
      </c>
      <c r="J770" s="16">
        <f t="shared" si="53"/>
        <v>0.26</v>
      </c>
      <c r="K770" s="16">
        <f t="shared" si="54"/>
        <v>0.43</v>
      </c>
      <c r="L770" s="16">
        <f t="shared" si="55"/>
        <v>0.44</v>
      </c>
      <c r="M770" t="s">
        <v>10</v>
      </c>
      <c r="N770" t="s">
        <v>11</v>
      </c>
      <c r="O770" s="3" t="s">
        <v>395</v>
      </c>
    </row>
    <row r="771" spans="1:15" x14ac:dyDescent="0.25">
      <c r="A771" t="s">
        <v>240</v>
      </c>
      <c r="B771" t="s">
        <v>240</v>
      </c>
      <c r="C771" s="8">
        <v>44581</v>
      </c>
      <c r="D771" s="22"/>
      <c r="E771" s="22"/>
      <c r="F771" s="22"/>
      <c r="G771" s="22">
        <f t="shared" si="56"/>
        <v>0.16</v>
      </c>
      <c r="H771" s="22"/>
      <c r="I771">
        <v>0.16</v>
      </c>
      <c r="J771" s="16">
        <f t="shared" si="53"/>
        <v>0.26</v>
      </c>
      <c r="K771" s="16">
        <f t="shared" si="54"/>
        <v>0.43</v>
      </c>
      <c r="L771" s="16">
        <f t="shared" si="55"/>
        <v>0.44</v>
      </c>
      <c r="M771" t="s">
        <v>284</v>
      </c>
      <c r="N771" t="s">
        <v>12</v>
      </c>
      <c r="O771" s="3" t="s">
        <v>395</v>
      </c>
    </row>
    <row r="772" spans="1:15" x14ac:dyDescent="0.25">
      <c r="A772" t="s">
        <v>240</v>
      </c>
      <c r="B772" t="s">
        <v>240</v>
      </c>
      <c r="C772" s="8">
        <v>44581.588888888888</v>
      </c>
      <c r="D772" s="22"/>
      <c r="E772" s="22"/>
      <c r="F772" s="22"/>
      <c r="G772" s="22" t="str">
        <f t="shared" si="56"/>
        <v/>
      </c>
      <c r="H772" s="22"/>
      <c r="I772" t="s">
        <v>10</v>
      </c>
      <c r="J772" s="16">
        <f t="shared" si="53"/>
        <v>0.26</v>
      </c>
      <c r="K772" s="16">
        <f t="shared" si="54"/>
        <v>0.43</v>
      </c>
      <c r="L772" s="16">
        <f t="shared" si="55"/>
        <v>0.44</v>
      </c>
      <c r="M772" t="s">
        <v>10</v>
      </c>
      <c r="N772" t="s">
        <v>11</v>
      </c>
      <c r="O772" s="3" t="s">
        <v>395</v>
      </c>
    </row>
    <row r="773" spans="1:15" x14ac:dyDescent="0.25">
      <c r="A773" t="s">
        <v>240</v>
      </c>
      <c r="B773" t="s">
        <v>240</v>
      </c>
      <c r="C773" s="8">
        <v>44582</v>
      </c>
      <c r="D773" s="22"/>
      <c r="E773" s="22"/>
      <c r="F773" s="22"/>
      <c r="G773" s="22">
        <f t="shared" si="56"/>
        <v>0.01</v>
      </c>
      <c r="H773" s="22"/>
      <c r="I773">
        <v>0.01</v>
      </c>
      <c r="J773" s="16">
        <f t="shared" si="53"/>
        <v>0.26</v>
      </c>
      <c r="K773" s="16">
        <f t="shared" si="54"/>
        <v>0.43</v>
      </c>
      <c r="L773" s="16">
        <f t="shared" si="55"/>
        <v>0.44</v>
      </c>
      <c r="M773" t="s">
        <v>10</v>
      </c>
      <c r="N773" t="s">
        <v>12</v>
      </c>
      <c r="O773" s="3" t="s">
        <v>395</v>
      </c>
    </row>
    <row r="774" spans="1:15" x14ac:dyDescent="0.25">
      <c r="A774" t="s">
        <v>240</v>
      </c>
      <c r="B774" t="s">
        <v>240</v>
      </c>
      <c r="C774" s="8">
        <v>44582</v>
      </c>
      <c r="D774" s="22"/>
      <c r="E774" s="22"/>
      <c r="F774" s="22"/>
      <c r="G774" s="22">
        <f t="shared" si="56"/>
        <v>0.01</v>
      </c>
      <c r="H774" s="22"/>
      <c r="I774">
        <v>0.01</v>
      </c>
      <c r="J774" s="16">
        <f t="shared" si="53"/>
        <v>0.26</v>
      </c>
      <c r="K774" s="16">
        <f t="shared" si="54"/>
        <v>0.43</v>
      </c>
      <c r="L774" s="16">
        <f t="shared" si="55"/>
        <v>0.44</v>
      </c>
      <c r="M774" t="s">
        <v>283</v>
      </c>
      <c r="N774" t="s">
        <v>12</v>
      </c>
      <c r="O774" s="3" t="s">
        <v>395</v>
      </c>
    </row>
    <row r="775" spans="1:15" x14ac:dyDescent="0.25">
      <c r="A775" t="s">
        <v>240</v>
      </c>
      <c r="B775" t="s">
        <v>396</v>
      </c>
      <c r="C775" s="8">
        <v>44582</v>
      </c>
      <c r="D775" s="22"/>
      <c r="E775" s="22"/>
      <c r="F775" s="22"/>
      <c r="G775" s="22">
        <f t="shared" si="56"/>
        <v>5.0000000000000001E-3</v>
      </c>
      <c r="H775" s="22"/>
      <c r="I775" s="1">
        <v>5.0000000000000001E-3</v>
      </c>
      <c r="J775" s="16">
        <f t="shared" si="53"/>
        <v>0.26</v>
      </c>
      <c r="K775" s="16">
        <f t="shared" si="54"/>
        <v>0.43</v>
      </c>
      <c r="L775" s="16">
        <f t="shared" si="55"/>
        <v>0.44</v>
      </c>
      <c r="M775" t="s">
        <v>322</v>
      </c>
      <c r="N775" t="s">
        <v>12</v>
      </c>
      <c r="O775" s="3" t="s">
        <v>395</v>
      </c>
    </row>
    <row r="776" spans="1:15" x14ac:dyDescent="0.25">
      <c r="A776" t="s">
        <v>240</v>
      </c>
      <c r="B776" t="s">
        <v>396</v>
      </c>
      <c r="C776" s="8">
        <v>44582.600694444445</v>
      </c>
      <c r="D776" s="22"/>
      <c r="E776" s="22"/>
      <c r="F776" s="22"/>
      <c r="G776" s="22" t="str">
        <f t="shared" si="56"/>
        <v/>
      </c>
      <c r="H776" s="22"/>
      <c r="I776" t="s">
        <v>10</v>
      </c>
      <c r="J776" s="16">
        <f t="shared" si="53"/>
        <v>0.26</v>
      </c>
      <c r="K776" s="16">
        <f t="shared" si="54"/>
        <v>0.43</v>
      </c>
      <c r="L776" s="16">
        <f t="shared" si="55"/>
        <v>0.44</v>
      </c>
      <c r="M776" t="s">
        <v>10</v>
      </c>
      <c r="N776" t="s">
        <v>11</v>
      </c>
      <c r="O776" s="3" t="s">
        <v>395</v>
      </c>
    </row>
    <row r="777" spans="1:15" x14ac:dyDescent="0.25">
      <c r="A777" t="s">
        <v>240</v>
      </c>
      <c r="B777" t="s">
        <v>240</v>
      </c>
      <c r="C777" s="8">
        <v>44583</v>
      </c>
      <c r="D777" s="22"/>
      <c r="E777" s="22"/>
      <c r="F777" s="22"/>
      <c r="G777" s="22">
        <f t="shared" si="56"/>
        <v>5.0000000000000001E-3</v>
      </c>
      <c r="H777" s="22"/>
      <c r="I777" s="1">
        <v>5.0000000000000001E-3</v>
      </c>
      <c r="J777" s="16">
        <f t="shared" si="53"/>
        <v>0.26</v>
      </c>
      <c r="K777" s="16">
        <f t="shared" si="54"/>
        <v>0.43</v>
      </c>
      <c r="L777" s="16">
        <f t="shared" si="55"/>
        <v>0.44</v>
      </c>
      <c r="M777" t="s">
        <v>282</v>
      </c>
      <c r="N777" t="s">
        <v>12</v>
      </c>
      <c r="O777" s="3" t="s">
        <v>395</v>
      </c>
    </row>
    <row r="778" spans="1:15" x14ac:dyDescent="0.25">
      <c r="A778" t="s">
        <v>240</v>
      </c>
      <c r="B778" t="s">
        <v>240</v>
      </c>
      <c r="C778" s="8">
        <v>44583.601388888892</v>
      </c>
      <c r="D778" s="22"/>
      <c r="E778" s="22"/>
      <c r="F778" s="22"/>
      <c r="G778" s="22" t="str">
        <f t="shared" si="56"/>
        <v/>
      </c>
      <c r="H778" s="22"/>
      <c r="I778" t="s">
        <v>10</v>
      </c>
      <c r="J778" s="16">
        <f t="shared" ref="J778:J841" si="57">J777</f>
        <v>0.26</v>
      </c>
      <c r="K778" s="16">
        <f t="shared" ref="K778:K841" si="58">K777</f>
        <v>0.43</v>
      </c>
      <c r="L778" s="16">
        <f t="shared" ref="L778:L841" si="59">L777</f>
        <v>0.44</v>
      </c>
      <c r="M778" t="s">
        <v>10</v>
      </c>
      <c r="N778" t="s">
        <v>11</v>
      </c>
      <c r="O778" s="3" t="s">
        <v>395</v>
      </c>
    </row>
    <row r="779" spans="1:15" x14ac:dyDescent="0.25">
      <c r="A779" t="s">
        <v>240</v>
      </c>
      <c r="B779" t="s">
        <v>240</v>
      </c>
      <c r="C779" s="8">
        <v>44584</v>
      </c>
      <c r="D779" s="22"/>
      <c r="E779" s="22"/>
      <c r="F779" s="22"/>
      <c r="G779" s="22">
        <f t="shared" si="56"/>
        <v>5.0000000000000001E-3</v>
      </c>
      <c r="H779" s="22"/>
      <c r="I779" s="1">
        <v>5.0000000000000001E-3</v>
      </c>
      <c r="J779" s="16">
        <f t="shared" si="57"/>
        <v>0.26</v>
      </c>
      <c r="K779" s="16">
        <f t="shared" si="58"/>
        <v>0.43</v>
      </c>
      <c r="L779" s="16">
        <f t="shared" si="59"/>
        <v>0.44</v>
      </c>
      <c r="M779" t="s">
        <v>281</v>
      </c>
      <c r="N779" t="s">
        <v>12</v>
      </c>
      <c r="O779" s="3" t="s">
        <v>395</v>
      </c>
    </row>
    <row r="780" spans="1:15" x14ac:dyDescent="0.25">
      <c r="A780" t="s">
        <v>240</v>
      </c>
      <c r="B780" t="s">
        <v>240</v>
      </c>
      <c r="C780" s="8">
        <v>44584.7</v>
      </c>
      <c r="D780" s="22"/>
      <c r="E780" s="22"/>
      <c r="F780" s="22"/>
      <c r="G780" s="22" t="str">
        <f t="shared" si="56"/>
        <v/>
      </c>
      <c r="H780" s="22"/>
      <c r="I780" t="s">
        <v>10</v>
      </c>
      <c r="J780" s="16">
        <f t="shared" si="57"/>
        <v>0.26</v>
      </c>
      <c r="K780" s="16">
        <f t="shared" si="58"/>
        <v>0.43</v>
      </c>
      <c r="L780" s="16">
        <f t="shared" si="59"/>
        <v>0.44</v>
      </c>
      <c r="M780" t="s">
        <v>10</v>
      </c>
      <c r="N780" t="s">
        <v>11</v>
      </c>
      <c r="O780" s="3" t="s">
        <v>395</v>
      </c>
    </row>
    <row r="781" spans="1:15" x14ac:dyDescent="0.25">
      <c r="A781" t="s">
        <v>240</v>
      </c>
      <c r="B781" t="s">
        <v>240</v>
      </c>
      <c r="C781" s="8">
        <v>44585.607638888891</v>
      </c>
      <c r="D781" s="22"/>
      <c r="E781" s="22"/>
      <c r="F781" s="22"/>
      <c r="G781" s="22" t="str">
        <f t="shared" si="56"/>
        <v/>
      </c>
      <c r="H781" s="22"/>
      <c r="I781" t="s">
        <v>10</v>
      </c>
      <c r="J781" s="16">
        <f t="shared" si="57"/>
        <v>0.26</v>
      </c>
      <c r="K781" s="16">
        <f t="shared" si="58"/>
        <v>0.43</v>
      </c>
      <c r="L781" s="16">
        <f t="shared" si="59"/>
        <v>0.44</v>
      </c>
      <c r="M781" t="s">
        <v>10</v>
      </c>
      <c r="N781" t="s">
        <v>11</v>
      </c>
      <c r="O781" s="3" t="s">
        <v>395</v>
      </c>
    </row>
    <row r="782" spans="1:15" x14ac:dyDescent="0.25">
      <c r="A782" t="s">
        <v>240</v>
      </c>
      <c r="B782" t="s">
        <v>396</v>
      </c>
      <c r="C782" s="8">
        <v>44586</v>
      </c>
      <c r="D782" s="22"/>
      <c r="E782" s="22"/>
      <c r="F782" s="22"/>
      <c r="G782" s="22">
        <f t="shared" si="56"/>
        <v>5.0000000000000001E-3</v>
      </c>
      <c r="H782" s="22"/>
      <c r="I782" s="1">
        <v>5.0000000000000001E-3</v>
      </c>
      <c r="J782" s="16">
        <f t="shared" si="57"/>
        <v>0.26</v>
      </c>
      <c r="K782" s="16">
        <f t="shared" si="58"/>
        <v>0.43</v>
      </c>
      <c r="L782" s="16">
        <f t="shared" si="59"/>
        <v>0.44</v>
      </c>
      <c r="M782" t="s">
        <v>321</v>
      </c>
      <c r="N782" t="s">
        <v>12</v>
      </c>
      <c r="O782" s="3" t="s">
        <v>395</v>
      </c>
    </row>
    <row r="783" spans="1:15" x14ac:dyDescent="0.25">
      <c r="A783" t="s">
        <v>240</v>
      </c>
      <c r="B783" t="s">
        <v>396</v>
      </c>
      <c r="C783" s="8">
        <v>44586.706250000003</v>
      </c>
      <c r="D783" s="22"/>
      <c r="E783" s="22"/>
      <c r="F783" s="22"/>
      <c r="G783" s="22" t="str">
        <f t="shared" si="56"/>
        <v/>
      </c>
      <c r="H783" s="22"/>
      <c r="I783" t="s">
        <v>10</v>
      </c>
      <c r="J783" s="16">
        <f t="shared" si="57"/>
        <v>0.26</v>
      </c>
      <c r="K783" s="16">
        <f t="shared" si="58"/>
        <v>0.43</v>
      </c>
      <c r="L783" s="16">
        <f t="shared" si="59"/>
        <v>0.44</v>
      </c>
      <c r="M783" t="s">
        <v>10</v>
      </c>
      <c r="N783" t="s">
        <v>11</v>
      </c>
      <c r="O783" s="3" t="s">
        <v>395</v>
      </c>
    </row>
    <row r="784" spans="1:15" x14ac:dyDescent="0.25">
      <c r="A784" t="s">
        <v>240</v>
      </c>
      <c r="B784" t="s">
        <v>240</v>
      </c>
      <c r="C784" s="8">
        <v>44587</v>
      </c>
      <c r="D784" s="22"/>
      <c r="E784" s="22"/>
      <c r="F784" s="22"/>
      <c r="G784" s="22">
        <f t="shared" si="56"/>
        <v>0.02</v>
      </c>
      <c r="H784" s="22"/>
      <c r="I784">
        <v>0.02</v>
      </c>
      <c r="J784" s="16">
        <f t="shared" si="57"/>
        <v>0.26</v>
      </c>
      <c r="K784" s="16">
        <f t="shared" si="58"/>
        <v>0.43</v>
      </c>
      <c r="L784" s="16">
        <f t="shared" si="59"/>
        <v>0.44</v>
      </c>
      <c r="M784" t="s">
        <v>10</v>
      </c>
      <c r="N784" t="s">
        <v>12</v>
      </c>
      <c r="O784" s="3" t="s">
        <v>395</v>
      </c>
    </row>
    <row r="785" spans="1:15" x14ac:dyDescent="0.25">
      <c r="A785" t="s">
        <v>240</v>
      </c>
      <c r="B785" t="s">
        <v>240</v>
      </c>
      <c r="C785" s="8">
        <v>44587.679166666669</v>
      </c>
      <c r="D785" s="22"/>
      <c r="E785" s="22"/>
      <c r="F785" s="22"/>
      <c r="G785" s="22" t="str">
        <f t="shared" si="56"/>
        <v/>
      </c>
      <c r="H785" s="22"/>
      <c r="I785" t="s">
        <v>10</v>
      </c>
      <c r="J785" s="16">
        <f t="shared" si="57"/>
        <v>0.26</v>
      </c>
      <c r="K785" s="16">
        <f t="shared" si="58"/>
        <v>0.43</v>
      </c>
      <c r="L785" s="16">
        <f t="shared" si="59"/>
        <v>0.44</v>
      </c>
      <c r="M785" t="s">
        <v>10</v>
      </c>
      <c r="N785" t="s">
        <v>11</v>
      </c>
      <c r="O785" s="3" t="s">
        <v>395</v>
      </c>
    </row>
    <row r="786" spans="1:15" x14ac:dyDescent="0.25">
      <c r="A786" t="s">
        <v>240</v>
      </c>
      <c r="B786" t="s">
        <v>396</v>
      </c>
      <c r="C786" s="8">
        <v>44588</v>
      </c>
      <c r="D786" s="22"/>
      <c r="E786" s="22"/>
      <c r="F786" s="22"/>
      <c r="G786" s="22">
        <f t="shared" si="56"/>
        <v>0.02</v>
      </c>
      <c r="H786" s="22"/>
      <c r="I786">
        <v>0.02</v>
      </c>
      <c r="J786" s="16">
        <f t="shared" si="57"/>
        <v>0.26</v>
      </c>
      <c r="K786" s="16">
        <f t="shared" si="58"/>
        <v>0.43</v>
      </c>
      <c r="L786" s="16">
        <f t="shared" si="59"/>
        <v>0.44</v>
      </c>
      <c r="M786" t="s">
        <v>320</v>
      </c>
      <c r="N786" t="s">
        <v>12</v>
      </c>
      <c r="O786" s="3" t="s">
        <v>395</v>
      </c>
    </row>
    <row r="787" spans="1:15" x14ac:dyDescent="0.25">
      <c r="A787" t="s">
        <v>240</v>
      </c>
      <c r="B787" t="s">
        <v>240</v>
      </c>
      <c r="C787" s="8">
        <v>44588.720833333333</v>
      </c>
      <c r="D787" s="22"/>
      <c r="E787" s="22"/>
      <c r="F787" s="22"/>
      <c r="G787" s="22" t="str">
        <f t="shared" si="56"/>
        <v/>
      </c>
      <c r="H787" s="22"/>
      <c r="I787" t="s">
        <v>10</v>
      </c>
      <c r="J787" s="16">
        <f t="shared" si="57"/>
        <v>0.26</v>
      </c>
      <c r="K787" s="16">
        <f t="shared" si="58"/>
        <v>0.43</v>
      </c>
      <c r="L787" s="16">
        <f t="shared" si="59"/>
        <v>0.44</v>
      </c>
      <c r="M787" t="s">
        <v>10</v>
      </c>
      <c r="N787" t="s">
        <v>11</v>
      </c>
      <c r="O787" s="3" t="s">
        <v>395</v>
      </c>
    </row>
    <row r="788" spans="1:15" x14ac:dyDescent="0.25">
      <c r="A788" t="s">
        <v>240</v>
      </c>
      <c r="B788" t="s">
        <v>240</v>
      </c>
      <c r="C788" s="8">
        <v>44589</v>
      </c>
      <c r="D788" s="22"/>
      <c r="E788" s="22"/>
      <c r="F788" s="22"/>
      <c r="G788" s="22">
        <f t="shared" si="56"/>
        <v>5.0000000000000001E-3</v>
      </c>
      <c r="H788" s="22"/>
      <c r="I788" s="1">
        <v>5.0000000000000001E-3</v>
      </c>
      <c r="J788" s="16">
        <f t="shared" si="57"/>
        <v>0.26</v>
      </c>
      <c r="K788" s="16">
        <f t="shared" si="58"/>
        <v>0.43</v>
      </c>
      <c r="L788" s="16">
        <f t="shared" si="59"/>
        <v>0.44</v>
      </c>
      <c r="M788" t="s">
        <v>280</v>
      </c>
      <c r="N788" t="s">
        <v>12</v>
      </c>
      <c r="O788" s="3" t="s">
        <v>395</v>
      </c>
    </row>
    <row r="789" spans="1:15" x14ac:dyDescent="0.25">
      <c r="A789" t="s">
        <v>240</v>
      </c>
      <c r="B789" t="s">
        <v>240</v>
      </c>
      <c r="C789" s="8">
        <v>44589.663194444445</v>
      </c>
      <c r="D789" s="22"/>
      <c r="E789" s="22"/>
      <c r="F789" s="22"/>
      <c r="G789" s="22" t="str">
        <f t="shared" si="56"/>
        <v/>
      </c>
      <c r="H789" s="22"/>
      <c r="I789" t="s">
        <v>10</v>
      </c>
      <c r="J789" s="16">
        <f t="shared" si="57"/>
        <v>0.26</v>
      </c>
      <c r="K789" s="16">
        <f t="shared" si="58"/>
        <v>0.43</v>
      </c>
      <c r="L789" s="16">
        <f t="shared" si="59"/>
        <v>0.44</v>
      </c>
      <c r="M789" t="s">
        <v>10</v>
      </c>
      <c r="N789" t="s">
        <v>11</v>
      </c>
      <c r="O789" s="3" t="s">
        <v>395</v>
      </c>
    </row>
    <row r="790" spans="1:15" x14ac:dyDescent="0.25">
      <c r="A790" t="s">
        <v>240</v>
      </c>
      <c r="B790" t="s">
        <v>240</v>
      </c>
      <c r="C790" s="8">
        <v>44590</v>
      </c>
      <c r="D790" s="22"/>
      <c r="E790" s="22"/>
      <c r="F790" s="22"/>
      <c r="G790" s="22">
        <f t="shared" si="56"/>
        <v>0.02</v>
      </c>
      <c r="H790" s="22"/>
      <c r="I790">
        <v>0.02</v>
      </c>
      <c r="J790" s="16">
        <f t="shared" si="57"/>
        <v>0.26</v>
      </c>
      <c r="K790" s="16">
        <f t="shared" si="58"/>
        <v>0.43</v>
      </c>
      <c r="L790" s="16">
        <f t="shared" si="59"/>
        <v>0.44</v>
      </c>
      <c r="M790" t="s">
        <v>279</v>
      </c>
      <c r="N790" t="s">
        <v>12</v>
      </c>
      <c r="O790" s="3" t="s">
        <v>395</v>
      </c>
    </row>
    <row r="791" spans="1:15" x14ac:dyDescent="0.25">
      <c r="A791" t="s">
        <v>240</v>
      </c>
      <c r="B791" t="s">
        <v>240</v>
      </c>
      <c r="C791" s="8">
        <v>44590.67291666667</v>
      </c>
      <c r="D791" s="22"/>
      <c r="E791" s="22"/>
      <c r="F791" s="22"/>
      <c r="G791" s="22" t="str">
        <f t="shared" si="56"/>
        <v/>
      </c>
      <c r="H791" s="22"/>
      <c r="I791" t="s">
        <v>10</v>
      </c>
      <c r="J791" s="16">
        <f t="shared" si="57"/>
        <v>0.26</v>
      </c>
      <c r="K791" s="16">
        <f t="shared" si="58"/>
        <v>0.43</v>
      </c>
      <c r="L791" s="16">
        <f t="shared" si="59"/>
        <v>0.44</v>
      </c>
      <c r="M791" t="s">
        <v>10</v>
      </c>
      <c r="N791" t="s">
        <v>11</v>
      </c>
      <c r="O791" s="3" t="s">
        <v>395</v>
      </c>
    </row>
    <row r="792" spans="1:15" x14ac:dyDescent="0.25">
      <c r="A792" t="s">
        <v>240</v>
      </c>
      <c r="B792" t="s">
        <v>240</v>
      </c>
      <c r="C792" s="8">
        <v>44591</v>
      </c>
      <c r="D792" s="22"/>
      <c r="E792" s="22"/>
      <c r="F792" s="22"/>
      <c r="G792" s="22">
        <f t="shared" si="56"/>
        <v>0.03</v>
      </c>
      <c r="H792" s="22"/>
      <c r="I792">
        <v>0.03</v>
      </c>
      <c r="J792" s="16">
        <f t="shared" si="57"/>
        <v>0.26</v>
      </c>
      <c r="K792" s="16">
        <f t="shared" si="58"/>
        <v>0.43</v>
      </c>
      <c r="L792" s="16">
        <f t="shared" si="59"/>
        <v>0.44</v>
      </c>
      <c r="M792" t="s">
        <v>278</v>
      </c>
      <c r="N792" t="s">
        <v>12</v>
      </c>
      <c r="O792" s="3" t="s">
        <v>395</v>
      </c>
    </row>
    <row r="793" spans="1:15" x14ac:dyDescent="0.25">
      <c r="A793" t="s">
        <v>240</v>
      </c>
      <c r="B793" t="s">
        <v>240</v>
      </c>
      <c r="C793" s="8">
        <v>44591.659722222219</v>
      </c>
      <c r="D793" s="22"/>
      <c r="E793" s="22"/>
      <c r="F793" s="22"/>
      <c r="G793" s="22" t="str">
        <f t="shared" si="56"/>
        <v/>
      </c>
      <c r="H793" s="22"/>
      <c r="I793" t="s">
        <v>10</v>
      </c>
      <c r="J793" s="16">
        <f t="shared" si="57"/>
        <v>0.26</v>
      </c>
      <c r="K793" s="16">
        <f t="shared" si="58"/>
        <v>0.43</v>
      </c>
      <c r="L793" s="16">
        <f t="shared" si="59"/>
        <v>0.44</v>
      </c>
      <c r="M793" t="s">
        <v>10</v>
      </c>
      <c r="N793" t="s">
        <v>11</v>
      </c>
      <c r="O793" s="3" t="s">
        <v>395</v>
      </c>
    </row>
    <row r="794" spans="1:15" x14ac:dyDescent="0.25">
      <c r="A794" t="s">
        <v>240</v>
      </c>
      <c r="B794" t="s">
        <v>240</v>
      </c>
      <c r="C794" s="8">
        <v>44593</v>
      </c>
      <c r="D794" s="22"/>
      <c r="E794" s="22"/>
      <c r="F794" s="22"/>
      <c r="G794" s="22">
        <f t="shared" si="56"/>
        <v>0.01</v>
      </c>
      <c r="H794" s="22"/>
      <c r="I794">
        <v>0.01</v>
      </c>
      <c r="J794" s="16">
        <f t="shared" si="57"/>
        <v>0.26</v>
      </c>
      <c r="K794" s="16">
        <f t="shared" si="58"/>
        <v>0.43</v>
      </c>
      <c r="L794" s="16">
        <f t="shared" si="59"/>
        <v>0.44</v>
      </c>
      <c r="M794" t="s">
        <v>277</v>
      </c>
      <c r="N794" t="s">
        <v>12</v>
      </c>
      <c r="O794" s="3" t="s">
        <v>395</v>
      </c>
    </row>
    <row r="795" spans="1:15" x14ac:dyDescent="0.25">
      <c r="A795" t="s">
        <v>240</v>
      </c>
      <c r="B795" t="s">
        <v>240</v>
      </c>
      <c r="C795" s="8">
        <v>44593.348611111112</v>
      </c>
      <c r="D795" s="22"/>
      <c r="E795" s="22"/>
      <c r="F795" s="22"/>
      <c r="G795" s="22" t="str">
        <f t="shared" si="56"/>
        <v/>
      </c>
      <c r="H795" s="22"/>
      <c r="I795" t="s">
        <v>10</v>
      </c>
      <c r="J795" s="16">
        <f t="shared" si="57"/>
        <v>0.26</v>
      </c>
      <c r="K795" s="16">
        <f t="shared" si="58"/>
        <v>0.43</v>
      </c>
      <c r="L795" s="16">
        <f t="shared" si="59"/>
        <v>0.44</v>
      </c>
      <c r="M795" t="s">
        <v>10</v>
      </c>
      <c r="N795" t="s">
        <v>11</v>
      </c>
      <c r="O795" s="3" t="s">
        <v>395</v>
      </c>
    </row>
    <row r="796" spans="1:15" x14ac:dyDescent="0.25">
      <c r="A796" t="s">
        <v>240</v>
      </c>
      <c r="B796" t="s">
        <v>240</v>
      </c>
      <c r="C796" s="8">
        <v>44593.736111111109</v>
      </c>
      <c r="D796" s="22"/>
      <c r="E796" s="22"/>
      <c r="F796" s="22"/>
      <c r="G796" s="22" t="str">
        <f t="shared" si="56"/>
        <v/>
      </c>
      <c r="H796" s="22"/>
      <c r="I796" t="s">
        <v>10</v>
      </c>
      <c r="J796" s="16">
        <f t="shared" si="57"/>
        <v>0.26</v>
      </c>
      <c r="K796" s="16">
        <f t="shared" si="58"/>
        <v>0.43</v>
      </c>
      <c r="L796" s="16">
        <f t="shared" si="59"/>
        <v>0.44</v>
      </c>
      <c r="M796" t="s">
        <v>10</v>
      </c>
      <c r="N796" t="s">
        <v>11</v>
      </c>
      <c r="O796" s="3" t="s">
        <v>395</v>
      </c>
    </row>
    <row r="797" spans="1:15" x14ac:dyDescent="0.25">
      <c r="A797" t="s">
        <v>240</v>
      </c>
      <c r="B797" t="s">
        <v>240</v>
      </c>
      <c r="C797" s="8">
        <v>44594</v>
      </c>
      <c r="D797" s="22"/>
      <c r="E797" s="22"/>
      <c r="F797" s="22"/>
      <c r="G797" s="22">
        <f t="shared" si="56"/>
        <v>5.0000000000000001E-3</v>
      </c>
      <c r="H797" s="22"/>
      <c r="I797" s="1">
        <v>5.0000000000000001E-3</v>
      </c>
      <c r="J797" s="16">
        <f t="shared" si="57"/>
        <v>0.26</v>
      </c>
      <c r="K797" s="16">
        <f t="shared" si="58"/>
        <v>0.43</v>
      </c>
      <c r="L797" s="16">
        <f t="shared" si="59"/>
        <v>0.44</v>
      </c>
      <c r="M797" t="s">
        <v>275</v>
      </c>
      <c r="N797" t="s">
        <v>12</v>
      </c>
      <c r="O797" s="3" t="s">
        <v>395</v>
      </c>
    </row>
    <row r="798" spans="1:15" x14ac:dyDescent="0.25">
      <c r="A798" t="s">
        <v>240</v>
      </c>
      <c r="B798" t="s">
        <v>240</v>
      </c>
      <c r="C798" s="8">
        <v>44594</v>
      </c>
      <c r="D798" s="22"/>
      <c r="E798" s="22"/>
      <c r="F798" s="22"/>
      <c r="G798" s="22">
        <f t="shared" si="56"/>
        <v>5.0000000000000001E-3</v>
      </c>
      <c r="H798" s="22"/>
      <c r="I798" s="1">
        <v>5.0000000000000001E-3</v>
      </c>
      <c r="J798" s="16">
        <f t="shared" si="57"/>
        <v>0.26</v>
      </c>
      <c r="K798" s="16">
        <f t="shared" si="58"/>
        <v>0.43</v>
      </c>
      <c r="L798" s="16">
        <f t="shared" si="59"/>
        <v>0.44</v>
      </c>
      <c r="M798" t="s">
        <v>276</v>
      </c>
      <c r="N798" t="s">
        <v>12</v>
      </c>
      <c r="O798" s="3" t="s">
        <v>395</v>
      </c>
    </row>
    <row r="799" spans="1:15" x14ac:dyDescent="0.25">
      <c r="A799" t="s">
        <v>240</v>
      </c>
      <c r="B799" t="s">
        <v>240</v>
      </c>
      <c r="C799" s="8">
        <v>44594.715277777781</v>
      </c>
      <c r="D799" s="22"/>
      <c r="E799" s="22"/>
      <c r="F799" s="22"/>
      <c r="G799" s="22" t="str">
        <f t="shared" si="56"/>
        <v/>
      </c>
      <c r="H799" s="22"/>
      <c r="I799" t="s">
        <v>10</v>
      </c>
      <c r="J799" s="16">
        <f t="shared" si="57"/>
        <v>0.26</v>
      </c>
      <c r="K799" s="16">
        <f t="shared" si="58"/>
        <v>0.43</v>
      </c>
      <c r="L799" s="16">
        <f t="shared" si="59"/>
        <v>0.44</v>
      </c>
      <c r="M799" t="s">
        <v>10</v>
      </c>
      <c r="N799" t="s">
        <v>11</v>
      </c>
      <c r="O799" s="3" t="s">
        <v>395</v>
      </c>
    </row>
    <row r="800" spans="1:15" x14ac:dyDescent="0.25">
      <c r="A800" t="s">
        <v>240</v>
      </c>
      <c r="B800" t="s">
        <v>240</v>
      </c>
      <c r="C800" s="8">
        <v>44595</v>
      </c>
      <c r="D800" s="22"/>
      <c r="E800" s="22"/>
      <c r="F800" s="22"/>
      <c r="G800" s="22">
        <f t="shared" si="56"/>
        <v>5.0000000000000001E-3</v>
      </c>
      <c r="H800" s="22"/>
      <c r="I800" s="1">
        <v>5.0000000000000001E-3</v>
      </c>
      <c r="J800" s="16">
        <f t="shared" si="57"/>
        <v>0.26</v>
      </c>
      <c r="K800" s="16">
        <f t="shared" si="58"/>
        <v>0.43</v>
      </c>
      <c r="L800" s="16">
        <f t="shared" si="59"/>
        <v>0.44</v>
      </c>
      <c r="M800" t="s">
        <v>274</v>
      </c>
      <c r="N800" t="s">
        <v>12</v>
      </c>
      <c r="O800" s="3" t="s">
        <v>395</v>
      </c>
    </row>
    <row r="801" spans="1:15" x14ac:dyDescent="0.25">
      <c r="A801" t="s">
        <v>240</v>
      </c>
      <c r="B801" t="s">
        <v>240</v>
      </c>
      <c r="C801" s="8">
        <v>44595.8125</v>
      </c>
      <c r="D801" s="22"/>
      <c r="E801" s="22"/>
      <c r="F801" s="22"/>
      <c r="G801" s="22" t="str">
        <f t="shared" si="56"/>
        <v/>
      </c>
      <c r="H801" s="22"/>
      <c r="I801" t="s">
        <v>10</v>
      </c>
      <c r="J801" s="16">
        <f t="shared" si="57"/>
        <v>0.26</v>
      </c>
      <c r="K801" s="16">
        <f t="shared" si="58"/>
        <v>0.43</v>
      </c>
      <c r="L801" s="16">
        <f t="shared" si="59"/>
        <v>0.44</v>
      </c>
      <c r="M801" t="s">
        <v>10</v>
      </c>
      <c r="N801" t="s">
        <v>11</v>
      </c>
      <c r="O801" s="3" t="s">
        <v>395</v>
      </c>
    </row>
    <row r="802" spans="1:15" x14ac:dyDescent="0.25">
      <c r="A802" t="s">
        <v>240</v>
      </c>
      <c r="B802" t="s">
        <v>240</v>
      </c>
      <c r="C802" s="8">
        <v>44596</v>
      </c>
      <c r="D802" s="22"/>
      <c r="E802" s="22"/>
      <c r="F802" s="22"/>
      <c r="G802" s="22">
        <f t="shared" si="56"/>
        <v>5.0000000000000001E-3</v>
      </c>
      <c r="H802" s="22"/>
      <c r="I802" s="1">
        <v>5.0000000000000001E-3</v>
      </c>
      <c r="J802" s="16">
        <f t="shared" si="57"/>
        <v>0.26</v>
      </c>
      <c r="K802" s="16">
        <f t="shared" si="58"/>
        <v>0.43</v>
      </c>
      <c r="L802" s="16">
        <f t="shared" si="59"/>
        <v>0.44</v>
      </c>
      <c r="M802" t="s">
        <v>273</v>
      </c>
      <c r="N802" t="s">
        <v>12</v>
      </c>
      <c r="O802" s="3" t="s">
        <v>395</v>
      </c>
    </row>
    <row r="803" spans="1:15" x14ac:dyDescent="0.25">
      <c r="A803" t="s">
        <v>240</v>
      </c>
      <c r="B803" t="s">
        <v>240</v>
      </c>
      <c r="C803" s="8">
        <v>44596.753472222219</v>
      </c>
      <c r="D803" s="22"/>
      <c r="E803" s="22"/>
      <c r="F803" s="22"/>
      <c r="G803" s="22" t="str">
        <f t="shared" si="56"/>
        <v/>
      </c>
      <c r="H803" s="22"/>
      <c r="I803" t="s">
        <v>10</v>
      </c>
      <c r="J803" s="16">
        <f t="shared" si="57"/>
        <v>0.26</v>
      </c>
      <c r="K803" s="16">
        <f t="shared" si="58"/>
        <v>0.43</v>
      </c>
      <c r="L803" s="16">
        <f t="shared" si="59"/>
        <v>0.44</v>
      </c>
      <c r="M803" t="s">
        <v>10</v>
      </c>
      <c r="N803" t="s">
        <v>11</v>
      </c>
      <c r="O803" s="3" t="s">
        <v>395</v>
      </c>
    </row>
    <row r="804" spans="1:15" x14ac:dyDescent="0.25">
      <c r="A804" t="s">
        <v>240</v>
      </c>
      <c r="B804" t="s">
        <v>240</v>
      </c>
      <c r="C804" s="8">
        <v>44597</v>
      </c>
      <c r="D804" s="22"/>
      <c r="E804" s="22"/>
      <c r="F804" s="22"/>
      <c r="G804" s="22">
        <f t="shared" si="56"/>
        <v>5.0000000000000001E-3</v>
      </c>
      <c r="H804" s="22"/>
      <c r="I804" s="1">
        <v>5.0000000000000001E-3</v>
      </c>
      <c r="J804" s="16">
        <f t="shared" si="57"/>
        <v>0.26</v>
      </c>
      <c r="K804" s="16">
        <f t="shared" si="58"/>
        <v>0.43</v>
      </c>
      <c r="L804" s="16">
        <f t="shared" si="59"/>
        <v>0.44</v>
      </c>
      <c r="M804" t="s">
        <v>272</v>
      </c>
      <c r="N804" t="s">
        <v>12</v>
      </c>
      <c r="O804" s="3" t="s">
        <v>395</v>
      </c>
    </row>
    <row r="805" spans="1:15" x14ac:dyDescent="0.25">
      <c r="A805" t="s">
        <v>240</v>
      </c>
      <c r="B805" t="s">
        <v>240</v>
      </c>
      <c r="C805" s="8">
        <v>44597.731249999997</v>
      </c>
      <c r="D805" s="22"/>
      <c r="E805" s="22"/>
      <c r="F805" s="22"/>
      <c r="G805" s="22" t="str">
        <f t="shared" si="56"/>
        <v/>
      </c>
      <c r="H805" s="22"/>
      <c r="I805" t="s">
        <v>10</v>
      </c>
      <c r="J805" s="16">
        <f t="shared" si="57"/>
        <v>0.26</v>
      </c>
      <c r="K805" s="16">
        <f t="shared" si="58"/>
        <v>0.43</v>
      </c>
      <c r="L805" s="16">
        <f t="shared" si="59"/>
        <v>0.44</v>
      </c>
      <c r="M805" t="s">
        <v>10</v>
      </c>
      <c r="N805" t="s">
        <v>11</v>
      </c>
      <c r="O805" s="3" t="s">
        <v>395</v>
      </c>
    </row>
    <row r="806" spans="1:15" x14ac:dyDescent="0.25">
      <c r="A806" t="s">
        <v>240</v>
      </c>
      <c r="B806" t="s">
        <v>240</v>
      </c>
      <c r="C806" s="8">
        <v>44600</v>
      </c>
      <c r="D806" s="22"/>
      <c r="E806" s="22"/>
      <c r="F806" s="22"/>
      <c r="G806" s="22">
        <f t="shared" si="56"/>
        <v>5.0000000000000001E-3</v>
      </c>
      <c r="H806" s="22"/>
      <c r="I806" s="1">
        <v>5.0000000000000001E-3</v>
      </c>
      <c r="J806" s="16">
        <f t="shared" si="57"/>
        <v>0.26</v>
      </c>
      <c r="K806" s="16">
        <f t="shared" si="58"/>
        <v>0.43</v>
      </c>
      <c r="L806" s="16">
        <f t="shared" si="59"/>
        <v>0.44</v>
      </c>
      <c r="M806" t="s">
        <v>271</v>
      </c>
      <c r="N806" t="s">
        <v>12</v>
      </c>
      <c r="O806" s="3" t="s">
        <v>395</v>
      </c>
    </row>
    <row r="807" spans="1:15" x14ac:dyDescent="0.25">
      <c r="A807" t="s">
        <v>240</v>
      </c>
      <c r="B807" t="s">
        <v>240</v>
      </c>
      <c r="C807" s="8">
        <v>44600.624305555553</v>
      </c>
      <c r="D807" s="22"/>
      <c r="E807" s="22"/>
      <c r="F807" s="22"/>
      <c r="G807" s="22" t="str">
        <f t="shared" si="56"/>
        <v/>
      </c>
      <c r="H807" s="22"/>
      <c r="I807" t="s">
        <v>10</v>
      </c>
      <c r="J807" s="16">
        <f t="shared" si="57"/>
        <v>0.26</v>
      </c>
      <c r="K807" s="16">
        <f t="shared" si="58"/>
        <v>0.43</v>
      </c>
      <c r="L807" s="16">
        <f t="shared" si="59"/>
        <v>0.44</v>
      </c>
      <c r="M807" t="s">
        <v>10</v>
      </c>
      <c r="N807" t="s">
        <v>11</v>
      </c>
      <c r="O807" s="3" t="s">
        <v>395</v>
      </c>
    </row>
    <row r="808" spans="1:15" x14ac:dyDescent="0.25">
      <c r="A808" t="s">
        <v>240</v>
      </c>
      <c r="B808" t="s">
        <v>240</v>
      </c>
      <c r="C808" s="8">
        <v>44605</v>
      </c>
      <c r="D808" s="22"/>
      <c r="E808" s="22"/>
      <c r="F808" s="22"/>
      <c r="G808" s="22">
        <f t="shared" si="56"/>
        <v>5.0000000000000001E-3</v>
      </c>
      <c r="H808" s="22"/>
      <c r="I808" s="1">
        <v>5.0000000000000001E-3</v>
      </c>
      <c r="J808" s="16">
        <f t="shared" si="57"/>
        <v>0.26</v>
      </c>
      <c r="K808" s="16">
        <f t="shared" si="58"/>
        <v>0.43</v>
      </c>
      <c r="L808" s="16">
        <f t="shared" si="59"/>
        <v>0.44</v>
      </c>
      <c r="M808" t="s">
        <v>270</v>
      </c>
      <c r="N808" t="s">
        <v>12</v>
      </c>
      <c r="O808" s="3" t="s">
        <v>395</v>
      </c>
    </row>
    <row r="809" spans="1:15" x14ac:dyDescent="0.25">
      <c r="A809" t="s">
        <v>240</v>
      </c>
      <c r="B809" t="s">
        <v>240</v>
      </c>
      <c r="C809" s="8">
        <v>44605.320833333331</v>
      </c>
      <c r="D809" s="22"/>
      <c r="E809" s="22"/>
      <c r="F809" s="22"/>
      <c r="G809" s="22" t="str">
        <f t="shared" si="56"/>
        <v/>
      </c>
      <c r="H809" s="22"/>
      <c r="I809" t="s">
        <v>10</v>
      </c>
      <c r="J809" s="16">
        <f t="shared" si="57"/>
        <v>0.26</v>
      </c>
      <c r="K809" s="16">
        <f t="shared" si="58"/>
        <v>0.43</v>
      </c>
      <c r="L809" s="16">
        <f t="shared" si="59"/>
        <v>0.44</v>
      </c>
      <c r="M809" t="s">
        <v>10</v>
      </c>
      <c r="N809" t="s">
        <v>11</v>
      </c>
      <c r="O809" s="3" t="s">
        <v>395</v>
      </c>
    </row>
    <row r="810" spans="1:15" x14ac:dyDescent="0.25">
      <c r="A810" t="s">
        <v>240</v>
      </c>
      <c r="B810" t="s">
        <v>240</v>
      </c>
      <c r="C810" s="8">
        <v>44606</v>
      </c>
      <c r="D810" s="22"/>
      <c r="E810" s="22"/>
      <c r="F810" s="22"/>
      <c r="G810" s="22">
        <f t="shared" si="56"/>
        <v>5.0000000000000001E-3</v>
      </c>
      <c r="H810" s="22"/>
      <c r="I810" s="1">
        <v>5.0000000000000001E-3</v>
      </c>
      <c r="J810" s="16">
        <f t="shared" si="57"/>
        <v>0.26</v>
      </c>
      <c r="K810" s="16">
        <f t="shared" si="58"/>
        <v>0.43</v>
      </c>
      <c r="L810" s="16">
        <f t="shared" si="59"/>
        <v>0.44</v>
      </c>
      <c r="M810" t="s">
        <v>269</v>
      </c>
      <c r="N810" t="s">
        <v>12</v>
      </c>
      <c r="O810" s="3" t="s">
        <v>395</v>
      </c>
    </row>
    <row r="811" spans="1:15" x14ac:dyDescent="0.25">
      <c r="A811" t="s">
        <v>240</v>
      </c>
      <c r="B811" t="s">
        <v>240</v>
      </c>
      <c r="C811" s="8">
        <v>44606.590277777781</v>
      </c>
      <c r="D811" s="22"/>
      <c r="E811" s="22"/>
      <c r="F811" s="22"/>
      <c r="G811" s="22" t="str">
        <f t="shared" si="56"/>
        <v/>
      </c>
      <c r="H811" s="22"/>
      <c r="I811" t="s">
        <v>10</v>
      </c>
      <c r="J811" s="16">
        <f t="shared" si="57"/>
        <v>0.26</v>
      </c>
      <c r="K811" s="16">
        <f t="shared" si="58"/>
        <v>0.43</v>
      </c>
      <c r="L811" s="16">
        <f t="shared" si="59"/>
        <v>0.44</v>
      </c>
      <c r="M811" t="s">
        <v>10</v>
      </c>
      <c r="N811" t="s">
        <v>11</v>
      </c>
      <c r="O811" s="3" t="s">
        <v>395</v>
      </c>
    </row>
    <row r="812" spans="1:15" x14ac:dyDescent="0.25">
      <c r="A812" t="s">
        <v>240</v>
      </c>
      <c r="B812" t="s">
        <v>240</v>
      </c>
      <c r="C812" s="8">
        <v>44607</v>
      </c>
      <c r="D812" s="22"/>
      <c r="E812" s="22"/>
      <c r="F812" s="22"/>
      <c r="G812" s="22">
        <f t="shared" si="56"/>
        <v>5.0000000000000001E-3</v>
      </c>
      <c r="H812" s="22"/>
      <c r="I812" s="1">
        <v>5.0000000000000001E-3</v>
      </c>
      <c r="J812" s="16">
        <f t="shared" si="57"/>
        <v>0.26</v>
      </c>
      <c r="K812" s="16">
        <f t="shared" si="58"/>
        <v>0.43</v>
      </c>
      <c r="L812" s="16">
        <f t="shared" si="59"/>
        <v>0.44</v>
      </c>
      <c r="M812" t="s">
        <v>268</v>
      </c>
      <c r="N812" t="s">
        <v>12</v>
      </c>
      <c r="O812" s="3" t="s">
        <v>395</v>
      </c>
    </row>
    <row r="813" spans="1:15" x14ac:dyDescent="0.25">
      <c r="A813" t="s">
        <v>240</v>
      </c>
      <c r="B813" t="s">
        <v>240</v>
      </c>
      <c r="C813" s="8">
        <v>44607.685416666667</v>
      </c>
      <c r="D813" s="22"/>
      <c r="E813" s="22"/>
      <c r="F813" s="22"/>
      <c r="G813" s="22" t="str">
        <f t="shared" si="56"/>
        <v/>
      </c>
      <c r="H813" s="22"/>
      <c r="I813" t="s">
        <v>10</v>
      </c>
      <c r="J813" s="16">
        <f t="shared" si="57"/>
        <v>0.26</v>
      </c>
      <c r="K813" s="16">
        <f t="shared" si="58"/>
        <v>0.43</v>
      </c>
      <c r="L813" s="16">
        <f t="shared" si="59"/>
        <v>0.44</v>
      </c>
      <c r="M813" t="s">
        <v>10</v>
      </c>
      <c r="N813" t="s">
        <v>11</v>
      </c>
      <c r="O813" s="3" t="s">
        <v>395</v>
      </c>
    </row>
    <row r="814" spans="1:15" x14ac:dyDescent="0.25">
      <c r="A814" t="s">
        <v>240</v>
      </c>
      <c r="B814" t="s">
        <v>240</v>
      </c>
      <c r="C814" s="8">
        <v>44608</v>
      </c>
      <c r="D814" s="22"/>
      <c r="E814" s="22"/>
      <c r="F814" s="22"/>
      <c r="G814" s="22">
        <f t="shared" si="56"/>
        <v>5.0000000000000001E-3</v>
      </c>
      <c r="H814" s="22"/>
      <c r="I814" s="1">
        <v>5.0000000000000001E-3</v>
      </c>
      <c r="J814" s="16">
        <f t="shared" si="57"/>
        <v>0.26</v>
      </c>
      <c r="K814" s="16">
        <f t="shared" si="58"/>
        <v>0.43</v>
      </c>
      <c r="L814" s="16">
        <f t="shared" si="59"/>
        <v>0.44</v>
      </c>
      <c r="M814" t="s">
        <v>267</v>
      </c>
      <c r="N814" t="s">
        <v>12</v>
      </c>
      <c r="O814" s="3" t="s">
        <v>395</v>
      </c>
    </row>
    <row r="815" spans="1:15" x14ac:dyDescent="0.25">
      <c r="A815" t="s">
        <v>240</v>
      </c>
      <c r="B815" t="s">
        <v>240</v>
      </c>
      <c r="C815" s="8">
        <v>44608.588888888888</v>
      </c>
      <c r="D815" s="22"/>
      <c r="E815" s="22"/>
      <c r="F815" s="22"/>
      <c r="G815" s="22" t="str">
        <f t="shared" si="56"/>
        <v/>
      </c>
      <c r="H815" s="22"/>
      <c r="I815" t="s">
        <v>10</v>
      </c>
      <c r="J815" s="16">
        <f t="shared" si="57"/>
        <v>0.26</v>
      </c>
      <c r="K815" s="16">
        <f t="shared" si="58"/>
        <v>0.43</v>
      </c>
      <c r="L815" s="16">
        <f t="shared" si="59"/>
        <v>0.44</v>
      </c>
      <c r="M815" t="s">
        <v>10</v>
      </c>
      <c r="N815" t="s">
        <v>11</v>
      </c>
      <c r="O815" s="3" t="s">
        <v>395</v>
      </c>
    </row>
    <row r="816" spans="1:15" x14ac:dyDescent="0.25">
      <c r="A816" t="s">
        <v>240</v>
      </c>
      <c r="B816" t="s">
        <v>240</v>
      </c>
      <c r="C816" s="8">
        <v>44609</v>
      </c>
      <c r="D816" s="22"/>
      <c r="E816" s="22"/>
      <c r="F816" s="22"/>
      <c r="G816" s="22">
        <f t="shared" si="56"/>
        <v>5.0000000000000001E-3</v>
      </c>
      <c r="H816" s="22"/>
      <c r="I816" s="1">
        <v>5.0000000000000001E-3</v>
      </c>
      <c r="J816" s="16">
        <f t="shared" si="57"/>
        <v>0.26</v>
      </c>
      <c r="K816" s="16">
        <f t="shared" si="58"/>
        <v>0.43</v>
      </c>
      <c r="L816" s="16">
        <f t="shared" si="59"/>
        <v>0.44</v>
      </c>
      <c r="M816" t="s">
        <v>266</v>
      </c>
      <c r="N816" t="s">
        <v>12</v>
      </c>
      <c r="O816" s="3" t="s">
        <v>395</v>
      </c>
    </row>
    <row r="817" spans="1:15" x14ac:dyDescent="0.25">
      <c r="A817" t="s">
        <v>240</v>
      </c>
      <c r="B817" t="s">
        <v>240</v>
      </c>
      <c r="C817" s="8">
        <v>44609.642361111109</v>
      </c>
      <c r="D817" s="22"/>
      <c r="E817" s="22"/>
      <c r="F817" s="22"/>
      <c r="G817" s="22" t="str">
        <f t="shared" si="56"/>
        <v/>
      </c>
      <c r="H817" s="22"/>
      <c r="I817" t="s">
        <v>10</v>
      </c>
      <c r="J817" s="16">
        <f t="shared" si="57"/>
        <v>0.26</v>
      </c>
      <c r="K817" s="16">
        <f t="shared" si="58"/>
        <v>0.43</v>
      </c>
      <c r="L817" s="16">
        <f t="shared" si="59"/>
        <v>0.44</v>
      </c>
      <c r="M817" t="s">
        <v>10</v>
      </c>
      <c r="N817" t="s">
        <v>11</v>
      </c>
      <c r="O817" s="3" t="s">
        <v>395</v>
      </c>
    </row>
    <row r="818" spans="1:15" x14ac:dyDescent="0.25">
      <c r="A818" t="s">
        <v>240</v>
      </c>
      <c r="B818" t="s">
        <v>240</v>
      </c>
      <c r="C818" s="8">
        <v>44886.493750000001</v>
      </c>
      <c r="D818" s="22"/>
      <c r="E818" s="22"/>
      <c r="F818" s="22"/>
      <c r="G818" s="22" t="str">
        <f t="shared" si="56"/>
        <v/>
      </c>
      <c r="H818" s="22"/>
      <c r="I818" t="s">
        <v>10</v>
      </c>
      <c r="J818" s="16">
        <f t="shared" si="57"/>
        <v>0.26</v>
      </c>
      <c r="K818" s="16">
        <f t="shared" si="58"/>
        <v>0.43</v>
      </c>
      <c r="L818" s="16">
        <f t="shared" si="59"/>
        <v>0.44</v>
      </c>
      <c r="M818" t="s">
        <v>10</v>
      </c>
      <c r="N818" t="s">
        <v>11</v>
      </c>
      <c r="O818" s="3" t="s">
        <v>395</v>
      </c>
    </row>
    <row r="819" spans="1:15" x14ac:dyDescent="0.25">
      <c r="A819" t="s">
        <v>240</v>
      </c>
      <c r="B819" t="s">
        <v>240</v>
      </c>
      <c r="C819" s="8">
        <v>44886.493750000001</v>
      </c>
      <c r="D819" s="22"/>
      <c r="E819" s="22"/>
      <c r="F819" s="22"/>
      <c r="G819" s="22">
        <f t="shared" si="56"/>
        <v>5.0000000000000001E-3</v>
      </c>
      <c r="H819" s="22"/>
      <c r="I819" s="1">
        <v>5.0000000000000001E-3</v>
      </c>
      <c r="J819" s="16">
        <f t="shared" si="57"/>
        <v>0.26</v>
      </c>
      <c r="K819" s="16">
        <f t="shared" si="58"/>
        <v>0.43</v>
      </c>
      <c r="L819" s="16">
        <f t="shared" si="59"/>
        <v>0.44</v>
      </c>
      <c r="M819" t="s">
        <v>265</v>
      </c>
      <c r="N819" t="s">
        <v>12</v>
      </c>
      <c r="O819" s="3" t="s">
        <v>395</v>
      </c>
    </row>
    <row r="820" spans="1:15" x14ac:dyDescent="0.25">
      <c r="A820" t="s">
        <v>240</v>
      </c>
      <c r="B820" t="s">
        <v>240</v>
      </c>
      <c r="C820" s="8">
        <v>44893.44027777778</v>
      </c>
      <c r="D820" s="22"/>
      <c r="E820" s="22"/>
      <c r="F820" s="22"/>
      <c r="G820" s="22" t="str">
        <f t="shared" si="56"/>
        <v/>
      </c>
      <c r="H820" s="22"/>
      <c r="I820" t="s">
        <v>10</v>
      </c>
      <c r="J820" s="16">
        <f t="shared" si="57"/>
        <v>0.26</v>
      </c>
      <c r="K820" s="16">
        <f t="shared" si="58"/>
        <v>0.43</v>
      </c>
      <c r="L820" s="16">
        <f t="shared" si="59"/>
        <v>0.44</v>
      </c>
      <c r="M820" t="s">
        <v>10</v>
      </c>
      <c r="N820" t="s">
        <v>11</v>
      </c>
      <c r="O820" s="3" t="s">
        <v>395</v>
      </c>
    </row>
    <row r="821" spans="1:15" x14ac:dyDescent="0.25">
      <c r="A821" t="s">
        <v>240</v>
      </c>
      <c r="B821" t="s">
        <v>240</v>
      </c>
      <c r="C821" s="8">
        <v>44893.44027777778</v>
      </c>
      <c r="D821" s="22"/>
      <c r="E821" s="22"/>
      <c r="F821" s="22"/>
      <c r="G821" s="22">
        <f t="shared" si="56"/>
        <v>5.0000000000000001E-3</v>
      </c>
      <c r="H821" s="22"/>
      <c r="I821" s="1">
        <v>5.0000000000000001E-3</v>
      </c>
      <c r="J821" s="16">
        <f t="shared" si="57"/>
        <v>0.26</v>
      </c>
      <c r="K821" s="16">
        <f t="shared" si="58"/>
        <v>0.43</v>
      </c>
      <c r="L821" s="16">
        <f t="shared" si="59"/>
        <v>0.44</v>
      </c>
      <c r="M821" t="s">
        <v>264</v>
      </c>
      <c r="N821" t="s">
        <v>12</v>
      </c>
      <c r="O821" s="3" t="s">
        <v>395</v>
      </c>
    </row>
    <row r="822" spans="1:15" x14ac:dyDescent="0.25">
      <c r="A822" t="s">
        <v>240</v>
      </c>
      <c r="B822" t="s">
        <v>240</v>
      </c>
      <c r="C822" s="8">
        <v>44944</v>
      </c>
      <c r="D822" s="22"/>
      <c r="E822" s="22"/>
      <c r="F822" s="22"/>
      <c r="G822" s="22" t="str">
        <f t="shared" si="56"/>
        <v/>
      </c>
      <c r="H822" s="22"/>
      <c r="I822" t="s">
        <v>10</v>
      </c>
      <c r="J822" s="16">
        <f t="shared" si="57"/>
        <v>0.26</v>
      </c>
      <c r="K822" s="16">
        <f t="shared" si="58"/>
        <v>0.43</v>
      </c>
      <c r="L822" s="16">
        <f t="shared" si="59"/>
        <v>0.44</v>
      </c>
      <c r="M822" t="s">
        <v>10</v>
      </c>
      <c r="N822" t="s">
        <v>11</v>
      </c>
      <c r="O822" s="3" t="s">
        <v>395</v>
      </c>
    </row>
    <row r="823" spans="1:15" x14ac:dyDescent="0.25">
      <c r="A823" t="s">
        <v>240</v>
      </c>
      <c r="B823" t="s">
        <v>240</v>
      </c>
      <c r="C823" s="8">
        <v>44944.456250000003</v>
      </c>
      <c r="D823" s="22"/>
      <c r="E823" s="22"/>
      <c r="F823" s="22"/>
      <c r="G823" s="22">
        <f t="shared" si="56"/>
        <v>5.0000000000000001E-3</v>
      </c>
      <c r="H823" s="22"/>
      <c r="I823" s="1">
        <v>5.0000000000000001E-3</v>
      </c>
      <c r="J823" s="16">
        <f t="shared" si="57"/>
        <v>0.26</v>
      </c>
      <c r="K823" s="16">
        <f t="shared" si="58"/>
        <v>0.43</v>
      </c>
      <c r="L823" s="16">
        <f t="shared" si="59"/>
        <v>0.44</v>
      </c>
      <c r="M823" t="s">
        <v>263</v>
      </c>
      <c r="N823" t="s">
        <v>12</v>
      </c>
      <c r="O823" s="3" t="s">
        <v>395</v>
      </c>
    </row>
    <row r="824" spans="1:15" x14ac:dyDescent="0.25">
      <c r="A824" t="s">
        <v>240</v>
      </c>
      <c r="B824" t="s">
        <v>240</v>
      </c>
      <c r="C824" s="8">
        <v>44947.490972222222</v>
      </c>
      <c r="D824" s="22"/>
      <c r="E824" s="22"/>
      <c r="F824" s="22"/>
      <c r="G824" s="22" t="str">
        <f t="shared" si="56"/>
        <v/>
      </c>
      <c r="H824" s="22"/>
      <c r="I824" t="s">
        <v>10</v>
      </c>
      <c r="J824" s="16">
        <f t="shared" si="57"/>
        <v>0.26</v>
      </c>
      <c r="K824" s="16">
        <f t="shared" si="58"/>
        <v>0.43</v>
      </c>
      <c r="L824" s="16">
        <f t="shared" si="59"/>
        <v>0.44</v>
      </c>
      <c r="M824" t="s">
        <v>10</v>
      </c>
      <c r="N824" t="s">
        <v>11</v>
      </c>
      <c r="O824" s="3" t="s">
        <v>395</v>
      </c>
    </row>
    <row r="825" spans="1:15" x14ac:dyDescent="0.25">
      <c r="A825" t="s">
        <v>240</v>
      </c>
      <c r="B825" t="s">
        <v>240</v>
      </c>
      <c r="C825" s="8">
        <v>44947.490972222222</v>
      </c>
      <c r="D825" s="22"/>
      <c r="E825" s="22"/>
      <c r="F825" s="22"/>
      <c r="G825" s="22">
        <f t="shared" si="56"/>
        <v>5.0000000000000001E-3</v>
      </c>
      <c r="H825" s="22"/>
      <c r="I825" s="1">
        <v>5.0000000000000001E-3</v>
      </c>
      <c r="J825" s="16">
        <f t="shared" si="57"/>
        <v>0.26</v>
      </c>
      <c r="K825" s="16">
        <f t="shared" si="58"/>
        <v>0.43</v>
      </c>
      <c r="L825" s="16">
        <f t="shared" si="59"/>
        <v>0.44</v>
      </c>
      <c r="M825" t="s">
        <v>262</v>
      </c>
      <c r="N825" t="s">
        <v>12</v>
      </c>
      <c r="O825" s="3" t="s">
        <v>395</v>
      </c>
    </row>
    <row r="826" spans="1:15" x14ac:dyDescent="0.25">
      <c r="A826" t="s">
        <v>240</v>
      </c>
      <c r="B826" t="s">
        <v>240</v>
      </c>
      <c r="C826" s="8">
        <v>44948.661805555559</v>
      </c>
      <c r="D826" s="22"/>
      <c r="E826" s="22"/>
      <c r="F826" s="22"/>
      <c r="G826" s="22" t="str">
        <f t="shared" ref="G826:G889" si="60">IF($A826="GPA7",$I826,"")</f>
        <v/>
      </c>
      <c r="H826" s="22"/>
      <c r="I826" t="s">
        <v>10</v>
      </c>
      <c r="J826" s="16">
        <f t="shared" si="57"/>
        <v>0.26</v>
      </c>
      <c r="K826" s="16">
        <f t="shared" si="58"/>
        <v>0.43</v>
      </c>
      <c r="L826" s="16">
        <f t="shared" si="59"/>
        <v>0.44</v>
      </c>
      <c r="M826" t="s">
        <v>10</v>
      </c>
      <c r="N826" t="s">
        <v>11</v>
      </c>
      <c r="O826" s="3" t="s">
        <v>395</v>
      </c>
    </row>
    <row r="827" spans="1:15" x14ac:dyDescent="0.25">
      <c r="A827" t="s">
        <v>240</v>
      </c>
      <c r="B827" t="s">
        <v>240</v>
      </c>
      <c r="C827" s="8">
        <v>44948.661805555559</v>
      </c>
      <c r="D827" s="22"/>
      <c r="E827" s="22"/>
      <c r="F827" s="22"/>
      <c r="G827" s="22">
        <f t="shared" si="60"/>
        <v>5.0000000000000001E-3</v>
      </c>
      <c r="H827" s="22"/>
      <c r="I827" s="1">
        <v>5.0000000000000001E-3</v>
      </c>
      <c r="J827" s="16">
        <f t="shared" si="57"/>
        <v>0.26</v>
      </c>
      <c r="K827" s="16">
        <f t="shared" si="58"/>
        <v>0.43</v>
      </c>
      <c r="L827" s="16">
        <f t="shared" si="59"/>
        <v>0.44</v>
      </c>
      <c r="M827" t="s">
        <v>261</v>
      </c>
      <c r="N827" t="s">
        <v>12</v>
      </c>
      <c r="O827" s="3" t="s">
        <v>395</v>
      </c>
    </row>
    <row r="828" spans="1:15" x14ac:dyDescent="0.25">
      <c r="A828" t="s">
        <v>240</v>
      </c>
      <c r="B828" t="s">
        <v>240</v>
      </c>
      <c r="C828" s="8">
        <v>44954.609722222223</v>
      </c>
      <c r="D828" s="22"/>
      <c r="E828" s="22"/>
      <c r="F828" s="22"/>
      <c r="G828" s="22" t="str">
        <f t="shared" si="60"/>
        <v/>
      </c>
      <c r="H828" s="22"/>
      <c r="I828" t="s">
        <v>10</v>
      </c>
      <c r="J828" s="16">
        <f t="shared" si="57"/>
        <v>0.26</v>
      </c>
      <c r="K828" s="16">
        <f t="shared" si="58"/>
        <v>0.43</v>
      </c>
      <c r="L828" s="16">
        <f t="shared" si="59"/>
        <v>0.44</v>
      </c>
      <c r="M828" t="s">
        <v>10</v>
      </c>
      <c r="N828" t="s">
        <v>11</v>
      </c>
      <c r="O828" s="3" t="s">
        <v>395</v>
      </c>
    </row>
    <row r="829" spans="1:15" x14ac:dyDescent="0.25">
      <c r="A829" t="s">
        <v>240</v>
      </c>
      <c r="B829" t="s">
        <v>240</v>
      </c>
      <c r="C829" s="8">
        <v>44954.609722222223</v>
      </c>
      <c r="D829" s="22"/>
      <c r="E829" s="22"/>
      <c r="F829" s="22"/>
      <c r="G829" s="22">
        <f t="shared" si="60"/>
        <v>5.0000000000000001E-3</v>
      </c>
      <c r="H829" s="22"/>
      <c r="I829" s="1">
        <v>5.0000000000000001E-3</v>
      </c>
      <c r="J829" s="16">
        <f t="shared" si="57"/>
        <v>0.26</v>
      </c>
      <c r="K829" s="16">
        <f t="shared" si="58"/>
        <v>0.43</v>
      </c>
      <c r="L829" s="16">
        <f t="shared" si="59"/>
        <v>0.44</v>
      </c>
      <c r="M829" t="s">
        <v>260</v>
      </c>
      <c r="N829" t="s">
        <v>12</v>
      </c>
      <c r="O829" s="3" t="s">
        <v>395</v>
      </c>
    </row>
    <row r="830" spans="1:15" x14ac:dyDescent="0.25">
      <c r="A830" t="s">
        <v>240</v>
      </c>
      <c r="B830" t="s">
        <v>240</v>
      </c>
      <c r="C830" s="8">
        <v>44955.54583333333</v>
      </c>
      <c r="D830" s="22"/>
      <c r="E830" s="22"/>
      <c r="F830" s="22"/>
      <c r="G830" s="22" t="str">
        <f t="shared" si="60"/>
        <v/>
      </c>
      <c r="H830" s="22"/>
      <c r="I830" t="s">
        <v>10</v>
      </c>
      <c r="J830" s="16">
        <f t="shared" si="57"/>
        <v>0.26</v>
      </c>
      <c r="K830" s="16">
        <f t="shared" si="58"/>
        <v>0.43</v>
      </c>
      <c r="L830" s="16">
        <f t="shared" si="59"/>
        <v>0.44</v>
      </c>
      <c r="M830" t="s">
        <v>10</v>
      </c>
      <c r="N830" t="s">
        <v>11</v>
      </c>
      <c r="O830" s="3" t="s">
        <v>395</v>
      </c>
    </row>
    <row r="831" spans="1:15" x14ac:dyDescent="0.25">
      <c r="A831" t="s">
        <v>240</v>
      </c>
      <c r="B831" t="s">
        <v>240</v>
      </c>
      <c r="C831" s="8">
        <v>44955.54583333333</v>
      </c>
      <c r="D831" s="22"/>
      <c r="E831" s="22"/>
      <c r="F831" s="22"/>
      <c r="G831" s="22">
        <f t="shared" si="60"/>
        <v>5.0000000000000001E-3</v>
      </c>
      <c r="H831" s="22"/>
      <c r="I831" s="1">
        <v>5.0000000000000001E-3</v>
      </c>
      <c r="J831" s="16">
        <f t="shared" si="57"/>
        <v>0.26</v>
      </c>
      <c r="K831" s="16">
        <f t="shared" si="58"/>
        <v>0.43</v>
      </c>
      <c r="L831" s="16">
        <f t="shared" si="59"/>
        <v>0.44</v>
      </c>
      <c r="M831" t="s">
        <v>259</v>
      </c>
      <c r="N831" t="s">
        <v>12</v>
      </c>
      <c r="O831" s="3" t="s">
        <v>395</v>
      </c>
    </row>
    <row r="832" spans="1:15" x14ac:dyDescent="0.25">
      <c r="A832" t="s">
        <v>240</v>
      </c>
      <c r="B832" t="s">
        <v>240</v>
      </c>
      <c r="C832" s="8">
        <v>44956.587500000001</v>
      </c>
      <c r="D832" s="22"/>
      <c r="E832" s="22"/>
      <c r="F832" s="22"/>
      <c r="G832" s="22" t="str">
        <f t="shared" si="60"/>
        <v/>
      </c>
      <c r="H832" s="22"/>
      <c r="I832" t="s">
        <v>10</v>
      </c>
      <c r="J832" s="16">
        <f t="shared" si="57"/>
        <v>0.26</v>
      </c>
      <c r="K832" s="16">
        <f t="shared" si="58"/>
        <v>0.43</v>
      </c>
      <c r="L832" s="16">
        <f t="shared" si="59"/>
        <v>0.44</v>
      </c>
      <c r="M832" t="s">
        <v>10</v>
      </c>
      <c r="N832" t="s">
        <v>11</v>
      </c>
      <c r="O832" s="3" t="s">
        <v>395</v>
      </c>
    </row>
    <row r="833" spans="1:15" x14ac:dyDescent="0.25">
      <c r="A833" t="s">
        <v>240</v>
      </c>
      <c r="B833" t="s">
        <v>240</v>
      </c>
      <c r="C833" s="8">
        <v>44956.587500000001</v>
      </c>
      <c r="D833" s="22"/>
      <c r="E833" s="22"/>
      <c r="F833" s="22"/>
      <c r="G833" s="22">
        <f t="shared" si="60"/>
        <v>5.0000000000000001E-3</v>
      </c>
      <c r="H833" s="22"/>
      <c r="I833" s="1">
        <v>5.0000000000000001E-3</v>
      </c>
      <c r="J833" s="16">
        <f t="shared" si="57"/>
        <v>0.26</v>
      </c>
      <c r="K833" s="16">
        <f t="shared" si="58"/>
        <v>0.43</v>
      </c>
      <c r="L833" s="16">
        <f t="shared" si="59"/>
        <v>0.44</v>
      </c>
      <c r="M833" t="s">
        <v>258</v>
      </c>
      <c r="N833" t="s">
        <v>12</v>
      </c>
      <c r="O833" s="3" t="s">
        <v>395</v>
      </c>
    </row>
    <row r="834" spans="1:15" x14ac:dyDescent="0.25">
      <c r="A834" t="s">
        <v>240</v>
      </c>
      <c r="B834" t="s">
        <v>240</v>
      </c>
      <c r="C834" s="8">
        <v>44957.469444444447</v>
      </c>
      <c r="D834" s="22"/>
      <c r="E834" s="22"/>
      <c r="F834" s="22"/>
      <c r="G834" s="22" t="str">
        <f t="shared" si="60"/>
        <v/>
      </c>
      <c r="H834" s="22"/>
      <c r="I834" t="s">
        <v>10</v>
      </c>
      <c r="J834" s="16">
        <f t="shared" si="57"/>
        <v>0.26</v>
      </c>
      <c r="K834" s="16">
        <f t="shared" si="58"/>
        <v>0.43</v>
      </c>
      <c r="L834" s="16">
        <f t="shared" si="59"/>
        <v>0.44</v>
      </c>
      <c r="M834" t="s">
        <v>10</v>
      </c>
      <c r="N834" t="s">
        <v>11</v>
      </c>
      <c r="O834" s="3" t="s">
        <v>395</v>
      </c>
    </row>
    <row r="835" spans="1:15" x14ac:dyDescent="0.25">
      <c r="A835" t="s">
        <v>240</v>
      </c>
      <c r="B835" t="s">
        <v>240</v>
      </c>
      <c r="C835" s="8">
        <v>44957.469444444447</v>
      </c>
      <c r="D835" s="22"/>
      <c r="E835" s="22"/>
      <c r="F835" s="22"/>
      <c r="G835" s="22">
        <f t="shared" si="60"/>
        <v>5.0000000000000001E-3</v>
      </c>
      <c r="H835" s="22"/>
      <c r="I835" s="1">
        <v>5.0000000000000001E-3</v>
      </c>
      <c r="J835" s="16">
        <f t="shared" si="57"/>
        <v>0.26</v>
      </c>
      <c r="K835" s="16">
        <f t="shared" si="58"/>
        <v>0.43</v>
      </c>
      <c r="L835" s="16">
        <f t="shared" si="59"/>
        <v>0.44</v>
      </c>
      <c r="M835" t="s">
        <v>257</v>
      </c>
      <c r="N835" t="s">
        <v>12</v>
      </c>
      <c r="O835" s="3" t="s">
        <v>395</v>
      </c>
    </row>
    <row r="836" spans="1:15" x14ac:dyDescent="0.25">
      <c r="A836" t="s">
        <v>240</v>
      </c>
      <c r="B836" t="s">
        <v>396</v>
      </c>
      <c r="C836" s="8">
        <v>44995.395833333336</v>
      </c>
      <c r="D836" s="22"/>
      <c r="E836" s="22"/>
      <c r="F836" s="22"/>
      <c r="G836" s="22" t="str">
        <f t="shared" si="60"/>
        <v/>
      </c>
      <c r="H836" s="22"/>
      <c r="I836" t="s">
        <v>10</v>
      </c>
      <c r="J836" s="16">
        <f t="shared" si="57"/>
        <v>0.26</v>
      </c>
      <c r="K836" s="16">
        <f t="shared" si="58"/>
        <v>0.43</v>
      </c>
      <c r="L836" s="16">
        <f t="shared" si="59"/>
        <v>0.44</v>
      </c>
      <c r="M836" t="s">
        <v>10</v>
      </c>
      <c r="N836" t="s">
        <v>11</v>
      </c>
      <c r="O836" s="3" t="s">
        <v>395</v>
      </c>
    </row>
    <row r="837" spans="1:15" x14ac:dyDescent="0.25">
      <c r="A837" t="s">
        <v>240</v>
      </c>
      <c r="B837" t="s">
        <v>396</v>
      </c>
      <c r="C837" s="8">
        <v>44995.395833333336</v>
      </c>
      <c r="D837" s="22"/>
      <c r="E837" s="22"/>
      <c r="F837" s="22"/>
      <c r="G837" s="22">
        <f t="shared" si="60"/>
        <v>5.0000000000000001E-3</v>
      </c>
      <c r="H837" s="22"/>
      <c r="I837" s="1">
        <v>5.0000000000000001E-3</v>
      </c>
      <c r="J837" s="16">
        <f t="shared" si="57"/>
        <v>0.26</v>
      </c>
      <c r="K837" s="16">
        <f t="shared" si="58"/>
        <v>0.43</v>
      </c>
      <c r="L837" s="16">
        <f t="shared" si="59"/>
        <v>0.44</v>
      </c>
      <c r="M837" t="s">
        <v>319</v>
      </c>
      <c r="N837" t="s">
        <v>12</v>
      </c>
      <c r="O837" s="3" t="s">
        <v>395</v>
      </c>
    </row>
    <row r="838" spans="1:15" x14ac:dyDescent="0.25">
      <c r="A838" t="s">
        <v>240</v>
      </c>
      <c r="B838" t="s">
        <v>396</v>
      </c>
      <c r="C838" s="8">
        <v>44995.720138888886</v>
      </c>
      <c r="D838" s="22"/>
      <c r="E838" s="22"/>
      <c r="F838" s="22"/>
      <c r="G838" s="22">
        <f t="shared" si="60"/>
        <v>0.06</v>
      </c>
      <c r="H838" s="22"/>
      <c r="I838">
        <v>0.06</v>
      </c>
      <c r="J838" s="16">
        <f t="shared" si="57"/>
        <v>0.26</v>
      </c>
      <c r="K838" s="16">
        <f t="shared" si="58"/>
        <v>0.43</v>
      </c>
      <c r="L838" s="16">
        <f t="shared" si="59"/>
        <v>0.44</v>
      </c>
      <c r="M838" t="s">
        <v>318</v>
      </c>
      <c r="N838" t="s">
        <v>12</v>
      </c>
      <c r="O838" s="3" t="s">
        <v>395</v>
      </c>
    </row>
    <row r="839" spans="1:15" x14ac:dyDescent="0.25">
      <c r="A839" t="s">
        <v>240</v>
      </c>
      <c r="B839" t="s">
        <v>396</v>
      </c>
      <c r="C839" s="8">
        <v>44995.720138888886</v>
      </c>
      <c r="D839" s="22"/>
      <c r="E839" s="22"/>
      <c r="F839" s="22"/>
      <c r="G839" s="22" t="str">
        <f t="shared" si="60"/>
        <v/>
      </c>
      <c r="H839" s="22"/>
      <c r="I839" t="s">
        <v>10</v>
      </c>
      <c r="J839" s="16">
        <f t="shared" si="57"/>
        <v>0.26</v>
      </c>
      <c r="K839" s="16">
        <f t="shared" si="58"/>
        <v>0.43</v>
      </c>
      <c r="L839" s="16">
        <f t="shared" si="59"/>
        <v>0.44</v>
      </c>
      <c r="M839" t="s">
        <v>10</v>
      </c>
      <c r="N839" t="s">
        <v>11</v>
      </c>
      <c r="O839" s="3" t="s">
        <v>395</v>
      </c>
    </row>
    <row r="840" spans="1:15" x14ac:dyDescent="0.25">
      <c r="A840" t="s">
        <v>240</v>
      </c>
      <c r="B840" t="s">
        <v>396</v>
      </c>
      <c r="C840" s="8">
        <v>44996.614583333336</v>
      </c>
      <c r="D840" s="22"/>
      <c r="E840" s="22"/>
      <c r="F840" s="22"/>
      <c r="G840" s="22">
        <f t="shared" si="60"/>
        <v>0.01</v>
      </c>
      <c r="H840" s="22"/>
      <c r="I840">
        <v>0.01</v>
      </c>
      <c r="J840" s="16">
        <f t="shared" si="57"/>
        <v>0.26</v>
      </c>
      <c r="K840" s="16">
        <f t="shared" si="58"/>
        <v>0.43</v>
      </c>
      <c r="L840" s="16">
        <f t="shared" si="59"/>
        <v>0.44</v>
      </c>
      <c r="M840" t="s">
        <v>317</v>
      </c>
      <c r="N840" t="s">
        <v>12</v>
      </c>
      <c r="O840" s="3" t="s">
        <v>395</v>
      </c>
    </row>
    <row r="841" spans="1:15" x14ac:dyDescent="0.25">
      <c r="A841" t="s">
        <v>240</v>
      </c>
      <c r="B841" t="s">
        <v>396</v>
      </c>
      <c r="C841" s="8">
        <v>44997.404861111114</v>
      </c>
      <c r="D841" s="22"/>
      <c r="E841" s="22"/>
      <c r="F841" s="22"/>
      <c r="G841" s="22">
        <f t="shared" si="60"/>
        <v>0.03</v>
      </c>
      <c r="H841" s="22"/>
      <c r="I841">
        <v>0.03</v>
      </c>
      <c r="J841" s="16">
        <f t="shared" si="57"/>
        <v>0.26</v>
      </c>
      <c r="K841" s="16">
        <f t="shared" si="58"/>
        <v>0.43</v>
      </c>
      <c r="L841" s="16">
        <f t="shared" si="59"/>
        <v>0.44</v>
      </c>
      <c r="M841" t="s">
        <v>316</v>
      </c>
      <c r="N841" t="s">
        <v>12</v>
      </c>
      <c r="O841" s="3" t="s">
        <v>395</v>
      </c>
    </row>
    <row r="842" spans="1:15" x14ac:dyDescent="0.25">
      <c r="A842" t="s">
        <v>240</v>
      </c>
      <c r="B842" t="s">
        <v>396</v>
      </c>
      <c r="C842" s="8">
        <v>44997.404861111114</v>
      </c>
      <c r="D842" s="22"/>
      <c r="E842" s="22"/>
      <c r="F842" s="22"/>
      <c r="G842" s="22" t="str">
        <f t="shared" si="60"/>
        <v/>
      </c>
      <c r="H842" s="22"/>
      <c r="I842" t="s">
        <v>10</v>
      </c>
      <c r="J842" s="16">
        <f t="shared" ref="J842:J905" si="61">J841</f>
        <v>0.26</v>
      </c>
      <c r="K842" s="16">
        <f t="shared" ref="K842:K905" si="62">K841</f>
        <v>0.43</v>
      </c>
      <c r="L842" s="16">
        <f t="shared" ref="L842:L905" si="63">L841</f>
        <v>0.44</v>
      </c>
      <c r="M842" t="s">
        <v>10</v>
      </c>
      <c r="N842" t="s">
        <v>11</v>
      </c>
      <c r="O842" s="3" t="s">
        <v>395</v>
      </c>
    </row>
    <row r="843" spans="1:15" x14ac:dyDescent="0.25">
      <c r="A843" t="s">
        <v>240</v>
      </c>
      <c r="B843" t="s">
        <v>396</v>
      </c>
      <c r="C843" s="8">
        <v>44998.394444444442</v>
      </c>
      <c r="D843" s="22"/>
      <c r="E843" s="22"/>
      <c r="F843" s="22"/>
      <c r="G843" s="22">
        <f t="shared" si="60"/>
        <v>0.02</v>
      </c>
      <c r="H843" s="22"/>
      <c r="I843">
        <v>0.02</v>
      </c>
      <c r="J843" s="16">
        <f t="shared" si="61"/>
        <v>0.26</v>
      </c>
      <c r="K843" s="16">
        <f t="shared" si="62"/>
        <v>0.43</v>
      </c>
      <c r="L843" s="16">
        <f t="shared" si="63"/>
        <v>0.44</v>
      </c>
      <c r="M843" t="s">
        <v>315</v>
      </c>
      <c r="N843" t="s">
        <v>12</v>
      </c>
      <c r="O843" s="3" t="s">
        <v>395</v>
      </c>
    </row>
    <row r="844" spans="1:15" x14ac:dyDescent="0.25">
      <c r="A844" t="s">
        <v>240</v>
      </c>
      <c r="B844" t="s">
        <v>396</v>
      </c>
      <c r="C844" s="8">
        <v>44998.394444444442</v>
      </c>
      <c r="D844" s="22"/>
      <c r="E844" s="22"/>
      <c r="F844" s="22"/>
      <c r="G844" s="22" t="str">
        <f t="shared" si="60"/>
        <v/>
      </c>
      <c r="H844" s="22"/>
      <c r="I844" t="s">
        <v>10</v>
      </c>
      <c r="J844" s="16">
        <f t="shared" si="61"/>
        <v>0.26</v>
      </c>
      <c r="K844" s="16">
        <f t="shared" si="62"/>
        <v>0.43</v>
      </c>
      <c r="L844" s="16">
        <f t="shared" si="63"/>
        <v>0.44</v>
      </c>
      <c r="M844" t="s">
        <v>10</v>
      </c>
      <c r="N844" t="s">
        <v>11</v>
      </c>
      <c r="O844" s="3" t="s">
        <v>395</v>
      </c>
    </row>
    <row r="845" spans="1:15" x14ac:dyDescent="0.25">
      <c r="A845" t="s">
        <v>240</v>
      </c>
      <c r="B845" t="s">
        <v>396</v>
      </c>
      <c r="C845" s="8">
        <v>44999.367361111108</v>
      </c>
      <c r="D845" s="22"/>
      <c r="E845" s="22"/>
      <c r="F845" s="22"/>
      <c r="G845" s="22" t="str">
        <f t="shared" si="60"/>
        <v/>
      </c>
      <c r="H845" s="22"/>
      <c r="I845" t="s">
        <v>10</v>
      </c>
      <c r="J845" s="16">
        <f t="shared" si="61"/>
        <v>0.26</v>
      </c>
      <c r="K845" s="16">
        <f t="shared" si="62"/>
        <v>0.43</v>
      </c>
      <c r="L845" s="16">
        <f t="shared" si="63"/>
        <v>0.44</v>
      </c>
      <c r="M845" t="s">
        <v>10</v>
      </c>
      <c r="N845" t="s">
        <v>11</v>
      </c>
      <c r="O845" s="3" t="s">
        <v>395</v>
      </c>
    </row>
    <row r="846" spans="1:15" x14ac:dyDescent="0.25">
      <c r="A846" t="s">
        <v>240</v>
      </c>
      <c r="B846" t="s">
        <v>396</v>
      </c>
      <c r="C846" s="8">
        <v>44999.367361111108</v>
      </c>
      <c r="D846" s="22"/>
      <c r="E846" s="22"/>
      <c r="F846" s="22"/>
      <c r="G846" s="22">
        <f t="shared" si="60"/>
        <v>5.0000000000000001E-3</v>
      </c>
      <c r="H846" s="22"/>
      <c r="I846" s="1">
        <v>5.0000000000000001E-3</v>
      </c>
      <c r="J846" s="16">
        <f t="shared" si="61"/>
        <v>0.26</v>
      </c>
      <c r="K846" s="16">
        <f t="shared" si="62"/>
        <v>0.43</v>
      </c>
      <c r="L846" s="16">
        <f t="shared" si="63"/>
        <v>0.44</v>
      </c>
      <c r="M846" t="s">
        <v>314</v>
      </c>
      <c r="N846" t="s">
        <v>12</v>
      </c>
      <c r="O846" s="3" t="s">
        <v>395</v>
      </c>
    </row>
    <row r="847" spans="1:15" x14ac:dyDescent="0.25">
      <c r="A847" t="s">
        <v>240</v>
      </c>
      <c r="B847" t="s">
        <v>396</v>
      </c>
      <c r="C847" s="8">
        <v>45000.657638888886</v>
      </c>
      <c r="D847" s="22"/>
      <c r="E847" s="22"/>
      <c r="F847" s="22"/>
      <c r="G847" s="22" t="str">
        <f t="shared" si="60"/>
        <v/>
      </c>
      <c r="H847" s="22"/>
      <c r="I847" t="s">
        <v>10</v>
      </c>
      <c r="J847" s="16">
        <f t="shared" si="61"/>
        <v>0.26</v>
      </c>
      <c r="K847" s="16">
        <f t="shared" si="62"/>
        <v>0.43</v>
      </c>
      <c r="L847" s="16">
        <f t="shared" si="63"/>
        <v>0.44</v>
      </c>
      <c r="M847" t="s">
        <v>10</v>
      </c>
      <c r="N847" t="s">
        <v>11</v>
      </c>
      <c r="O847" s="3" t="s">
        <v>395</v>
      </c>
    </row>
    <row r="848" spans="1:15" x14ac:dyDescent="0.25">
      <c r="A848" t="s">
        <v>240</v>
      </c>
      <c r="B848" t="s">
        <v>408</v>
      </c>
      <c r="C848" s="8">
        <v>45000.657638888886</v>
      </c>
      <c r="D848" s="22"/>
      <c r="E848" s="22"/>
      <c r="F848" s="22"/>
      <c r="G848" s="22">
        <f t="shared" si="60"/>
        <v>5.0000000000000001E-3</v>
      </c>
      <c r="H848" s="22"/>
      <c r="I848" s="1">
        <v>5.0000000000000001E-3</v>
      </c>
      <c r="J848" s="16">
        <f t="shared" si="61"/>
        <v>0.26</v>
      </c>
      <c r="K848" s="16">
        <f t="shared" si="62"/>
        <v>0.43</v>
      </c>
      <c r="L848" s="16">
        <f t="shared" si="63"/>
        <v>0.44</v>
      </c>
      <c r="M848" t="s">
        <v>339</v>
      </c>
      <c r="N848" t="s">
        <v>12</v>
      </c>
      <c r="O848" s="3" t="s">
        <v>395</v>
      </c>
    </row>
    <row r="849" spans="1:15" x14ac:dyDescent="0.25">
      <c r="A849" t="s">
        <v>240</v>
      </c>
      <c r="B849" t="s">
        <v>396</v>
      </c>
      <c r="C849" s="8">
        <v>45001.724305555559</v>
      </c>
      <c r="D849" s="22"/>
      <c r="E849" s="22"/>
      <c r="F849" s="22"/>
      <c r="G849" s="22" t="str">
        <f t="shared" si="60"/>
        <v/>
      </c>
      <c r="H849" s="22"/>
      <c r="I849" t="s">
        <v>10</v>
      </c>
      <c r="J849" s="16">
        <f t="shared" si="61"/>
        <v>0.26</v>
      </c>
      <c r="K849" s="16">
        <f t="shared" si="62"/>
        <v>0.43</v>
      </c>
      <c r="L849" s="16">
        <f t="shared" si="63"/>
        <v>0.44</v>
      </c>
      <c r="M849" t="s">
        <v>10</v>
      </c>
      <c r="N849" t="s">
        <v>11</v>
      </c>
      <c r="O849" s="3" t="s">
        <v>395</v>
      </c>
    </row>
    <row r="850" spans="1:15" x14ac:dyDescent="0.25">
      <c r="A850" t="s">
        <v>240</v>
      </c>
      <c r="B850" t="s">
        <v>408</v>
      </c>
      <c r="C850" s="8">
        <v>45001.724305555559</v>
      </c>
      <c r="D850" s="22"/>
      <c r="E850" s="22"/>
      <c r="F850" s="22"/>
      <c r="G850" s="22">
        <f t="shared" si="60"/>
        <v>5.0000000000000001E-3</v>
      </c>
      <c r="H850" s="22"/>
      <c r="I850" s="1">
        <v>5.0000000000000001E-3</v>
      </c>
      <c r="J850" s="16">
        <f t="shared" si="61"/>
        <v>0.26</v>
      </c>
      <c r="K850" s="16">
        <f t="shared" si="62"/>
        <v>0.43</v>
      </c>
      <c r="L850" s="16">
        <f t="shared" si="63"/>
        <v>0.44</v>
      </c>
      <c r="M850" t="s">
        <v>338</v>
      </c>
      <c r="N850" t="s">
        <v>12</v>
      </c>
      <c r="O850" s="3" t="s">
        <v>395</v>
      </c>
    </row>
    <row r="851" spans="1:15" x14ac:dyDescent="0.25">
      <c r="A851" t="s">
        <v>240</v>
      </c>
      <c r="B851" t="s">
        <v>408</v>
      </c>
      <c r="C851" s="8">
        <v>45002.720833333333</v>
      </c>
      <c r="D851" s="22"/>
      <c r="E851" s="22"/>
      <c r="F851" s="22"/>
      <c r="G851" s="22" t="str">
        <f t="shared" si="60"/>
        <v/>
      </c>
      <c r="H851" s="22"/>
      <c r="I851" t="s">
        <v>10</v>
      </c>
      <c r="J851" s="16">
        <f t="shared" si="61"/>
        <v>0.26</v>
      </c>
      <c r="K851" s="16">
        <f t="shared" si="62"/>
        <v>0.43</v>
      </c>
      <c r="L851" s="16">
        <f t="shared" si="63"/>
        <v>0.44</v>
      </c>
      <c r="M851" t="s">
        <v>10</v>
      </c>
      <c r="N851" t="s">
        <v>11</v>
      </c>
      <c r="O851" s="3" t="s">
        <v>395</v>
      </c>
    </row>
    <row r="852" spans="1:15" x14ac:dyDescent="0.25">
      <c r="A852" t="s">
        <v>240</v>
      </c>
      <c r="B852" t="s">
        <v>408</v>
      </c>
      <c r="C852" s="8">
        <v>45002.720833333333</v>
      </c>
      <c r="D852" s="22"/>
      <c r="E852" s="22"/>
      <c r="F852" s="22"/>
      <c r="G852" s="22">
        <f t="shared" si="60"/>
        <v>5.0000000000000001E-3</v>
      </c>
      <c r="H852" s="22"/>
      <c r="I852" s="1">
        <v>5.0000000000000001E-3</v>
      </c>
      <c r="J852" s="16">
        <f t="shared" si="61"/>
        <v>0.26</v>
      </c>
      <c r="K852" s="16">
        <f t="shared" si="62"/>
        <v>0.43</v>
      </c>
      <c r="L852" s="16">
        <f t="shared" si="63"/>
        <v>0.44</v>
      </c>
      <c r="M852" t="s">
        <v>337</v>
      </c>
      <c r="N852" t="s">
        <v>12</v>
      </c>
      <c r="O852" s="3" t="s">
        <v>395</v>
      </c>
    </row>
    <row r="853" spans="1:15" x14ac:dyDescent="0.25">
      <c r="A853" t="s">
        <v>240</v>
      </c>
      <c r="B853" t="s">
        <v>408</v>
      </c>
      <c r="C853" s="8">
        <v>45003.540277777778</v>
      </c>
      <c r="D853" s="22"/>
      <c r="E853" s="22"/>
      <c r="F853" s="22"/>
      <c r="G853" s="22" t="str">
        <f t="shared" si="60"/>
        <v/>
      </c>
      <c r="H853" s="22"/>
      <c r="I853" t="s">
        <v>10</v>
      </c>
      <c r="J853" s="16">
        <f t="shared" si="61"/>
        <v>0.26</v>
      </c>
      <c r="K853" s="16">
        <f t="shared" si="62"/>
        <v>0.43</v>
      </c>
      <c r="L853" s="16">
        <f t="shared" si="63"/>
        <v>0.44</v>
      </c>
      <c r="M853" t="s">
        <v>10</v>
      </c>
      <c r="N853" t="s">
        <v>11</v>
      </c>
      <c r="O853" s="3" t="s">
        <v>395</v>
      </c>
    </row>
    <row r="854" spans="1:15" x14ac:dyDescent="0.25">
      <c r="A854" t="s">
        <v>240</v>
      </c>
      <c r="B854" t="s">
        <v>408</v>
      </c>
      <c r="C854" s="8">
        <v>45003.540277777778</v>
      </c>
      <c r="D854" s="22"/>
      <c r="E854" s="22"/>
      <c r="F854" s="22"/>
      <c r="G854" s="22">
        <f t="shared" si="60"/>
        <v>5.0000000000000001E-3</v>
      </c>
      <c r="H854" s="22"/>
      <c r="I854" s="1">
        <v>5.0000000000000001E-3</v>
      </c>
      <c r="J854" s="16">
        <f t="shared" si="61"/>
        <v>0.26</v>
      </c>
      <c r="K854" s="16">
        <f t="shared" si="62"/>
        <v>0.43</v>
      </c>
      <c r="L854" s="16">
        <f t="shared" si="63"/>
        <v>0.44</v>
      </c>
      <c r="M854" t="s">
        <v>336</v>
      </c>
      <c r="N854" t="s">
        <v>12</v>
      </c>
      <c r="O854" s="3" t="s">
        <v>395</v>
      </c>
    </row>
    <row r="855" spans="1:15" x14ac:dyDescent="0.25">
      <c r="A855" t="s">
        <v>240</v>
      </c>
      <c r="B855" t="s">
        <v>408</v>
      </c>
      <c r="C855" s="8">
        <v>45004.626388888886</v>
      </c>
      <c r="D855" s="22"/>
      <c r="E855" s="22"/>
      <c r="F855" s="22"/>
      <c r="G855" s="22" t="str">
        <f t="shared" si="60"/>
        <v/>
      </c>
      <c r="H855" s="22"/>
      <c r="I855" t="s">
        <v>10</v>
      </c>
      <c r="J855" s="16">
        <f t="shared" si="61"/>
        <v>0.26</v>
      </c>
      <c r="K855" s="16">
        <f t="shared" si="62"/>
        <v>0.43</v>
      </c>
      <c r="L855" s="16">
        <f t="shared" si="63"/>
        <v>0.44</v>
      </c>
      <c r="M855" t="s">
        <v>10</v>
      </c>
      <c r="N855" t="s">
        <v>11</v>
      </c>
      <c r="O855" s="3" t="s">
        <v>395</v>
      </c>
    </row>
    <row r="856" spans="1:15" x14ac:dyDescent="0.25">
      <c r="A856" t="s">
        <v>240</v>
      </c>
      <c r="B856" t="s">
        <v>408</v>
      </c>
      <c r="C856" s="8">
        <v>45004.626388888886</v>
      </c>
      <c r="D856" s="22"/>
      <c r="E856" s="22"/>
      <c r="F856" s="22"/>
      <c r="G856" s="22">
        <f t="shared" si="60"/>
        <v>5.0000000000000001E-3</v>
      </c>
      <c r="H856" s="22"/>
      <c r="I856" s="1">
        <v>5.0000000000000001E-3</v>
      </c>
      <c r="J856" s="16">
        <f t="shared" si="61"/>
        <v>0.26</v>
      </c>
      <c r="K856" s="16">
        <f t="shared" si="62"/>
        <v>0.43</v>
      </c>
      <c r="L856" s="16">
        <f t="shared" si="63"/>
        <v>0.44</v>
      </c>
      <c r="M856" t="s">
        <v>335</v>
      </c>
      <c r="N856" t="s">
        <v>12</v>
      </c>
      <c r="O856" s="3" t="s">
        <v>395</v>
      </c>
    </row>
    <row r="857" spans="1:15" x14ac:dyDescent="0.25">
      <c r="A857" t="s">
        <v>240</v>
      </c>
      <c r="B857" t="s">
        <v>408</v>
      </c>
      <c r="C857" s="8">
        <v>45005.648611111108</v>
      </c>
      <c r="D857" s="22"/>
      <c r="E857" s="22"/>
      <c r="F857" s="22"/>
      <c r="G857" s="22" t="str">
        <f t="shared" si="60"/>
        <v/>
      </c>
      <c r="H857" s="22"/>
      <c r="I857" t="s">
        <v>10</v>
      </c>
      <c r="J857" s="16">
        <f t="shared" si="61"/>
        <v>0.26</v>
      </c>
      <c r="K857" s="16">
        <f t="shared" si="62"/>
        <v>0.43</v>
      </c>
      <c r="L857" s="16">
        <f t="shared" si="63"/>
        <v>0.44</v>
      </c>
      <c r="M857" t="s">
        <v>10</v>
      </c>
      <c r="N857" t="s">
        <v>11</v>
      </c>
      <c r="O857" s="3" t="s">
        <v>395</v>
      </c>
    </row>
    <row r="858" spans="1:15" x14ac:dyDescent="0.25">
      <c r="A858" t="s">
        <v>240</v>
      </c>
      <c r="B858" t="s">
        <v>408</v>
      </c>
      <c r="C858" s="8">
        <v>45005.648611111108</v>
      </c>
      <c r="D858" s="22"/>
      <c r="E858" s="22"/>
      <c r="F858" s="22"/>
      <c r="G858" s="22">
        <f t="shared" si="60"/>
        <v>5.0000000000000001E-3</v>
      </c>
      <c r="H858" s="22"/>
      <c r="I858" s="1">
        <v>5.0000000000000001E-3</v>
      </c>
      <c r="J858" s="16">
        <f t="shared" si="61"/>
        <v>0.26</v>
      </c>
      <c r="K858" s="16">
        <f t="shared" si="62"/>
        <v>0.43</v>
      </c>
      <c r="L858" s="16">
        <f t="shared" si="63"/>
        <v>0.44</v>
      </c>
      <c r="M858" t="s">
        <v>334</v>
      </c>
      <c r="N858" t="s">
        <v>12</v>
      </c>
      <c r="O858" s="3" t="s">
        <v>395</v>
      </c>
    </row>
    <row r="859" spans="1:15" x14ac:dyDescent="0.25">
      <c r="A859" t="s">
        <v>240</v>
      </c>
      <c r="B859" t="s">
        <v>408</v>
      </c>
      <c r="C859" s="8">
        <v>45006.638194444444</v>
      </c>
      <c r="D859" s="22"/>
      <c r="E859" s="22"/>
      <c r="F859" s="22"/>
      <c r="G859" s="22" t="str">
        <f t="shared" si="60"/>
        <v/>
      </c>
      <c r="H859" s="22"/>
      <c r="I859" t="s">
        <v>10</v>
      </c>
      <c r="J859" s="16">
        <f t="shared" si="61"/>
        <v>0.26</v>
      </c>
      <c r="K859" s="16">
        <f t="shared" si="62"/>
        <v>0.43</v>
      </c>
      <c r="L859" s="16">
        <f t="shared" si="63"/>
        <v>0.44</v>
      </c>
      <c r="M859" t="s">
        <v>10</v>
      </c>
      <c r="N859" t="s">
        <v>11</v>
      </c>
      <c r="O859" s="3" t="s">
        <v>395</v>
      </c>
    </row>
    <row r="860" spans="1:15" x14ac:dyDescent="0.25">
      <c r="A860" t="s">
        <v>240</v>
      </c>
      <c r="B860" t="s">
        <v>408</v>
      </c>
      <c r="C860" s="8">
        <v>45006.679861111108</v>
      </c>
      <c r="D860" s="22"/>
      <c r="E860" s="22"/>
      <c r="F860" s="22"/>
      <c r="G860" s="22">
        <f t="shared" si="60"/>
        <v>5.0000000000000001E-3</v>
      </c>
      <c r="H860" s="22"/>
      <c r="I860" s="1">
        <v>5.0000000000000001E-3</v>
      </c>
      <c r="J860" s="16">
        <f t="shared" si="61"/>
        <v>0.26</v>
      </c>
      <c r="K860" s="16">
        <f t="shared" si="62"/>
        <v>0.43</v>
      </c>
      <c r="L860" s="16">
        <f t="shared" si="63"/>
        <v>0.44</v>
      </c>
      <c r="M860" t="s">
        <v>333</v>
      </c>
      <c r="N860" t="s">
        <v>12</v>
      </c>
      <c r="O860" s="3" t="s">
        <v>395</v>
      </c>
    </row>
    <row r="861" spans="1:15" x14ac:dyDescent="0.25">
      <c r="A861" t="s">
        <v>240</v>
      </c>
      <c r="B861" t="s">
        <v>408</v>
      </c>
      <c r="C861" s="8">
        <v>45007.628472222219</v>
      </c>
      <c r="D861" s="22"/>
      <c r="E861" s="22"/>
      <c r="F861" s="22"/>
      <c r="G861" s="22" t="str">
        <f t="shared" si="60"/>
        <v/>
      </c>
      <c r="H861" s="22"/>
      <c r="I861" t="s">
        <v>10</v>
      </c>
      <c r="J861" s="16">
        <f t="shared" si="61"/>
        <v>0.26</v>
      </c>
      <c r="K861" s="16">
        <f t="shared" si="62"/>
        <v>0.43</v>
      </c>
      <c r="L861" s="16">
        <f t="shared" si="63"/>
        <v>0.44</v>
      </c>
      <c r="M861" t="s">
        <v>10</v>
      </c>
      <c r="N861" t="s">
        <v>11</v>
      </c>
      <c r="O861" s="3" t="s">
        <v>395</v>
      </c>
    </row>
    <row r="862" spans="1:15" x14ac:dyDescent="0.25">
      <c r="A862" t="s">
        <v>240</v>
      </c>
      <c r="B862" t="s">
        <v>408</v>
      </c>
      <c r="C862" s="8">
        <v>45007.628472222219</v>
      </c>
      <c r="D862" s="22"/>
      <c r="E862" s="22"/>
      <c r="F862" s="22"/>
      <c r="G862" s="22">
        <f t="shared" si="60"/>
        <v>5.0000000000000001E-3</v>
      </c>
      <c r="H862" s="22"/>
      <c r="I862" s="1">
        <v>5.0000000000000001E-3</v>
      </c>
      <c r="J862" s="16">
        <f t="shared" si="61"/>
        <v>0.26</v>
      </c>
      <c r="K862" s="16">
        <f t="shared" si="62"/>
        <v>0.43</v>
      </c>
      <c r="L862" s="16">
        <f t="shared" si="63"/>
        <v>0.44</v>
      </c>
      <c r="M862" t="s">
        <v>332</v>
      </c>
      <c r="N862" t="s">
        <v>12</v>
      </c>
      <c r="O862" s="3" t="s">
        <v>395</v>
      </c>
    </row>
    <row r="863" spans="1:15" x14ac:dyDescent="0.25">
      <c r="A863" t="s">
        <v>240</v>
      </c>
      <c r="B863" t="s">
        <v>408</v>
      </c>
      <c r="C863" s="8">
        <v>45008.625</v>
      </c>
      <c r="D863" s="22"/>
      <c r="E863" s="22"/>
      <c r="F863" s="22"/>
      <c r="G863" s="22" t="str">
        <f t="shared" si="60"/>
        <v/>
      </c>
      <c r="H863" s="22"/>
      <c r="I863" t="s">
        <v>10</v>
      </c>
      <c r="J863" s="16">
        <f t="shared" si="61"/>
        <v>0.26</v>
      </c>
      <c r="K863" s="16">
        <f t="shared" si="62"/>
        <v>0.43</v>
      </c>
      <c r="L863" s="16">
        <f t="shared" si="63"/>
        <v>0.44</v>
      </c>
      <c r="M863" t="s">
        <v>10</v>
      </c>
      <c r="N863" t="s">
        <v>11</v>
      </c>
      <c r="O863" s="3" t="s">
        <v>395</v>
      </c>
    </row>
    <row r="864" spans="1:15" x14ac:dyDescent="0.25">
      <c r="A864" t="s">
        <v>240</v>
      </c>
      <c r="B864" t="s">
        <v>408</v>
      </c>
      <c r="C864" s="8">
        <v>45008.625</v>
      </c>
      <c r="D864" s="22"/>
      <c r="E864" s="22"/>
      <c r="F864" s="22"/>
      <c r="G864" s="22">
        <f t="shared" si="60"/>
        <v>5.0000000000000001E-3</v>
      </c>
      <c r="H864" s="22"/>
      <c r="I864" s="1">
        <v>5.0000000000000001E-3</v>
      </c>
      <c r="J864" s="16">
        <f t="shared" si="61"/>
        <v>0.26</v>
      </c>
      <c r="K864" s="16">
        <f t="shared" si="62"/>
        <v>0.43</v>
      </c>
      <c r="L864" s="16">
        <f t="shared" si="63"/>
        <v>0.44</v>
      </c>
      <c r="M864" t="s">
        <v>331</v>
      </c>
      <c r="N864" t="s">
        <v>12</v>
      </c>
      <c r="O864" s="3" t="s">
        <v>395</v>
      </c>
    </row>
    <row r="865" spans="1:15" x14ac:dyDescent="0.25">
      <c r="A865" t="s">
        <v>240</v>
      </c>
      <c r="B865" t="s">
        <v>408</v>
      </c>
      <c r="C865" s="8">
        <v>45009.54583333333</v>
      </c>
      <c r="D865" s="22"/>
      <c r="E865" s="22"/>
      <c r="F865" s="22"/>
      <c r="G865" s="22" t="str">
        <f t="shared" si="60"/>
        <v/>
      </c>
      <c r="H865" s="22"/>
      <c r="I865" t="s">
        <v>10</v>
      </c>
      <c r="J865" s="16">
        <f t="shared" si="61"/>
        <v>0.26</v>
      </c>
      <c r="K865" s="16">
        <f t="shared" si="62"/>
        <v>0.43</v>
      </c>
      <c r="L865" s="16">
        <f t="shared" si="63"/>
        <v>0.44</v>
      </c>
      <c r="M865" t="s">
        <v>10</v>
      </c>
      <c r="N865" t="s">
        <v>11</v>
      </c>
      <c r="O865" s="3" t="s">
        <v>395</v>
      </c>
    </row>
    <row r="866" spans="1:15" x14ac:dyDescent="0.25">
      <c r="A866" t="s">
        <v>240</v>
      </c>
      <c r="B866" t="s">
        <v>408</v>
      </c>
      <c r="C866" s="8">
        <v>45009.54583333333</v>
      </c>
      <c r="D866" s="22"/>
      <c r="E866" s="22"/>
      <c r="F866" s="22"/>
      <c r="G866" s="22">
        <f t="shared" si="60"/>
        <v>5.0000000000000001E-3</v>
      </c>
      <c r="H866" s="22"/>
      <c r="I866" s="1">
        <v>5.0000000000000001E-3</v>
      </c>
      <c r="J866" s="16">
        <f t="shared" si="61"/>
        <v>0.26</v>
      </c>
      <c r="K866" s="16">
        <f t="shared" si="62"/>
        <v>0.43</v>
      </c>
      <c r="L866" s="16">
        <f t="shared" si="63"/>
        <v>0.44</v>
      </c>
      <c r="M866" t="s">
        <v>330</v>
      </c>
      <c r="N866" t="s">
        <v>12</v>
      </c>
      <c r="O866" s="3" t="s">
        <v>395</v>
      </c>
    </row>
    <row r="867" spans="1:15" x14ac:dyDescent="0.25">
      <c r="A867" t="s">
        <v>240</v>
      </c>
      <c r="B867" t="s">
        <v>408</v>
      </c>
      <c r="C867" s="8">
        <v>45010.57708333333</v>
      </c>
      <c r="D867" s="22"/>
      <c r="E867" s="22"/>
      <c r="F867" s="22"/>
      <c r="G867" s="22" t="str">
        <f t="shared" si="60"/>
        <v/>
      </c>
      <c r="H867" s="22"/>
      <c r="I867" t="s">
        <v>10</v>
      </c>
      <c r="J867" s="16">
        <f t="shared" si="61"/>
        <v>0.26</v>
      </c>
      <c r="K867" s="16">
        <f t="shared" si="62"/>
        <v>0.43</v>
      </c>
      <c r="L867" s="16">
        <f t="shared" si="63"/>
        <v>0.44</v>
      </c>
      <c r="M867" t="s">
        <v>10</v>
      </c>
      <c r="N867" t="s">
        <v>11</v>
      </c>
      <c r="O867" s="3" t="s">
        <v>395</v>
      </c>
    </row>
    <row r="868" spans="1:15" x14ac:dyDescent="0.25">
      <c r="A868" t="s">
        <v>240</v>
      </c>
      <c r="B868" t="s">
        <v>408</v>
      </c>
      <c r="C868" s="8">
        <v>45010.57708333333</v>
      </c>
      <c r="D868" s="22"/>
      <c r="E868" s="22"/>
      <c r="F868" s="22"/>
      <c r="G868" s="22">
        <f t="shared" si="60"/>
        <v>5.0000000000000001E-3</v>
      </c>
      <c r="H868" s="22"/>
      <c r="I868" s="1">
        <v>5.0000000000000001E-3</v>
      </c>
      <c r="J868" s="16">
        <f t="shared" si="61"/>
        <v>0.26</v>
      </c>
      <c r="K868" s="16">
        <f t="shared" si="62"/>
        <v>0.43</v>
      </c>
      <c r="L868" s="16">
        <f t="shared" si="63"/>
        <v>0.44</v>
      </c>
      <c r="M868" t="s">
        <v>329</v>
      </c>
      <c r="N868" t="s">
        <v>12</v>
      </c>
      <c r="O868" s="3" t="s">
        <v>395</v>
      </c>
    </row>
    <row r="869" spans="1:15" x14ac:dyDescent="0.25">
      <c r="A869" t="s">
        <v>240</v>
      </c>
      <c r="B869" t="s">
        <v>408</v>
      </c>
      <c r="C869" s="8">
        <v>45011.509722222225</v>
      </c>
      <c r="D869" s="22"/>
      <c r="E869" s="22"/>
      <c r="F869" s="22"/>
      <c r="G869" s="22" t="str">
        <f t="shared" si="60"/>
        <v/>
      </c>
      <c r="H869" s="22"/>
      <c r="I869" t="s">
        <v>10</v>
      </c>
      <c r="J869" s="16">
        <f t="shared" si="61"/>
        <v>0.26</v>
      </c>
      <c r="K869" s="16">
        <f t="shared" si="62"/>
        <v>0.43</v>
      </c>
      <c r="L869" s="16">
        <f t="shared" si="63"/>
        <v>0.44</v>
      </c>
      <c r="M869" t="s">
        <v>10</v>
      </c>
      <c r="N869" t="s">
        <v>11</v>
      </c>
      <c r="O869" s="3" t="s">
        <v>395</v>
      </c>
    </row>
    <row r="870" spans="1:15" x14ac:dyDescent="0.25">
      <c r="A870" t="s">
        <v>240</v>
      </c>
      <c r="B870" t="s">
        <v>408</v>
      </c>
      <c r="C870" s="8">
        <v>45011.509722222225</v>
      </c>
      <c r="D870" s="22"/>
      <c r="E870" s="22"/>
      <c r="F870" s="22"/>
      <c r="G870" s="22">
        <f t="shared" si="60"/>
        <v>5.0000000000000001E-3</v>
      </c>
      <c r="H870" s="22"/>
      <c r="I870" s="1">
        <v>5.0000000000000001E-3</v>
      </c>
      <c r="J870" s="16">
        <f t="shared" si="61"/>
        <v>0.26</v>
      </c>
      <c r="K870" s="16">
        <f t="shared" si="62"/>
        <v>0.43</v>
      </c>
      <c r="L870" s="16">
        <f t="shared" si="63"/>
        <v>0.44</v>
      </c>
      <c r="M870" t="s">
        <v>328</v>
      </c>
      <c r="N870" t="s">
        <v>12</v>
      </c>
      <c r="O870" s="3" t="s">
        <v>395</v>
      </c>
    </row>
    <row r="871" spans="1:15" x14ac:dyDescent="0.25">
      <c r="A871" t="s">
        <v>240</v>
      </c>
      <c r="B871" t="s">
        <v>408</v>
      </c>
      <c r="C871" s="8">
        <v>45012.57708333333</v>
      </c>
      <c r="D871" s="22"/>
      <c r="E871" s="22"/>
      <c r="F871" s="22"/>
      <c r="G871" s="22" t="str">
        <f t="shared" si="60"/>
        <v/>
      </c>
      <c r="H871" s="22"/>
      <c r="I871" t="s">
        <v>10</v>
      </c>
      <c r="J871" s="16">
        <f t="shared" si="61"/>
        <v>0.26</v>
      </c>
      <c r="K871" s="16">
        <f t="shared" si="62"/>
        <v>0.43</v>
      </c>
      <c r="L871" s="16">
        <f t="shared" si="63"/>
        <v>0.44</v>
      </c>
      <c r="M871" t="s">
        <v>10</v>
      </c>
      <c r="N871" t="s">
        <v>11</v>
      </c>
      <c r="O871" s="3" t="s">
        <v>395</v>
      </c>
    </row>
    <row r="872" spans="1:15" x14ac:dyDescent="0.25">
      <c r="A872" t="s">
        <v>240</v>
      </c>
      <c r="B872" t="s">
        <v>408</v>
      </c>
      <c r="C872" s="8">
        <v>45012.57708333333</v>
      </c>
      <c r="D872" s="22"/>
      <c r="E872" s="22"/>
      <c r="F872" s="22"/>
      <c r="G872" s="22">
        <f t="shared" si="60"/>
        <v>5.0000000000000001E-3</v>
      </c>
      <c r="H872" s="22"/>
      <c r="I872" s="1">
        <v>5.0000000000000001E-3</v>
      </c>
      <c r="J872" s="16">
        <f t="shared" si="61"/>
        <v>0.26</v>
      </c>
      <c r="K872" s="16">
        <f t="shared" si="62"/>
        <v>0.43</v>
      </c>
      <c r="L872" s="16">
        <f t="shared" si="63"/>
        <v>0.44</v>
      </c>
      <c r="M872" t="s">
        <v>327</v>
      </c>
      <c r="N872" t="s">
        <v>12</v>
      </c>
      <c r="O872" s="3" t="s">
        <v>395</v>
      </c>
    </row>
    <row r="873" spans="1:15" x14ac:dyDescent="0.25">
      <c r="A873" t="s">
        <v>240</v>
      </c>
      <c r="B873" t="s">
        <v>408</v>
      </c>
      <c r="C873" s="8">
        <v>45013.556944444441</v>
      </c>
      <c r="D873" s="22"/>
      <c r="E873" s="22"/>
      <c r="F873" s="22"/>
      <c r="G873" s="22" t="str">
        <f t="shared" si="60"/>
        <v/>
      </c>
      <c r="H873" s="22"/>
      <c r="I873" t="s">
        <v>10</v>
      </c>
      <c r="J873" s="16">
        <f t="shared" si="61"/>
        <v>0.26</v>
      </c>
      <c r="K873" s="16">
        <f t="shared" si="62"/>
        <v>0.43</v>
      </c>
      <c r="L873" s="16">
        <f t="shared" si="63"/>
        <v>0.44</v>
      </c>
      <c r="M873" t="s">
        <v>10</v>
      </c>
      <c r="N873" t="s">
        <v>11</v>
      </c>
      <c r="O873" s="3" t="s">
        <v>395</v>
      </c>
    </row>
    <row r="874" spans="1:15" x14ac:dyDescent="0.25">
      <c r="A874" t="s">
        <v>240</v>
      </c>
      <c r="B874" t="s">
        <v>408</v>
      </c>
      <c r="C874" s="8">
        <v>45013.556944444441</v>
      </c>
      <c r="D874" s="22"/>
      <c r="E874" s="22"/>
      <c r="F874" s="22"/>
      <c r="G874" s="22">
        <f t="shared" si="60"/>
        <v>5.0000000000000001E-3</v>
      </c>
      <c r="H874" s="22"/>
      <c r="I874" s="1">
        <v>5.0000000000000001E-3</v>
      </c>
      <c r="J874" s="16">
        <f t="shared" si="61"/>
        <v>0.26</v>
      </c>
      <c r="K874" s="16">
        <f t="shared" si="62"/>
        <v>0.43</v>
      </c>
      <c r="L874" s="16">
        <f t="shared" si="63"/>
        <v>0.44</v>
      </c>
      <c r="M874" t="s">
        <v>326</v>
      </c>
      <c r="N874" t="s">
        <v>12</v>
      </c>
      <c r="O874" s="3" t="s">
        <v>395</v>
      </c>
    </row>
    <row r="875" spans="1:15" x14ac:dyDescent="0.25">
      <c r="A875" t="s">
        <v>240</v>
      </c>
      <c r="B875" t="s">
        <v>408</v>
      </c>
      <c r="C875" s="8">
        <v>45014.464583333334</v>
      </c>
      <c r="D875" s="22"/>
      <c r="E875" s="22"/>
      <c r="F875" s="22"/>
      <c r="G875" s="22" t="str">
        <f t="shared" si="60"/>
        <v/>
      </c>
      <c r="H875" s="22"/>
      <c r="I875" t="s">
        <v>10</v>
      </c>
      <c r="J875" s="16">
        <f t="shared" si="61"/>
        <v>0.26</v>
      </c>
      <c r="K875" s="16">
        <f t="shared" si="62"/>
        <v>0.43</v>
      </c>
      <c r="L875" s="16">
        <f t="shared" si="63"/>
        <v>0.44</v>
      </c>
      <c r="M875" t="s">
        <v>10</v>
      </c>
      <c r="N875" t="s">
        <v>11</v>
      </c>
      <c r="O875" s="3" t="s">
        <v>395</v>
      </c>
    </row>
    <row r="876" spans="1:15" x14ac:dyDescent="0.25">
      <c r="A876" t="s">
        <v>240</v>
      </c>
      <c r="B876" t="s">
        <v>408</v>
      </c>
      <c r="C876" s="8">
        <v>45014.464583333334</v>
      </c>
      <c r="D876" s="22"/>
      <c r="E876" s="22"/>
      <c r="F876" s="22"/>
      <c r="G876" s="22">
        <f t="shared" si="60"/>
        <v>5.0000000000000001E-3</v>
      </c>
      <c r="H876" s="22"/>
      <c r="I876" s="1">
        <v>5.0000000000000001E-3</v>
      </c>
      <c r="J876" s="16">
        <f t="shared" si="61"/>
        <v>0.26</v>
      </c>
      <c r="K876" s="16">
        <f t="shared" si="62"/>
        <v>0.43</v>
      </c>
      <c r="L876" s="16">
        <f t="shared" si="63"/>
        <v>0.44</v>
      </c>
      <c r="M876" t="s">
        <v>325</v>
      </c>
      <c r="N876" t="s">
        <v>12</v>
      </c>
      <c r="O876" s="3" t="s">
        <v>395</v>
      </c>
    </row>
    <row r="877" spans="1:15" x14ac:dyDescent="0.25">
      <c r="A877" t="s">
        <v>240</v>
      </c>
      <c r="B877" t="s">
        <v>408</v>
      </c>
      <c r="C877" s="8">
        <v>45015.440972222219</v>
      </c>
      <c r="D877" s="22"/>
      <c r="E877" s="22"/>
      <c r="F877" s="22"/>
      <c r="G877" s="22" t="str">
        <f t="shared" si="60"/>
        <v/>
      </c>
      <c r="H877" s="22"/>
      <c r="I877" t="s">
        <v>10</v>
      </c>
      <c r="J877" s="16">
        <f t="shared" si="61"/>
        <v>0.26</v>
      </c>
      <c r="K877" s="16">
        <f t="shared" si="62"/>
        <v>0.43</v>
      </c>
      <c r="L877" s="16">
        <f t="shared" si="63"/>
        <v>0.44</v>
      </c>
      <c r="M877" t="s">
        <v>10</v>
      </c>
      <c r="N877" t="s">
        <v>11</v>
      </c>
      <c r="O877" s="3" t="s">
        <v>395</v>
      </c>
    </row>
    <row r="878" spans="1:15" x14ac:dyDescent="0.25">
      <c r="A878" t="s">
        <v>240</v>
      </c>
      <c r="B878" t="s">
        <v>408</v>
      </c>
      <c r="C878" s="8">
        <v>45015.440972222219</v>
      </c>
      <c r="D878" s="22"/>
      <c r="E878" s="22"/>
      <c r="F878" s="22"/>
      <c r="G878" s="22">
        <f t="shared" si="60"/>
        <v>5.0000000000000001E-3</v>
      </c>
      <c r="H878" s="22"/>
      <c r="I878" s="1">
        <v>5.0000000000000001E-3</v>
      </c>
      <c r="J878" s="16">
        <f t="shared" si="61"/>
        <v>0.26</v>
      </c>
      <c r="K878" s="16">
        <f t="shared" si="62"/>
        <v>0.43</v>
      </c>
      <c r="L878" s="16">
        <f t="shared" si="63"/>
        <v>0.44</v>
      </c>
      <c r="M878" t="s">
        <v>324</v>
      </c>
      <c r="N878" t="s">
        <v>12</v>
      </c>
      <c r="O878" s="3" t="s">
        <v>395</v>
      </c>
    </row>
    <row r="879" spans="1:15" x14ac:dyDescent="0.25">
      <c r="A879" t="s">
        <v>240</v>
      </c>
      <c r="B879" t="s">
        <v>408</v>
      </c>
      <c r="C879" s="8">
        <v>45016.531944444447</v>
      </c>
      <c r="D879" s="22"/>
      <c r="E879" s="22"/>
      <c r="F879" s="22"/>
      <c r="G879" s="22" t="str">
        <f t="shared" si="60"/>
        <v/>
      </c>
      <c r="H879" s="22"/>
      <c r="I879" t="s">
        <v>10</v>
      </c>
      <c r="J879" s="16">
        <f t="shared" si="61"/>
        <v>0.26</v>
      </c>
      <c r="K879" s="16">
        <f t="shared" si="62"/>
        <v>0.43</v>
      </c>
      <c r="L879" s="16">
        <f t="shared" si="63"/>
        <v>0.44</v>
      </c>
      <c r="M879" t="s">
        <v>10</v>
      </c>
      <c r="N879" t="s">
        <v>11</v>
      </c>
      <c r="O879" s="3" t="s">
        <v>395</v>
      </c>
    </row>
    <row r="880" spans="1:15" x14ac:dyDescent="0.25">
      <c r="A880" t="s">
        <v>240</v>
      </c>
      <c r="B880" t="s">
        <v>408</v>
      </c>
      <c r="C880" s="8">
        <v>45016.531944444447</v>
      </c>
      <c r="D880" s="22"/>
      <c r="E880" s="22"/>
      <c r="F880" s="22"/>
      <c r="G880" s="22">
        <f t="shared" si="60"/>
        <v>5.0000000000000001E-3</v>
      </c>
      <c r="H880" s="22"/>
      <c r="I880" s="1">
        <v>5.0000000000000001E-3</v>
      </c>
      <c r="J880" s="16">
        <f t="shared" si="61"/>
        <v>0.26</v>
      </c>
      <c r="K880" s="16">
        <f t="shared" si="62"/>
        <v>0.43</v>
      </c>
      <c r="L880" s="16">
        <f t="shared" si="63"/>
        <v>0.44</v>
      </c>
      <c r="M880" t="s">
        <v>323</v>
      </c>
      <c r="N880" t="s">
        <v>12</v>
      </c>
      <c r="O880" s="3" t="s">
        <v>395</v>
      </c>
    </row>
    <row r="881" spans="1:15" x14ac:dyDescent="0.25">
      <c r="A881" t="s">
        <v>240</v>
      </c>
      <c r="B881" t="s">
        <v>397</v>
      </c>
      <c r="C881" s="8">
        <v>45305.599305555559</v>
      </c>
      <c r="D881" s="22"/>
      <c r="E881" s="22"/>
      <c r="F881" s="22"/>
      <c r="G881" s="22">
        <f t="shared" si="60"/>
        <v>5.0000000000000001E-3</v>
      </c>
      <c r="H881" s="22"/>
      <c r="I881" s="1">
        <v>5.0000000000000001E-3</v>
      </c>
      <c r="J881" s="16">
        <f t="shared" si="61"/>
        <v>0.26</v>
      </c>
      <c r="K881" s="16">
        <f t="shared" si="62"/>
        <v>0.43</v>
      </c>
      <c r="L881" s="16">
        <f t="shared" si="63"/>
        <v>0.44</v>
      </c>
      <c r="M881" t="s">
        <v>372</v>
      </c>
      <c r="N881" t="s">
        <v>12</v>
      </c>
      <c r="O881" s="3" t="s">
        <v>395</v>
      </c>
    </row>
    <row r="882" spans="1:15" x14ac:dyDescent="0.25">
      <c r="A882" t="s">
        <v>240</v>
      </c>
      <c r="B882" t="s">
        <v>397</v>
      </c>
      <c r="C882" s="8">
        <v>45305.659722222219</v>
      </c>
      <c r="D882" s="22"/>
      <c r="E882" s="22"/>
      <c r="F882" s="22"/>
      <c r="G882" s="22">
        <f t="shared" si="60"/>
        <v>0.04</v>
      </c>
      <c r="H882" s="22"/>
      <c r="I882">
        <v>0.04</v>
      </c>
      <c r="J882" s="16">
        <f t="shared" si="61"/>
        <v>0.26</v>
      </c>
      <c r="K882" s="16">
        <f t="shared" si="62"/>
        <v>0.43</v>
      </c>
      <c r="L882" s="16">
        <f t="shared" si="63"/>
        <v>0.44</v>
      </c>
      <c r="M882" t="s">
        <v>371</v>
      </c>
      <c r="N882" t="s">
        <v>12</v>
      </c>
      <c r="O882" s="3" t="s">
        <v>395</v>
      </c>
    </row>
    <row r="883" spans="1:15" x14ac:dyDescent="0.25">
      <c r="A883" t="s">
        <v>240</v>
      </c>
      <c r="B883" t="s">
        <v>397</v>
      </c>
      <c r="C883" s="8">
        <v>45305.659722222219</v>
      </c>
      <c r="D883" s="22"/>
      <c r="E883" s="22"/>
      <c r="F883" s="22"/>
      <c r="G883" s="22" t="str">
        <f t="shared" si="60"/>
        <v/>
      </c>
      <c r="H883" s="22"/>
      <c r="I883" t="s">
        <v>10</v>
      </c>
      <c r="J883" s="16">
        <f t="shared" si="61"/>
        <v>0.26</v>
      </c>
      <c r="K883" s="16">
        <f t="shared" si="62"/>
        <v>0.43</v>
      </c>
      <c r="L883" s="16">
        <f t="shared" si="63"/>
        <v>0.44</v>
      </c>
      <c r="M883" t="s">
        <v>10</v>
      </c>
      <c r="N883" t="s">
        <v>11</v>
      </c>
      <c r="O883" s="3" t="s">
        <v>395</v>
      </c>
    </row>
    <row r="884" spans="1:15" x14ac:dyDescent="0.25">
      <c r="A884" t="s">
        <v>240</v>
      </c>
      <c r="B884" t="s">
        <v>397</v>
      </c>
      <c r="C884" s="8">
        <v>45306.638888888891</v>
      </c>
      <c r="D884" s="22"/>
      <c r="E884" s="22"/>
      <c r="F884" s="22"/>
      <c r="G884" s="22">
        <f t="shared" si="60"/>
        <v>0.02</v>
      </c>
      <c r="H884" s="22"/>
      <c r="I884">
        <v>0.02</v>
      </c>
      <c r="J884" s="16">
        <f t="shared" si="61"/>
        <v>0.26</v>
      </c>
      <c r="K884" s="16">
        <f t="shared" si="62"/>
        <v>0.43</v>
      </c>
      <c r="L884" s="16">
        <f t="shared" si="63"/>
        <v>0.44</v>
      </c>
      <c r="M884" t="s">
        <v>370</v>
      </c>
      <c r="N884" t="s">
        <v>12</v>
      </c>
      <c r="O884" s="3" t="s">
        <v>395</v>
      </c>
    </row>
    <row r="885" spans="1:15" x14ac:dyDescent="0.25">
      <c r="A885" t="s">
        <v>240</v>
      </c>
      <c r="B885" t="s">
        <v>397</v>
      </c>
      <c r="C885" s="8">
        <v>45306.638888888891</v>
      </c>
      <c r="D885" s="22"/>
      <c r="E885" s="22"/>
      <c r="F885" s="22"/>
      <c r="G885" s="22" t="str">
        <f t="shared" si="60"/>
        <v/>
      </c>
      <c r="H885" s="22"/>
      <c r="I885" t="s">
        <v>10</v>
      </c>
      <c r="J885" s="16">
        <f t="shared" si="61"/>
        <v>0.26</v>
      </c>
      <c r="K885" s="16">
        <f t="shared" si="62"/>
        <v>0.43</v>
      </c>
      <c r="L885" s="16">
        <f t="shared" si="63"/>
        <v>0.44</v>
      </c>
      <c r="M885" t="s">
        <v>10</v>
      </c>
      <c r="N885" t="s">
        <v>11</v>
      </c>
      <c r="O885" s="3" t="s">
        <v>395</v>
      </c>
    </row>
    <row r="886" spans="1:15" x14ac:dyDescent="0.25">
      <c r="A886" t="s">
        <v>240</v>
      </c>
      <c r="B886" t="s">
        <v>397</v>
      </c>
      <c r="C886" s="8">
        <v>45307.559027777781</v>
      </c>
      <c r="D886" s="22"/>
      <c r="E886" s="22"/>
      <c r="F886" s="22"/>
      <c r="G886" s="22">
        <f t="shared" si="60"/>
        <v>0.01</v>
      </c>
      <c r="H886" s="22"/>
      <c r="I886">
        <v>0.01</v>
      </c>
      <c r="J886" s="16">
        <f t="shared" si="61"/>
        <v>0.26</v>
      </c>
      <c r="K886" s="16">
        <f t="shared" si="62"/>
        <v>0.43</v>
      </c>
      <c r="L886" s="16">
        <f t="shared" si="63"/>
        <v>0.44</v>
      </c>
      <c r="M886" t="s">
        <v>369</v>
      </c>
      <c r="N886" t="s">
        <v>12</v>
      </c>
      <c r="O886" s="3" t="s">
        <v>395</v>
      </c>
    </row>
    <row r="887" spans="1:15" x14ac:dyDescent="0.25">
      <c r="A887" t="s">
        <v>240</v>
      </c>
      <c r="B887" t="s">
        <v>397</v>
      </c>
      <c r="C887" s="8">
        <v>45307.559027777781</v>
      </c>
      <c r="D887" s="22"/>
      <c r="E887" s="22"/>
      <c r="F887" s="22"/>
      <c r="G887" s="22" t="str">
        <f t="shared" si="60"/>
        <v/>
      </c>
      <c r="H887" s="22"/>
      <c r="I887" t="s">
        <v>10</v>
      </c>
      <c r="J887" s="16">
        <f t="shared" si="61"/>
        <v>0.26</v>
      </c>
      <c r="K887" s="16">
        <f t="shared" si="62"/>
        <v>0.43</v>
      </c>
      <c r="L887" s="16">
        <f t="shared" si="63"/>
        <v>0.44</v>
      </c>
      <c r="M887" t="s">
        <v>10</v>
      </c>
      <c r="N887" t="s">
        <v>11</v>
      </c>
      <c r="O887" s="3" t="s">
        <v>395</v>
      </c>
    </row>
    <row r="888" spans="1:15" x14ac:dyDescent="0.25">
      <c r="A888" t="s">
        <v>240</v>
      </c>
      <c r="B888" t="s">
        <v>397</v>
      </c>
      <c r="C888" s="8">
        <v>45308.557638888888</v>
      </c>
      <c r="D888" s="22"/>
      <c r="E888" s="22"/>
      <c r="F888" s="22"/>
      <c r="G888" s="22" t="str">
        <f t="shared" si="60"/>
        <v/>
      </c>
      <c r="H888" s="22"/>
      <c r="I888" t="s">
        <v>10</v>
      </c>
      <c r="J888" s="16">
        <f t="shared" si="61"/>
        <v>0.26</v>
      </c>
      <c r="K888" s="16">
        <f t="shared" si="62"/>
        <v>0.43</v>
      </c>
      <c r="L888" s="16">
        <f t="shared" si="63"/>
        <v>0.44</v>
      </c>
      <c r="M888" t="s">
        <v>10</v>
      </c>
      <c r="N888" t="s">
        <v>11</v>
      </c>
      <c r="O888" s="3" t="s">
        <v>395</v>
      </c>
    </row>
    <row r="889" spans="1:15" x14ac:dyDescent="0.25">
      <c r="A889" t="s">
        <v>240</v>
      </c>
      <c r="B889" t="s">
        <v>397</v>
      </c>
      <c r="C889" s="8">
        <v>45309.532638888886</v>
      </c>
      <c r="D889" s="22"/>
      <c r="E889" s="22"/>
      <c r="F889" s="22"/>
      <c r="G889" s="22" t="str">
        <f t="shared" si="60"/>
        <v/>
      </c>
      <c r="H889" s="22"/>
      <c r="I889" t="s">
        <v>10</v>
      </c>
      <c r="J889" s="16">
        <f t="shared" si="61"/>
        <v>0.26</v>
      </c>
      <c r="K889" s="16">
        <f t="shared" si="62"/>
        <v>0.43</v>
      </c>
      <c r="L889" s="16">
        <f t="shared" si="63"/>
        <v>0.44</v>
      </c>
      <c r="M889" t="s">
        <v>10</v>
      </c>
      <c r="N889" t="s">
        <v>11</v>
      </c>
      <c r="O889" s="3" t="s">
        <v>395</v>
      </c>
    </row>
    <row r="890" spans="1:15" x14ac:dyDescent="0.25">
      <c r="A890" t="s">
        <v>240</v>
      </c>
      <c r="B890" t="s">
        <v>397</v>
      </c>
      <c r="C890" s="8">
        <v>45309.532638888886</v>
      </c>
      <c r="D890" s="22"/>
      <c r="E890" s="22"/>
      <c r="F890" s="22"/>
      <c r="G890" s="22">
        <f t="shared" ref="G890:G953" si="64">IF($A890="GPA7",$I890,"")</f>
        <v>5.0000000000000001E-3</v>
      </c>
      <c r="H890" s="22"/>
      <c r="I890" s="1">
        <v>5.0000000000000001E-3</v>
      </c>
      <c r="J890" s="16">
        <f t="shared" si="61"/>
        <v>0.26</v>
      </c>
      <c r="K890" s="16">
        <f t="shared" si="62"/>
        <v>0.43</v>
      </c>
      <c r="L890" s="16">
        <f t="shared" si="63"/>
        <v>0.44</v>
      </c>
      <c r="M890" t="s">
        <v>368</v>
      </c>
      <c r="N890" t="s">
        <v>12</v>
      </c>
      <c r="O890" s="3" t="s">
        <v>395</v>
      </c>
    </row>
    <row r="891" spans="1:15" x14ac:dyDescent="0.25">
      <c r="A891" t="s">
        <v>240</v>
      </c>
      <c r="B891" t="s">
        <v>397</v>
      </c>
      <c r="C891" s="8">
        <v>45310.538194444445</v>
      </c>
      <c r="D891" s="22"/>
      <c r="E891" s="22"/>
      <c r="F891" s="22"/>
      <c r="G891" s="22" t="str">
        <f t="shared" si="64"/>
        <v/>
      </c>
      <c r="H891" s="22"/>
      <c r="I891" t="s">
        <v>10</v>
      </c>
      <c r="J891" s="16">
        <f t="shared" si="61"/>
        <v>0.26</v>
      </c>
      <c r="K891" s="16">
        <f t="shared" si="62"/>
        <v>0.43</v>
      </c>
      <c r="L891" s="16">
        <f t="shared" si="63"/>
        <v>0.44</v>
      </c>
      <c r="M891" t="s">
        <v>10</v>
      </c>
      <c r="N891" t="s">
        <v>11</v>
      </c>
      <c r="O891" s="3" t="s">
        <v>395</v>
      </c>
    </row>
    <row r="892" spans="1:15" x14ac:dyDescent="0.25">
      <c r="A892" t="s">
        <v>240</v>
      </c>
      <c r="B892" t="s">
        <v>397</v>
      </c>
      <c r="C892" s="8">
        <v>45310.538194444445</v>
      </c>
      <c r="D892" s="22"/>
      <c r="E892" s="22"/>
      <c r="F892" s="22"/>
      <c r="G892" s="22">
        <f t="shared" si="64"/>
        <v>5.0000000000000001E-3</v>
      </c>
      <c r="H892" s="22"/>
      <c r="I892" s="1">
        <v>5.0000000000000001E-3</v>
      </c>
      <c r="J892" s="16">
        <f t="shared" si="61"/>
        <v>0.26</v>
      </c>
      <c r="K892" s="16">
        <f t="shared" si="62"/>
        <v>0.43</v>
      </c>
      <c r="L892" s="16">
        <f t="shared" si="63"/>
        <v>0.44</v>
      </c>
      <c r="M892" t="s">
        <v>367</v>
      </c>
      <c r="N892" t="s">
        <v>12</v>
      </c>
      <c r="O892" s="3" t="s">
        <v>395</v>
      </c>
    </row>
    <row r="893" spans="1:15" x14ac:dyDescent="0.25">
      <c r="A893" t="s">
        <v>240</v>
      </c>
      <c r="B893" t="s">
        <v>397</v>
      </c>
      <c r="C893" s="8">
        <v>45314.486805555556</v>
      </c>
      <c r="D893" s="22"/>
      <c r="E893" s="22"/>
      <c r="F893" s="22"/>
      <c r="G893" s="22" t="str">
        <f t="shared" si="64"/>
        <v/>
      </c>
      <c r="H893" s="22"/>
      <c r="I893" t="s">
        <v>10</v>
      </c>
      <c r="J893" s="16">
        <f t="shared" si="61"/>
        <v>0.26</v>
      </c>
      <c r="K893" s="16">
        <f t="shared" si="62"/>
        <v>0.43</v>
      </c>
      <c r="L893" s="16">
        <f t="shared" si="63"/>
        <v>0.44</v>
      </c>
      <c r="M893" t="s">
        <v>10</v>
      </c>
      <c r="N893" t="s">
        <v>11</v>
      </c>
      <c r="O893" s="3" t="s">
        <v>395</v>
      </c>
    </row>
    <row r="894" spans="1:15" x14ac:dyDescent="0.25">
      <c r="A894" t="s">
        <v>240</v>
      </c>
      <c r="B894" t="s">
        <v>397</v>
      </c>
      <c r="C894" s="8">
        <v>45314.486805555556</v>
      </c>
      <c r="D894" s="22"/>
      <c r="E894" s="22"/>
      <c r="F894" s="22"/>
      <c r="G894" s="22">
        <f t="shared" si="64"/>
        <v>5.0000000000000001E-3</v>
      </c>
      <c r="H894" s="22"/>
      <c r="I894" s="1">
        <v>5.0000000000000001E-3</v>
      </c>
      <c r="J894" s="16">
        <f t="shared" si="61"/>
        <v>0.26</v>
      </c>
      <c r="K894" s="16">
        <f t="shared" si="62"/>
        <v>0.43</v>
      </c>
      <c r="L894" s="16">
        <f t="shared" si="63"/>
        <v>0.44</v>
      </c>
      <c r="M894" t="s">
        <v>366</v>
      </c>
      <c r="N894" t="s">
        <v>12</v>
      </c>
      <c r="O894" s="3" t="s">
        <v>395</v>
      </c>
    </row>
    <row r="895" spans="1:15" x14ac:dyDescent="0.25">
      <c r="A895" t="s">
        <v>240</v>
      </c>
      <c r="B895" t="s">
        <v>397</v>
      </c>
      <c r="C895" s="8">
        <v>45321.703472222223</v>
      </c>
      <c r="D895" s="22"/>
      <c r="E895" s="22"/>
      <c r="F895" s="22"/>
      <c r="G895" s="22">
        <f t="shared" si="64"/>
        <v>0.03</v>
      </c>
      <c r="H895" s="22"/>
      <c r="I895">
        <v>0.03</v>
      </c>
      <c r="J895" s="16">
        <f t="shared" si="61"/>
        <v>0.26</v>
      </c>
      <c r="K895" s="16">
        <f t="shared" si="62"/>
        <v>0.43</v>
      </c>
      <c r="L895" s="16">
        <f t="shared" si="63"/>
        <v>0.44</v>
      </c>
      <c r="M895" t="s">
        <v>365</v>
      </c>
      <c r="N895" t="s">
        <v>12</v>
      </c>
      <c r="O895" s="3" t="s">
        <v>395</v>
      </c>
    </row>
    <row r="896" spans="1:15" x14ac:dyDescent="0.25">
      <c r="A896" t="s">
        <v>240</v>
      </c>
      <c r="B896" t="s">
        <v>397</v>
      </c>
      <c r="C896" s="8">
        <v>45321.703472222223</v>
      </c>
      <c r="D896" s="22"/>
      <c r="E896" s="22"/>
      <c r="F896" s="22"/>
      <c r="G896" s="22" t="str">
        <f t="shared" si="64"/>
        <v/>
      </c>
      <c r="H896" s="22"/>
      <c r="I896" t="s">
        <v>10</v>
      </c>
      <c r="J896" s="16">
        <f t="shared" si="61"/>
        <v>0.26</v>
      </c>
      <c r="K896" s="16">
        <f t="shared" si="62"/>
        <v>0.43</v>
      </c>
      <c r="L896" s="16">
        <f t="shared" si="63"/>
        <v>0.44</v>
      </c>
      <c r="M896" t="s">
        <v>10</v>
      </c>
      <c r="N896" t="s">
        <v>11</v>
      </c>
      <c r="O896" s="3" t="s">
        <v>395</v>
      </c>
    </row>
    <row r="897" spans="1:15" x14ac:dyDescent="0.25">
      <c r="A897" t="s">
        <v>240</v>
      </c>
      <c r="B897" t="s">
        <v>397</v>
      </c>
      <c r="C897" s="8">
        <v>45322.579861111109</v>
      </c>
      <c r="D897" s="22"/>
      <c r="E897" s="22"/>
      <c r="F897" s="22"/>
      <c r="G897" s="22">
        <f t="shared" si="64"/>
        <v>0.02</v>
      </c>
      <c r="H897" s="22"/>
      <c r="I897">
        <v>0.02</v>
      </c>
      <c r="J897" s="16">
        <f t="shared" si="61"/>
        <v>0.26</v>
      </c>
      <c r="K897" s="16">
        <f t="shared" si="62"/>
        <v>0.43</v>
      </c>
      <c r="L897" s="16">
        <f t="shared" si="63"/>
        <v>0.44</v>
      </c>
      <c r="M897" t="s">
        <v>364</v>
      </c>
      <c r="N897" t="s">
        <v>12</v>
      </c>
      <c r="O897" s="3" t="s">
        <v>395</v>
      </c>
    </row>
    <row r="898" spans="1:15" x14ac:dyDescent="0.25">
      <c r="A898" t="s">
        <v>240</v>
      </c>
      <c r="B898" t="s">
        <v>397</v>
      </c>
      <c r="C898" s="8">
        <v>45322.579861111109</v>
      </c>
      <c r="D898" s="22"/>
      <c r="E898" s="22"/>
      <c r="F898" s="22"/>
      <c r="G898" s="22" t="str">
        <f t="shared" si="64"/>
        <v/>
      </c>
      <c r="H898" s="22"/>
      <c r="I898" t="s">
        <v>10</v>
      </c>
      <c r="J898" s="16">
        <f t="shared" si="61"/>
        <v>0.26</v>
      </c>
      <c r="K898" s="16">
        <f t="shared" si="62"/>
        <v>0.43</v>
      </c>
      <c r="L898" s="16">
        <f t="shared" si="63"/>
        <v>0.44</v>
      </c>
      <c r="M898" t="s">
        <v>10</v>
      </c>
      <c r="N898" t="s">
        <v>11</v>
      </c>
      <c r="O898" s="3" t="s">
        <v>395</v>
      </c>
    </row>
    <row r="899" spans="1:15" x14ac:dyDescent="0.25">
      <c r="A899" t="s">
        <v>240</v>
      </c>
      <c r="B899" t="s">
        <v>240</v>
      </c>
      <c r="C899" s="8">
        <v>45324.513888888891</v>
      </c>
      <c r="D899" s="22"/>
      <c r="E899" s="22"/>
      <c r="F899" s="22"/>
      <c r="G899" s="22">
        <f t="shared" si="64"/>
        <v>0.21</v>
      </c>
      <c r="H899" s="22"/>
      <c r="I899">
        <v>0.21</v>
      </c>
      <c r="J899" s="16">
        <f t="shared" si="61"/>
        <v>0.26</v>
      </c>
      <c r="K899" s="16">
        <f t="shared" si="62"/>
        <v>0.43</v>
      </c>
      <c r="L899" s="16">
        <f t="shared" si="63"/>
        <v>0.44</v>
      </c>
      <c r="M899" t="s">
        <v>256</v>
      </c>
      <c r="N899" t="s">
        <v>12</v>
      </c>
      <c r="O899" s="3" t="s">
        <v>395</v>
      </c>
    </row>
    <row r="900" spans="1:15" x14ac:dyDescent="0.25">
      <c r="A900" t="s">
        <v>240</v>
      </c>
      <c r="B900" t="s">
        <v>240</v>
      </c>
      <c r="C900" s="8">
        <v>45324.513888888891</v>
      </c>
      <c r="D900" s="22"/>
      <c r="E900" s="22"/>
      <c r="F900" s="22"/>
      <c r="G900" s="22" t="str">
        <f t="shared" si="64"/>
        <v/>
      </c>
      <c r="H900" s="22"/>
      <c r="I900" t="s">
        <v>10</v>
      </c>
      <c r="J900" s="16">
        <f t="shared" si="61"/>
        <v>0.26</v>
      </c>
      <c r="K900" s="16">
        <f t="shared" si="62"/>
        <v>0.43</v>
      </c>
      <c r="L900" s="16">
        <f t="shared" si="63"/>
        <v>0.44</v>
      </c>
      <c r="M900" t="s">
        <v>10</v>
      </c>
      <c r="N900" t="s">
        <v>11</v>
      </c>
      <c r="O900" s="3" t="s">
        <v>395</v>
      </c>
    </row>
    <row r="901" spans="1:15" x14ac:dyDescent="0.25">
      <c r="A901" t="s">
        <v>240</v>
      </c>
      <c r="B901" t="s">
        <v>240</v>
      </c>
      <c r="C901" s="8">
        <v>45325.569444444445</v>
      </c>
      <c r="D901" s="22"/>
      <c r="E901" s="22"/>
      <c r="F901" s="22"/>
      <c r="G901" s="22">
        <f t="shared" si="64"/>
        <v>0.06</v>
      </c>
      <c r="H901" s="22"/>
      <c r="I901">
        <v>0.06</v>
      </c>
      <c r="J901" s="16">
        <f t="shared" si="61"/>
        <v>0.26</v>
      </c>
      <c r="K901" s="16">
        <f t="shared" si="62"/>
        <v>0.43</v>
      </c>
      <c r="L901" s="16">
        <f t="shared" si="63"/>
        <v>0.44</v>
      </c>
      <c r="M901" t="s">
        <v>255</v>
      </c>
      <c r="N901" t="s">
        <v>12</v>
      </c>
      <c r="O901" s="3" t="s">
        <v>395</v>
      </c>
    </row>
    <row r="902" spans="1:15" x14ac:dyDescent="0.25">
      <c r="A902" t="s">
        <v>240</v>
      </c>
      <c r="B902" t="s">
        <v>240</v>
      </c>
      <c r="C902" s="8">
        <v>45325.569444444445</v>
      </c>
      <c r="D902" s="22"/>
      <c r="E902" s="22"/>
      <c r="F902" s="22"/>
      <c r="G902" s="22" t="str">
        <f t="shared" si="64"/>
        <v/>
      </c>
      <c r="H902" s="22"/>
      <c r="I902" t="s">
        <v>10</v>
      </c>
      <c r="J902" s="16">
        <f t="shared" si="61"/>
        <v>0.26</v>
      </c>
      <c r="K902" s="16">
        <f t="shared" si="62"/>
        <v>0.43</v>
      </c>
      <c r="L902" s="16">
        <f t="shared" si="63"/>
        <v>0.44</v>
      </c>
      <c r="M902" t="s">
        <v>10</v>
      </c>
      <c r="N902" t="s">
        <v>11</v>
      </c>
      <c r="O902" s="3" t="s">
        <v>395</v>
      </c>
    </row>
    <row r="903" spans="1:15" x14ac:dyDescent="0.25">
      <c r="A903" t="s">
        <v>240</v>
      </c>
      <c r="B903" t="s">
        <v>240</v>
      </c>
      <c r="C903" s="8">
        <v>45329.572916666664</v>
      </c>
      <c r="D903" s="22"/>
      <c r="E903" s="22"/>
      <c r="F903" s="22"/>
      <c r="G903" s="22">
        <f t="shared" si="64"/>
        <v>0.54</v>
      </c>
      <c r="H903" s="22"/>
      <c r="I903">
        <v>0.54</v>
      </c>
      <c r="J903" s="16">
        <f t="shared" si="61"/>
        <v>0.26</v>
      </c>
      <c r="K903" s="16">
        <f t="shared" si="62"/>
        <v>0.43</v>
      </c>
      <c r="L903" s="16">
        <f t="shared" si="63"/>
        <v>0.44</v>
      </c>
      <c r="M903" t="s">
        <v>254</v>
      </c>
      <c r="N903" t="s">
        <v>12</v>
      </c>
      <c r="O903" s="3" t="s">
        <v>395</v>
      </c>
    </row>
    <row r="904" spans="1:15" x14ac:dyDescent="0.25">
      <c r="A904" t="s">
        <v>240</v>
      </c>
      <c r="B904" t="s">
        <v>240</v>
      </c>
      <c r="C904" s="8">
        <v>45329.572916666664</v>
      </c>
      <c r="D904" s="22"/>
      <c r="E904" s="22"/>
      <c r="F904" s="22"/>
      <c r="G904" s="22" t="str">
        <f t="shared" si="64"/>
        <v/>
      </c>
      <c r="H904" s="22"/>
      <c r="I904" t="s">
        <v>10</v>
      </c>
      <c r="J904" s="16">
        <f t="shared" si="61"/>
        <v>0.26</v>
      </c>
      <c r="K904" s="16">
        <f t="shared" si="62"/>
        <v>0.43</v>
      </c>
      <c r="L904" s="16">
        <f t="shared" si="63"/>
        <v>0.44</v>
      </c>
      <c r="M904" t="s">
        <v>10</v>
      </c>
      <c r="N904" t="s">
        <v>11</v>
      </c>
      <c r="O904" s="3" t="s">
        <v>395</v>
      </c>
    </row>
    <row r="905" spans="1:15" x14ac:dyDescent="0.25">
      <c r="A905" t="s">
        <v>240</v>
      </c>
      <c r="B905" t="s">
        <v>397</v>
      </c>
      <c r="C905" s="8">
        <v>45330.552083333336</v>
      </c>
      <c r="D905" s="22"/>
      <c r="E905" s="22"/>
      <c r="F905" s="22"/>
      <c r="G905" s="22">
        <f t="shared" si="64"/>
        <v>0.1</v>
      </c>
      <c r="H905" s="22"/>
      <c r="I905">
        <v>0.1</v>
      </c>
      <c r="J905" s="16">
        <f t="shared" si="61"/>
        <v>0.26</v>
      </c>
      <c r="K905" s="16">
        <f t="shared" si="62"/>
        <v>0.43</v>
      </c>
      <c r="L905" s="16">
        <f t="shared" si="63"/>
        <v>0.44</v>
      </c>
      <c r="M905" t="s">
        <v>363</v>
      </c>
      <c r="N905" t="s">
        <v>12</v>
      </c>
      <c r="O905" s="3" t="s">
        <v>395</v>
      </c>
    </row>
    <row r="906" spans="1:15" x14ac:dyDescent="0.25">
      <c r="A906" t="s">
        <v>240</v>
      </c>
      <c r="B906" t="s">
        <v>397</v>
      </c>
      <c r="C906" s="8">
        <v>45330.552083333336</v>
      </c>
      <c r="D906" s="22"/>
      <c r="E906" s="22"/>
      <c r="F906" s="22"/>
      <c r="G906" s="22" t="str">
        <f t="shared" si="64"/>
        <v/>
      </c>
      <c r="H906" s="22"/>
      <c r="I906" t="s">
        <v>10</v>
      </c>
      <c r="J906" s="16">
        <f t="shared" ref="J906:J969" si="65">J905</f>
        <v>0.26</v>
      </c>
      <c r="K906" s="16">
        <f t="shared" ref="K906:K969" si="66">K905</f>
        <v>0.43</v>
      </c>
      <c r="L906" s="16">
        <f t="shared" ref="L906:L969" si="67">L905</f>
        <v>0.44</v>
      </c>
      <c r="M906" t="s">
        <v>10</v>
      </c>
      <c r="N906" t="s">
        <v>11</v>
      </c>
      <c r="O906" s="3" t="s">
        <v>395</v>
      </c>
    </row>
    <row r="907" spans="1:15" x14ac:dyDescent="0.25">
      <c r="A907" t="s">
        <v>240</v>
      </c>
      <c r="B907" t="s">
        <v>397</v>
      </c>
      <c r="C907" s="8">
        <v>45331.600694444445</v>
      </c>
      <c r="D907" s="22"/>
      <c r="E907" s="22"/>
      <c r="F907" s="22"/>
      <c r="G907" s="22">
        <f t="shared" si="64"/>
        <v>0.08</v>
      </c>
      <c r="H907" s="22"/>
      <c r="I907">
        <v>0.08</v>
      </c>
      <c r="J907" s="16">
        <f t="shared" si="65"/>
        <v>0.26</v>
      </c>
      <c r="K907" s="16">
        <f t="shared" si="66"/>
        <v>0.43</v>
      </c>
      <c r="L907" s="16">
        <f t="shared" si="67"/>
        <v>0.44</v>
      </c>
      <c r="M907" t="s">
        <v>362</v>
      </c>
      <c r="N907" t="s">
        <v>12</v>
      </c>
      <c r="O907" s="3" t="s">
        <v>395</v>
      </c>
    </row>
    <row r="908" spans="1:15" x14ac:dyDescent="0.25">
      <c r="A908" t="s">
        <v>240</v>
      </c>
      <c r="B908" t="s">
        <v>397</v>
      </c>
      <c r="C908" s="8">
        <v>45331.600694444445</v>
      </c>
      <c r="D908" s="22"/>
      <c r="E908" s="22"/>
      <c r="F908" s="22"/>
      <c r="G908" s="22" t="str">
        <f t="shared" si="64"/>
        <v/>
      </c>
      <c r="H908" s="22"/>
      <c r="I908" t="s">
        <v>10</v>
      </c>
      <c r="J908" s="16">
        <f t="shared" si="65"/>
        <v>0.26</v>
      </c>
      <c r="K908" s="16">
        <f t="shared" si="66"/>
        <v>0.43</v>
      </c>
      <c r="L908" s="16">
        <f t="shared" si="67"/>
        <v>0.44</v>
      </c>
      <c r="M908" t="s">
        <v>10</v>
      </c>
      <c r="N908" t="s">
        <v>11</v>
      </c>
      <c r="O908" s="3" t="s">
        <v>395</v>
      </c>
    </row>
    <row r="909" spans="1:15" x14ac:dyDescent="0.25">
      <c r="A909" t="s">
        <v>240</v>
      </c>
      <c r="B909" t="s">
        <v>397</v>
      </c>
      <c r="C909" s="8">
        <v>45340.607638888891</v>
      </c>
      <c r="D909" s="22"/>
      <c r="E909" s="22"/>
      <c r="F909" s="22"/>
      <c r="G909" s="22">
        <f t="shared" si="64"/>
        <v>0.03</v>
      </c>
      <c r="H909" s="22"/>
      <c r="I909">
        <v>0.03</v>
      </c>
      <c r="J909" s="16">
        <f t="shared" si="65"/>
        <v>0.26</v>
      </c>
      <c r="K909" s="16">
        <f t="shared" si="66"/>
        <v>0.43</v>
      </c>
      <c r="L909" s="16">
        <f t="shared" si="67"/>
        <v>0.44</v>
      </c>
      <c r="M909" t="s">
        <v>361</v>
      </c>
      <c r="N909" t="s">
        <v>12</v>
      </c>
      <c r="O909" s="3" t="s">
        <v>395</v>
      </c>
    </row>
    <row r="910" spans="1:15" x14ac:dyDescent="0.25">
      <c r="A910" t="s">
        <v>240</v>
      </c>
      <c r="B910" t="s">
        <v>397</v>
      </c>
      <c r="C910" s="8">
        <v>45340.614583333336</v>
      </c>
      <c r="D910" s="22"/>
      <c r="E910" s="22"/>
      <c r="F910" s="22"/>
      <c r="G910" s="22" t="str">
        <f t="shared" si="64"/>
        <v/>
      </c>
      <c r="H910" s="22"/>
      <c r="I910" t="s">
        <v>10</v>
      </c>
      <c r="J910" s="16">
        <f t="shared" si="65"/>
        <v>0.26</v>
      </c>
      <c r="K910" s="16">
        <f t="shared" si="66"/>
        <v>0.43</v>
      </c>
      <c r="L910" s="16">
        <f t="shared" si="67"/>
        <v>0.44</v>
      </c>
      <c r="M910" t="s">
        <v>10</v>
      </c>
      <c r="N910" t="s">
        <v>11</v>
      </c>
      <c r="O910" s="3" t="s">
        <v>395</v>
      </c>
    </row>
    <row r="911" spans="1:15" x14ac:dyDescent="0.25">
      <c r="A911" t="s">
        <v>240</v>
      </c>
      <c r="B911" t="s">
        <v>397</v>
      </c>
      <c r="C911" s="8">
        <v>45348</v>
      </c>
      <c r="D911" s="22"/>
      <c r="E911" s="22"/>
      <c r="F911" s="22"/>
      <c r="G911" s="22">
        <f t="shared" si="64"/>
        <v>7.0000000000000007E-2</v>
      </c>
      <c r="H911" s="22"/>
      <c r="I911">
        <v>7.0000000000000007E-2</v>
      </c>
      <c r="J911" s="16">
        <f t="shared" si="65"/>
        <v>0.26</v>
      </c>
      <c r="K911" s="16">
        <f t="shared" si="66"/>
        <v>0.43</v>
      </c>
      <c r="L911" s="16">
        <f t="shared" si="67"/>
        <v>0.44</v>
      </c>
      <c r="M911" t="s">
        <v>360</v>
      </c>
      <c r="N911" t="s">
        <v>12</v>
      </c>
      <c r="O911" s="3" t="s">
        <v>395</v>
      </c>
    </row>
    <row r="912" spans="1:15" x14ac:dyDescent="0.25">
      <c r="A912" t="s">
        <v>240</v>
      </c>
      <c r="B912" t="s">
        <v>397</v>
      </c>
      <c r="C912" s="8">
        <v>45348.626388888886</v>
      </c>
      <c r="D912" s="22"/>
      <c r="E912" s="22"/>
      <c r="F912" s="22"/>
      <c r="G912" s="22" t="str">
        <f t="shared" si="64"/>
        <v/>
      </c>
      <c r="H912" s="22"/>
      <c r="I912" t="s">
        <v>10</v>
      </c>
      <c r="J912" s="16">
        <f t="shared" si="65"/>
        <v>0.26</v>
      </c>
      <c r="K912" s="16">
        <f t="shared" si="66"/>
        <v>0.43</v>
      </c>
      <c r="L912" s="16">
        <f t="shared" si="67"/>
        <v>0.44</v>
      </c>
      <c r="M912" t="s">
        <v>10</v>
      </c>
      <c r="N912" t="s">
        <v>11</v>
      </c>
      <c r="O912" s="3" t="s">
        <v>395</v>
      </c>
    </row>
    <row r="913" spans="1:15" x14ac:dyDescent="0.25">
      <c r="A913" t="s">
        <v>240</v>
      </c>
      <c r="B913" t="s">
        <v>397</v>
      </c>
      <c r="C913" s="8">
        <v>45352.572916666664</v>
      </c>
      <c r="D913" s="22"/>
      <c r="E913" s="22"/>
      <c r="F913" s="22"/>
      <c r="G913" s="22" t="str">
        <f t="shared" si="64"/>
        <v/>
      </c>
      <c r="H913" s="22"/>
      <c r="I913" t="s">
        <v>10</v>
      </c>
      <c r="J913" s="16">
        <f t="shared" si="65"/>
        <v>0.26</v>
      </c>
      <c r="K913" s="16">
        <f t="shared" si="66"/>
        <v>0.43</v>
      </c>
      <c r="L913" s="16">
        <f t="shared" si="67"/>
        <v>0.44</v>
      </c>
      <c r="M913" t="s">
        <v>10</v>
      </c>
      <c r="N913" t="s">
        <v>11</v>
      </c>
      <c r="O913" s="3" t="s">
        <v>395</v>
      </c>
    </row>
    <row r="914" spans="1:15" x14ac:dyDescent="0.25">
      <c r="A914" t="s">
        <v>240</v>
      </c>
      <c r="B914" t="s">
        <v>397</v>
      </c>
      <c r="C914" s="8">
        <v>45352.572916666664</v>
      </c>
      <c r="D914" s="22"/>
      <c r="E914" s="22"/>
      <c r="F914" s="22"/>
      <c r="G914" s="22">
        <f t="shared" si="64"/>
        <v>5.0000000000000001E-3</v>
      </c>
      <c r="H914" s="22"/>
      <c r="I914" s="1">
        <v>5.0000000000000001E-3</v>
      </c>
      <c r="J914" s="16">
        <f t="shared" si="65"/>
        <v>0.26</v>
      </c>
      <c r="K914" s="16">
        <f t="shared" si="66"/>
        <v>0.43</v>
      </c>
      <c r="L914" s="16">
        <f t="shared" si="67"/>
        <v>0.44</v>
      </c>
      <c r="M914" t="s">
        <v>359</v>
      </c>
      <c r="N914" t="s">
        <v>12</v>
      </c>
      <c r="O914" s="3" t="s">
        <v>395</v>
      </c>
    </row>
    <row r="915" spans="1:15" x14ac:dyDescent="0.25">
      <c r="A915" t="s">
        <v>240</v>
      </c>
      <c r="B915" t="s">
        <v>397</v>
      </c>
      <c r="C915" s="8">
        <v>45355.606249999997</v>
      </c>
      <c r="D915" s="22"/>
      <c r="E915" s="22"/>
      <c r="F915" s="22"/>
      <c r="G915" s="22">
        <f t="shared" si="64"/>
        <v>0.01</v>
      </c>
      <c r="H915" s="22"/>
      <c r="I915">
        <v>0.01</v>
      </c>
      <c r="J915" s="16">
        <f t="shared" si="65"/>
        <v>0.26</v>
      </c>
      <c r="K915" s="16">
        <f t="shared" si="66"/>
        <v>0.43</v>
      </c>
      <c r="L915" s="16">
        <f t="shared" si="67"/>
        <v>0.44</v>
      </c>
      <c r="M915" t="s">
        <v>358</v>
      </c>
      <c r="N915" t="s">
        <v>12</v>
      </c>
      <c r="O915" s="3" t="s">
        <v>395</v>
      </c>
    </row>
    <row r="916" spans="1:15" x14ac:dyDescent="0.25">
      <c r="A916" t="s">
        <v>240</v>
      </c>
      <c r="B916" t="s">
        <v>397</v>
      </c>
      <c r="C916" s="8">
        <v>45355.606249999997</v>
      </c>
      <c r="D916" s="22"/>
      <c r="E916" s="22"/>
      <c r="F916" s="22"/>
      <c r="G916" s="22" t="str">
        <f t="shared" si="64"/>
        <v/>
      </c>
      <c r="H916" s="22"/>
      <c r="I916" t="s">
        <v>10</v>
      </c>
      <c r="J916" s="16">
        <f t="shared" si="65"/>
        <v>0.26</v>
      </c>
      <c r="K916" s="16">
        <f t="shared" si="66"/>
        <v>0.43</v>
      </c>
      <c r="L916" s="16">
        <f t="shared" si="67"/>
        <v>0.44</v>
      </c>
      <c r="M916" t="s">
        <v>10</v>
      </c>
      <c r="N916" t="s">
        <v>11</v>
      </c>
      <c r="O916" s="3" t="s">
        <v>395</v>
      </c>
    </row>
    <row r="917" spans="1:15" x14ac:dyDescent="0.25">
      <c r="A917" t="s">
        <v>240</v>
      </c>
      <c r="B917" t="s">
        <v>397</v>
      </c>
      <c r="C917" s="8">
        <v>45357.46875</v>
      </c>
      <c r="D917" s="22"/>
      <c r="E917" s="22"/>
      <c r="F917" s="22"/>
      <c r="G917" s="22" t="str">
        <f t="shared" si="64"/>
        <v/>
      </c>
      <c r="H917" s="22"/>
      <c r="I917" t="s">
        <v>10</v>
      </c>
      <c r="J917" s="16">
        <f t="shared" si="65"/>
        <v>0.26</v>
      </c>
      <c r="K917" s="16">
        <f t="shared" si="66"/>
        <v>0.43</v>
      </c>
      <c r="L917" s="16">
        <f t="shared" si="67"/>
        <v>0.44</v>
      </c>
      <c r="M917" t="s">
        <v>10</v>
      </c>
      <c r="N917" t="s">
        <v>11</v>
      </c>
      <c r="O917" s="3" t="s">
        <v>395</v>
      </c>
    </row>
    <row r="918" spans="1:15" x14ac:dyDescent="0.25">
      <c r="A918" t="s">
        <v>240</v>
      </c>
      <c r="B918" t="s">
        <v>397</v>
      </c>
      <c r="C918" s="8">
        <v>45358.46875</v>
      </c>
      <c r="D918" s="22"/>
      <c r="E918" s="22"/>
      <c r="F918" s="22"/>
      <c r="G918" s="22">
        <f t="shared" si="64"/>
        <v>0.18</v>
      </c>
      <c r="H918" s="22"/>
      <c r="I918">
        <v>0.18</v>
      </c>
      <c r="J918" s="16">
        <f t="shared" si="65"/>
        <v>0.26</v>
      </c>
      <c r="K918" s="16">
        <f t="shared" si="66"/>
        <v>0.43</v>
      </c>
      <c r="L918" s="16">
        <f t="shared" si="67"/>
        <v>0.44</v>
      </c>
      <c r="M918" t="s">
        <v>357</v>
      </c>
      <c r="N918" t="s">
        <v>12</v>
      </c>
      <c r="O918" s="3" t="s">
        <v>395</v>
      </c>
    </row>
    <row r="919" spans="1:15" x14ac:dyDescent="0.25">
      <c r="A919" t="s">
        <v>240</v>
      </c>
      <c r="B919" t="s">
        <v>397</v>
      </c>
      <c r="C919" s="8">
        <v>45358.5</v>
      </c>
      <c r="D919" s="22"/>
      <c r="E919" s="22"/>
      <c r="F919" s="22"/>
      <c r="G919" s="22">
        <f t="shared" si="64"/>
        <v>5.0000000000000001E-3</v>
      </c>
      <c r="H919" s="22"/>
      <c r="I919" s="1">
        <v>5.0000000000000001E-3</v>
      </c>
      <c r="J919" s="16">
        <f t="shared" si="65"/>
        <v>0.26</v>
      </c>
      <c r="K919" s="16">
        <f t="shared" si="66"/>
        <v>0.43</v>
      </c>
      <c r="L919" s="16">
        <f t="shared" si="67"/>
        <v>0.44</v>
      </c>
      <c r="M919" t="s">
        <v>355</v>
      </c>
      <c r="N919" t="s">
        <v>12</v>
      </c>
      <c r="O919" s="3" t="s">
        <v>395</v>
      </c>
    </row>
    <row r="920" spans="1:15" x14ac:dyDescent="0.25">
      <c r="A920" t="s">
        <v>240</v>
      </c>
      <c r="B920" t="s">
        <v>397</v>
      </c>
      <c r="C920" s="8">
        <v>45358.5</v>
      </c>
      <c r="D920" s="22"/>
      <c r="E920" s="22"/>
      <c r="F920" s="22"/>
      <c r="G920" s="22">
        <f t="shared" si="64"/>
        <v>5.0000000000000001E-3</v>
      </c>
      <c r="H920" s="22"/>
      <c r="I920" s="1">
        <v>5.0000000000000001E-3</v>
      </c>
      <c r="J920" s="16">
        <f t="shared" si="65"/>
        <v>0.26</v>
      </c>
      <c r="K920" s="16">
        <f t="shared" si="66"/>
        <v>0.43</v>
      </c>
      <c r="L920" s="16">
        <f t="shared" si="67"/>
        <v>0.44</v>
      </c>
      <c r="M920" t="s">
        <v>356</v>
      </c>
      <c r="N920" t="s">
        <v>12</v>
      </c>
      <c r="O920" s="3" t="s">
        <v>395</v>
      </c>
    </row>
    <row r="921" spans="1:15" x14ac:dyDescent="0.25">
      <c r="A921" t="s">
        <v>240</v>
      </c>
      <c r="B921" t="s">
        <v>397</v>
      </c>
      <c r="C921" s="8">
        <v>45358.618055555555</v>
      </c>
      <c r="D921" s="22"/>
      <c r="E921" s="22"/>
      <c r="F921" s="22"/>
      <c r="G921" s="22" t="str">
        <f t="shared" si="64"/>
        <v/>
      </c>
      <c r="H921" s="22"/>
      <c r="I921" t="s">
        <v>10</v>
      </c>
      <c r="J921" s="16">
        <f t="shared" si="65"/>
        <v>0.26</v>
      </c>
      <c r="K921" s="16">
        <f t="shared" si="66"/>
        <v>0.43</v>
      </c>
      <c r="L921" s="16">
        <f t="shared" si="67"/>
        <v>0.44</v>
      </c>
      <c r="M921" t="s">
        <v>10</v>
      </c>
      <c r="N921" t="s">
        <v>11</v>
      </c>
      <c r="O921" s="3" t="s">
        <v>395</v>
      </c>
    </row>
    <row r="922" spans="1:15" x14ac:dyDescent="0.25">
      <c r="A922" t="s">
        <v>240</v>
      </c>
      <c r="B922" t="s">
        <v>397</v>
      </c>
      <c r="C922" s="8">
        <v>45358.618055555555</v>
      </c>
      <c r="D922" s="22"/>
      <c r="E922" s="22"/>
      <c r="F922" s="22"/>
      <c r="G922" s="22">
        <f t="shared" si="64"/>
        <v>5.0000000000000001E-3</v>
      </c>
      <c r="H922" s="22"/>
      <c r="I922" s="1">
        <v>5.0000000000000001E-3</v>
      </c>
      <c r="J922" s="16">
        <f t="shared" si="65"/>
        <v>0.26</v>
      </c>
      <c r="K922" s="16">
        <f t="shared" si="66"/>
        <v>0.43</v>
      </c>
      <c r="L922" s="16">
        <f t="shared" si="67"/>
        <v>0.44</v>
      </c>
      <c r="M922" t="s">
        <v>354</v>
      </c>
      <c r="N922" t="s">
        <v>12</v>
      </c>
      <c r="O922" s="3" t="s">
        <v>395</v>
      </c>
    </row>
    <row r="923" spans="1:15" x14ac:dyDescent="0.25">
      <c r="A923" t="s">
        <v>240</v>
      </c>
      <c r="B923" t="s">
        <v>240</v>
      </c>
      <c r="C923" s="8">
        <v>45371.694444444445</v>
      </c>
      <c r="D923" s="22"/>
      <c r="E923" s="22"/>
      <c r="F923" s="22"/>
      <c r="G923" s="22">
        <f t="shared" si="64"/>
        <v>0.05</v>
      </c>
      <c r="H923" s="22"/>
      <c r="I923">
        <v>0.05</v>
      </c>
      <c r="J923" s="16">
        <f t="shared" si="65"/>
        <v>0.26</v>
      </c>
      <c r="K923" s="16">
        <f t="shared" si="66"/>
        <v>0.43</v>
      </c>
      <c r="L923" s="16">
        <f t="shared" si="67"/>
        <v>0.44</v>
      </c>
      <c r="M923" t="s">
        <v>253</v>
      </c>
      <c r="N923" t="s">
        <v>12</v>
      </c>
      <c r="O923" s="3" t="s">
        <v>395</v>
      </c>
    </row>
    <row r="924" spans="1:15" x14ac:dyDescent="0.25">
      <c r="A924" t="s">
        <v>240</v>
      </c>
      <c r="B924" t="s">
        <v>397</v>
      </c>
      <c r="C924" s="8">
        <v>45371.694444444445</v>
      </c>
      <c r="D924" s="22"/>
      <c r="E924" s="22"/>
      <c r="F924" s="22"/>
      <c r="G924" s="22" t="str">
        <f t="shared" si="64"/>
        <v/>
      </c>
      <c r="H924" s="22"/>
      <c r="I924" t="s">
        <v>10</v>
      </c>
      <c r="J924" s="16">
        <f t="shared" si="65"/>
        <v>0.26</v>
      </c>
      <c r="K924" s="16">
        <f t="shared" si="66"/>
        <v>0.43</v>
      </c>
      <c r="L924" s="16">
        <f t="shared" si="67"/>
        <v>0.44</v>
      </c>
      <c r="M924" t="s">
        <v>10</v>
      </c>
      <c r="N924" t="s">
        <v>11</v>
      </c>
      <c r="O924" s="3" t="s">
        <v>395</v>
      </c>
    </row>
    <row r="925" spans="1:15" x14ac:dyDescent="0.25">
      <c r="A925" t="s">
        <v>240</v>
      </c>
      <c r="B925" t="s">
        <v>397</v>
      </c>
      <c r="C925" s="8">
        <v>45372.625</v>
      </c>
      <c r="D925" s="22"/>
      <c r="E925" s="22"/>
      <c r="F925" s="22"/>
      <c r="G925" s="22">
        <f t="shared" si="64"/>
        <v>0.01</v>
      </c>
      <c r="H925" s="22"/>
      <c r="I925">
        <v>0.01</v>
      </c>
      <c r="J925" s="16">
        <f t="shared" si="65"/>
        <v>0.26</v>
      </c>
      <c r="K925" s="16">
        <f t="shared" si="66"/>
        <v>0.43</v>
      </c>
      <c r="L925" s="16">
        <f t="shared" si="67"/>
        <v>0.44</v>
      </c>
      <c r="M925" t="s">
        <v>353</v>
      </c>
      <c r="N925" t="s">
        <v>12</v>
      </c>
      <c r="O925" s="3" t="s">
        <v>395</v>
      </c>
    </row>
    <row r="926" spans="1:15" x14ac:dyDescent="0.25">
      <c r="A926" t="s">
        <v>240</v>
      </c>
      <c r="B926" t="s">
        <v>397</v>
      </c>
      <c r="C926" s="8">
        <v>45372.625</v>
      </c>
      <c r="D926" s="22"/>
      <c r="E926" s="22"/>
      <c r="F926" s="22"/>
      <c r="G926" s="22" t="str">
        <f t="shared" si="64"/>
        <v/>
      </c>
      <c r="H926" s="22"/>
      <c r="I926" t="s">
        <v>10</v>
      </c>
      <c r="J926" s="16">
        <f t="shared" si="65"/>
        <v>0.26</v>
      </c>
      <c r="K926" s="16">
        <f t="shared" si="66"/>
        <v>0.43</v>
      </c>
      <c r="L926" s="16">
        <f t="shared" si="67"/>
        <v>0.44</v>
      </c>
      <c r="M926" t="s">
        <v>10</v>
      </c>
      <c r="N926" t="s">
        <v>11</v>
      </c>
      <c r="O926" s="3" t="s">
        <v>395</v>
      </c>
    </row>
    <row r="927" spans="1:15" x14ac:dyDescent="0.25">
      <c r="A927" t="s">
        <v>240</v>
      </c>
      <c r="B927" t="s">
        <v>397</v>
      </c>
      <c r="C927" s="8">
        <v>45373.604166666664</v>
      </c>
      <c r="D927" s="22"/>
      <c r="E927" s="22"/>
      <c r="F927" s="22"/>
      <c r="G927" s="22" t="str">
        <f t="shared" si="64"/>
        <v/>
      </c>
      <c r="H927" s="22"/>
      <c r="I927" t="s">
        <v>10</v>
      </c>
      <c r="J927" s="16">
        <f t="shared" si="65"/>
        <v>0.26</v>
      </c>
      <c r="K927" s="16">
        <f t="shared" si="66"/>
        <v>0.43</v>
      </c>
      <c r="L927" s="16">
        <f t="shared" si="67"/>
        <v>0.44</v>
      </c>
      <c r="M927" t="s">
        <v>10</v>
      </c>
      <c r="N927" t="s">
        <v>11</v>
      </c>
      <c r="O927" s="3" t="s">
        <v>395</v>
      </c>
    </row>
    <row r="928" spans="1:15" x14ac:dyDescent="0.25">
      <c r="A928" t="s">
        <v>240</v>
      </c>
      <c r="B928" t="s">
        <v>397</v>
      </c>
      <c r="C928" s="8">
        <v>45373.604166666664</v>
      </c>
      <c r="D928" s="22"/>
      <c r="E928" s="22"/>
      <c r="F928" s="22"/>
      <c r="G928" s="22">
        <f t="shared" si="64"/>
        <v>5.0000000000000001E-3</v>
      </c>
      <c r="H928" s="22"/>
      <c r="I928" s="1">
        <v>5.0000000000000001E-3</v>
      </c>
      <c r="J928" s="16">
        <f t="shared" si="65"/>
        <v>0.26</v>
      </c>
      <c r="K928" s="16">
        <f t="shared" si="66"/>
        <v>0.43</v>
      </c>
      <c r="L928" s="16">
        <f t="shared" si="67"/>
        <v>0.44</v>
      </c>
      <c r="M928" t="s">
        <v>352</v>
      </c>
      <c r="N928" t="s">
        <v>12</v>
      </c>
      <c r="O928" s="3" t="s">
        <v>395</v>
      </c>
    </row>
    <row r="929" spans="1:15" x14ac:dyDescent="0.25">
      <c r="A929" t="s">
        <v>240</v>
      </c>
      <c r="B929" t="s">
        <v>397</v>
      </c>
      <c r="C929" s="8">
        <v>45374.645833333336</v>
      </c>
      <c r="D929" s="22"/>
      <c r="E929" s="22"/>
      <c r="F929" s="22"/>
      <c r="G929" s="22">
        <f t="shared" si="64"/>
        <v>0.08</v>
      </c>
      <c r="H929" s="22"/>
      <c r="I929">
        <v>0.08</v>
      </c>
      <c r="J929" s="16">
        <f t="shared" si="65"/>
        <v>0.26</v>
      </c>
      <c r="K929" s="16">
        <f t="shared" si="66"/>
        <v>0.43</v>
      </c>
      <c r="L929" s="16">
        <f t="shared" si="67"/>
        <v>0.44</v>
      </c>
      <c r="M929" t="s">
        <v>351</v>
      </c>
      <c r="N929" t="s">
        <v>12</v>
      </c>
      <c r="O929" s="3" t="s">
        <v>395</v>
      </c>
    </row>
    <row r="930" spans="1:15" x14ac:dyDescent="0.25">
      <c r="A930" t="s">
        <v>240</v>
      </c>
      <c r="B930" t="s">
        <v>397</v>
      </c>
      <c r="C930" s="8">
        <v>45374.645833333336</v>
      </c>
      <c r="D930" s="22"/>
      <c r="E930" s="22"/>
      <c r="F930" s="22"/>
      <c r="G930" s="22" t="str">
        <f t="shared" si="64"/>
        <v/>
      </c>
      <c r="H930" s="22"/>
      <c r="I930" t="s">
        <v>10</v>
      </c>
      <c r="J930" s="16">
        <f t="shared" si="65"/>
        <v>0.26</v>
      </c>
      <c r="K930" s="16">
        <f t="shared" si="66"/>
        <v>0.43</v>
      </c>
      <c r="L930" s="16">
        <f t="shared" si="67"/>
        <v>0.44</v>
      </c>
      <c r="M930" t="s">
        <v>10</v>
      </c>
      <c r="N930" t="s">
        <v>11</v>
      </c>
      <c r="O930" s="3" t="s">
        <v>395</v>
      </c>
    </row>
    <row r="931" spans="1:15" x14ac:dyDescent="0.25">
      <c r="A931" t="s">
        <v>240</v>
      </c>
      <c r="B931" t="s">
        <v>397</v>
      </c>
      <c r="C931" s="8">
        <v>45375.638888888891</v>
      </c>
      <c r="D931" s="22"/>
      <c r="E931" s="22"/>
      <c r="F931" s="22"/>
      <c r="G931" s="22">
        <f t="shared" si="64"/>
        <v>0.04</v>
      </c>
      <c r="H931" s="22"/>
      <c r="I931">
        <v>0.04</v>
      </c>
      <c r="J931" s="16">
        <f t="shared" si="65"/>
        <v>0.26</v>
      </c>
      <c r="K931" s="16">
        <f t="shared" si="66"/>
        <v>0.43</v>
      </c>
      <c r="L931" s="16">
        <f t="shared" si="67"/>
        <v>0.44</v>
      </c>
      <c r="M931" t="s">
        <v>350</v>
      </c>
      <c r="N931" t="s">
        <v>12</v>
      </c>
      <c r="O931" s="3" t="s">
        <v>395</v>
      </c>
    </row>
    <row r="932" spans="1:15" x14ac:dyDescent="0.25">
      <c r="A932" t="s">
        <v>240</v>
      </c>
      <c r="B932" t="s">
        <v>397</v>
      </c>
      <c r="C932" s="8">
        <v>45375.638888888891</v>
      </c>
      <c r="D932" s="22"/>
      <c r="E932" s="22"/>
      <c r="F932" s="22"/>
      <c r="G932" s="22" t="str">
        <f t="shared" si="64"/>
        <v/>
      </c>
      <c r="H932" s="22"/>
      <c r="I932" t="s">
        <v>10</v>
      </c>
      <c r="J932" s="16">
        <f t="shared" si="65"/>
        <v>0.26</v>
      </c>
      <c r="K932" s="16">
        <f t="shared" si="66"/>
        <v>0.43</v>
      </c>
      <c r="L932" s="16">
        <f t="shared" si="67"/>
        <v>0.44</v>
      </c>
      <c r="M932" t="s">
        <v>10</v>
      </c>
      <c r="N932" t="s">
        <v>11</v>
      </c>
      <c r="O932" s="3" t="s">
        <v>395</v>
      </c>
    </row>
    <row r="933" spans="1:15" x14ac:dyDescent="0.25">
      <c r="A933" t="s">
        <v>240</v>
      </c>
      <c r="B933" t="s">
        <v>397</v>
      </c>
      <c r="C933" s="8">
        <v>45376.743055555555</v>
      </c>
      <c r="D933" s="22"/>
      <c r="E933" s="22"/>
      <c r="F933" s="22"/>
      <c r="G933" s="22">
        <f t="shared" si="64"/>
        <v>0.02</v>
      </c>
      <c r="H933" s="22"/>
      <c r="I933">
        <v>0.02</v>
      </c>
      <c r="J933" s="16">
        <f t="shared" si="65"/>
        <v>0.26</v>
      </c>
      <c r="K933" s="16">
        <f t="shared" si="66"/>
        <v>0.43</v>
      </c>
      <c r="L933" s="16">
        <f t="shared" si="67"/>
        <v>0.44</v>
      </c>
      <c r="M933" t="s">
        <v>349</v>
      </c>
      <c r="N933" t="s">
        <v>12</v>
      </c>
      <c r="O933" s="3" t="s">
        <v>395</v>
      </c>
    </row>
    <row r="934" spans="1:15" x14ac:dyDescent="0.25">
      <c r="A934" t="s">
        <v>240</v>
      </c>
      <c r="B934" t="s">
        <v>240</v>
      </c>
      <c r="C934" s="8">
        <v>45376.743055555555</v>
      </c>
      <c r="D934" s="22"/>
      <c r="E934" s="22"/>
      <c r="F934" s="22"/>
      <c r="G934" s="22" t="str">
        <f t="shared" si="64"/>
        <v/>
      </c>
      <c r="H934" s="22"/>
      <c r="I934" t="s">
        <v>10</v>
      </c>
      <c r="J934" s="16">
        <f t="shared" si="65"/>
        <v>0.26</v>
      </c>
      <c r="K934" s="16">
        <f t="shared" si="66"/>
        <v>0.43</v>
      </c>
      <c r="L934" s="16">
        <f t="shared" si="67"/>
        <v>0.44</v>
      </c>
      <c r="M934" t="s">
        <v>10</v>
      </c>
      <c r="N934" t="s">
        <v>11</v>
      </c>
      <c r="O934" s="3" t="s">
        <v>395</v>
      </c>
    </row>
    <row r="935" spans="1:15" x14ac:dyDescent="0.25">
      <c r="A935" t="s">
        <v>240</v>
      </c>
      <c r="B935" t="s">
        <v>397</v>
      </c>
      <c r="C935" s="8">
        <v>45377.659722222219</v>
      </c>
      <c r="D935" s="22"/>
      <c r="E935" s="22"/>
      <c r="F935" s="22"/>
      <c r="G935" s="22">
        <f t="shared" si="64"/>
        <v>0.01</v>
      </c>
      <c r="H935" s="22"/>
      <c r="I935">
        <v>0.01</v>
      </c>
      <c r="J935" s="16">
        <f t="shared" si="65"/>
        <v>0.26</v>
      </c>
      <c r="K935" s="16">
        <f t="shared" si="66"/>
        <v>0.43</v>
      </c>
      <c r="L935" s="16">
        <f t="shared" si="67"/>
        <v>0.44</v>
      </c>
      <c r="M935" t="s">
        <v>348</v>
      </c>
      <c r="N935" t="s">
        <v>12</v>
      </c>
      <c r="O935" s="3" t="s">
        <v>395</v>
      </c>
    </row>
    <row r="936" spans="1:15" x14ac:dyDescent="0.25">
      <c r="A936" t="s">
        <v>240</v>
      </c>
      <c r="B936" t="s">
        <v>397</v>
      </c>
      <c r="C936" s="8">
        <v>45377.659722222219</v>
      </c>
      <c r="D936" s="22"/>
      <c r="E936" s="22"/>
      <c r="F936" s="22"/>
      <c r="G936" s="22" t="str">
        <f t="shared" si="64"/>
        <v/>
      </c>
      <c r="H936" s="22"/>
      <c r="I936" t="s">
        <v>10</v>
      </c>
      <c r="J936" s="16">
        <f t="shared" si="65"/>
        <v>0.26</v>
      </c>
      <c r="K936" s="16">
        <f t="shared" si="66"/>
        <v>0.43</v>
      </c>
      <c r="L936" s="16">
        <f t="shared" si="67"/>
        <v>0.44</v>
      </c>
      <c r="M936" t="s">
        <v>10</v>
      </c>
      <c r="N936" t="s">
        <v>11</v>
      </c>
      <c r="O936" s="3" t="s">
        <v>395</v>
      </c>
    </row>
    <row r="937" spans="1:15" x14ac:dyDescent="0.25">
      <c r="A937" t="s">
        <v>240</v>
      </c>
      <c r="B937" t="s">
        <v>397</v>
      </c>
      <c r="C937" s="8">
        <v>45378.727777777778</v>
      </c>
      <c r="D937" s="22"/>
      <c r="E937" s="22"/>
      <c r="F937" s="22"/>
      <c r="G937" s="22">
        <f t="shared" si="64"/>
        <v>0.01</v>
      </c>
      <c r="H937" s="22"/>
      <c r="I937">
        <v>0.01</v>
      </c>
      <c r="J937" s="16">
        <f t="shared" si="65"/>
        <v>0.26</v>
      </c>
      <c r="K937" s="16">
        <f t="shared" si="66"/>
        <v>0.43</v>
      </c>
      <c r="L937" s="16">
        <f t="shared" si="67"/>
        <v>0.44</v>
      </c>
      <c r="M937" t="s">
        <v>347</v>
      </c>
      <c r="N937" t="s">
        <v>12</v>
      </c>
      <c r="O937" s="3" t="s">
        <v>395</v>
      </c>
    </row>
    <row r="938" spans="1:15" x14ac:dyDescent="0.25">
      <c r="A938" t="s">
        <v>240</v>
      </c>
      <c r="B938" t="s">
        <v>397</v>
      </c>
      <c r="C938" s="8">
        <v>45378.727777777778</v>
      </c>
      <c r="D938" s="22"/>
      <c r="E938" s="22"/>
      <c r="F938" s="22"/>
      <c r="G938" s="22" t="str">
        <f t="shared" si="64"/>
        <v/>
      </c>
      <c r="H938" s="22"/>
      <c r="I938" t="s">
        <v>10</v>
      </c>
      <c r="J938" s="16">
        <f t="shared" si="65"/>
        <v>0.26</v>
      </c>
      <c r="K938" s="16">
        <f t="shared" si="66"/>
        <v>0.43</v>
      </c>
      <c r="L938" s="16">
        <f t="shared" si="67"/>
        <v>0.44</v>
      </c>
      <c r="M938" t="s">
        <v>10</v>
      </c>
      <c r="N938" t="s">
        <v>11</v>
      </c>
      <c r="O938" s="3" t="s">
        <v>395</v>
      </c>
    </row>
    <row r="939" spans="1:15" x14ac:dyDescent="0.25">
      <c r="A939" t="s">
        <v>240</v>
      </c>
      <c r="B939" t="s">
        <v>397</v>
      </c>
      <c r="C939" s="8">
        <v>45379.378472222219</v>
      </c>
      <c r="D939" s="22"/>
      <c r="E939" s="22"/>
      <c r="F939" s="22"/>
      <c r="G939" s="22" t="str">
        <f t="shared" si="64"/>
        <v/>
      </c>
      <c r="H939" s="22"/>
      <c r="I939" t="s">
        <v>10</v>
      </c>
      <c r="J939" s="16">
        <f t="shared" si="65"/>
        <v>0.26</v>
      </c>
      <c r="K939" s="16">
        <f t="shared" si="66"/>
        <v>0.43</v>
      </c>
      <c r="L939" s="16">
        <f t="shared" si="67"/>
        <v>0.44</v>
      </c>
      <c r="M939" t="s">
        <v>10</v>
      </c>
      <c r="N939" t="s">
        <v>11</v>
      </c>
      <c r="O939" s="3" t="s">
        <v>395</v>
      </c>
    </row>
    <row r="940" spans="1:15" x14ac:dyDescent="0.25">
      <c r="A940" t="s">
        <v>240</v>
      </c>
      <c r="B940" t="s">
        <v>397</v>
      </c>
      <c r="C940" s="8">
        <v>45379.378472222219</v>
      </c>
      <c r="D940" s="22"/>
      <c r="E940" s="22"/>
      <c r="F940" s="22"/>
      <c r="G940" s="22">
        <f t="shared" si="64"/>
        <v>5.0000000000000001E-3</v>
      </c>
      <c r="H940" s="22"/>
      <c r="I940" s="1">
        <v>5.0000000000000001E-3</v>
      </c>
      <c r="J940" s="16">
        <f t="shared" si="65"/>
        <v>0.26</v>
      </c>
      <c r="K940" s="16">
        <f t="shared" si="66"/>
        <v>0.43</v>
      </c>
      <c r="L940" s="16">
        <f t="shared" si="67"/>
        <v>0.44</v>
      </c>
      <c r="M940" t="s">
        <v>346</v>
      </c>
      <c r="N940" t="s">
        <v>12</v>
      </c>
      <c r="O940" s="3" t="s">
        <v>395</v>
      </c>
    </row>
    <row r="941" spans="1:15" x14ac:dyDescent="0.25">
      <c r="A941" t="s">
        <v>240</v>
      </c>
      <c r="B941" t="s">
        <v>397</v>
      </c>
      <c r="C941" s="8">
        <v>45380.447916666664</v>
      </c>
      <c r="D941" s="22"/>
      <c r="E941" s="22"/>
      <c r="F941" s="22"/>
      <c r="G941" s="22">
        <f t="shared" si="64"/>
        <v>0.01</v>
      </c>
      <c r="H941" s="22"/>
      <c r="I941">
        <v>0.01</v>
      </c>
      <c r="J941" s="16">
        <f t="shared" si="65"/>
        <v>0.26</v>
      </c>
      <c r="K941" s="16">
        <f t="shared" si="66"/>
        <v>0.43</v>
      </c>
      <c r="L941" s="16">
        <f t="shared" si="67"/>
        <v>0.44</v>
      </c>
      <c r="M941" t="s">
        <v>345</v>
      </c>
      <c r="N941" t="s">
        <v>12</v>
      </c>
      <c r="O941" s="3" t="s">
        <v>395</v>
      </c>
    </row>
    <row r="942" spans="1:15" x14ac:dyDescent="0.25">
      <c r="A942" t="s">
        <v>240</v>
      </c>
      <c r="B942" t="s">
        <v>397</v>
      </c>
      <c r="C942" s="8">
        <v>45380.447916666664</v>
      </c>
      <c r="D942" s="22"/>
      <c r="E942" s="22"/>
      <c r="F942" s="22"/>
      <c r="G942" s="22" t="str">
        <f t="shared" si="64"/>
        <v/>
      </c>
      <c r="H942" s="22"/>
      <c r="I942" t="s">
        <v>10</v>
      </c>
      <c r="J942" s="16">
        <f t="shared" si="65"/>
        <v>0.26</v>
      </c>
      <c r="K942" s="16">
        <f t="shared" si="66"/>
        <v>0.43</v>
      </c>
      <c r="L942" s="16">
        <f t="shared" si="67"/>
        <v>0.44</v>
      </c>
      <c r="M942" t="s">
        <v>10</v>
      </c>
      <c r="N942" t="s">
        <v>11</v>
      </c>
      <c r="O942" s="3" t="s">
        <v>395</v>
      </c>
    </row>
    <row r="943" spans="1:15" x14ac:dyDescent="0.25">
      <c r="A943" t="s">
        <v>240</v>
      </c>
      <c r="B943" t="s">
        <v>397</v>
      </c>
      <c r="C943" s="8">
        <v>45381.447916666664</v>
      </c>
      <c r="D943" s="22"/>
      <c r="E943" s="22"/>
      <c r="F943" s="22"/>
      <c r="G943" s="22" t="str">
        <f t="shared" si="64"/>
        <v/>
      </c>
      <c r="H943" s="22"/>
      <c r="I943" t="s">
        <v>10</v>
      </c>
      <c r="J943" s="16">
        <f t="shared" si="65"/>
        <v>0.26</v>
      </c>
      <c r="K943" s="16">
        <f t="shared" si="66"/>
        <v>0.43</v>
      </c>
      <c r="L943" s="16">
        <f t="shared" si="67"/>
        <v>0.44</v>
      </c>
      <c r="M943" t="s">
        <v>10</v>
      </c>
      <c r="N943" t="s">
        <v>11</v>
      </c>
      <c r="O943" s="3" t="s">
        <v>395</v>
      </c>
    </row>
    <row r="944" spans="1:15" x14ac:dyDescent="0.25">
      <c r="A944" t="s">
        <v>240</v>
      </c>
      <c r="B944" t="s">
        <v>397</v>
      </c>
      <c r="C944" s="8">
        <v>45381.447916666664</v>
      </c>
      <c r="D944" s="22"/>
      <c r="E944" s="22"/>
      <c r="F944" s="22"/>
      <c r="G944" s="22">
        <f t="shared" si="64"/>
        <v>5.0000000000000001E-3</v>
      </c>
      <c r="H944" s="22"/>
      <c r="I944" s="1">
        <v>5.0000000000000001E-3</v>
      </c>
      <c r="J944" s="16">
        <f t="shared" si="65"/>
        <v>0.26</v>
      </c>
      <c r="K944" s="16">
        <f t="shared" si="66"/>
        <v>0.43</v>
      </c>
      <c r="L944" s="16">
        <f t="shared" si="67"/>
        <v>0.44</v>
      </c>
      <c r="M944" t="s">
        <v>344</v>
      </c>
      <c r="N944" t="s">
        <v>12</v>
      </c>
      <c r="O944" s="3" t="s">
        <v>395</v>
      </c>
    </row>
    <row r="945" spans="1:15" x14ac:dyDescent="0.25">
      <c r="A945" t="s">
        <v>240</v>
      </c>
      <c r="B945" t="s">
        <v>397</v>
      </c>
      <c r="C945" s="8">
        <v>45382.420138888891</v>
      </c>
      <c r="D945" s="22"/>
      <c r="E945" s="22"/>
      <c r="F945" s="22"/>
      <c r="G945" s="22" t="str">
        <f t="shared" si="64"/>
        <v/>
      </c>
      <c r="H945" s="22"/>
      <c r="I945" t="s">
        <v>10</v>
      </c>
      <c r="J945" s="16">
        <f t="shared" si="65"/>
        <v>0.26</v>
      </c>
      <c r="K945" s="16">
        <f t="shared" si="66"/>
        <v>0.43</v>
      </c>
      <c r="L945" s="16">
        <f t="shared" si="67"/>
        <v>0.44</v>
      </c>
      <c r="M945" t="s">
        <v>10</v>
      </c>
      <c r="N945" t="s">
        <v>11</v>
      </c>
      <c r="O945" s="3" t="s">
        <v>395</v>
      </c>
    </row>
    <row r="946" spans="1:15" x14ac:dyDescent="0.25">
      <c r="A946" t="s">
        <v>240</v>
      </c>
      <c r="B946" t="s">
        <v>397</v>
      </c>
      <c r="C946" s="8">
        <v>45382.420138888891</v>
      </c>
      <c r="D946" s="22"/>
      <c r="E946" s="22"/>
      <c r="F946" s="22"/>
      <c r="G946" s="22">
        <f t="shared" si="64"/>
        <v>5.0000000000000001E-3</v>
      </c>
      <c r="H946" s="22"/>
      <c r="I946" s="1">
        <v>5.0000000000000001E-3</v>
      </c>
      <c r="J946" s="16">
        <f t="shared" si="65"/>
        <v>0.26</v>
      </c>
      <c r="K946" s="16">
        <f t="shared" si="66"/>
        <v>0.43</v>
      </c>
      <c r="L946" s="16">
        <f t="shared" si="67"/>
        <v>0.44</v>
      </c>
      <c r="M946" t="s">
        <v>343</v>
      </c>
      <c r="N946" t="s">
        <v>12</v>
      </c>
      <c r="O946" s="3" t="s">
        <v>395</v>
      </c>
    </row>
    <row r="947" spans="1:15" x14ac:dyDescent="0.25">
      <c r="A947" t="s">
        <v>240</v>
      </c>
      <c r="B947" t="s">
        <v>397</v>
      </c>
      <c r="C947" s="8">
        <v>45383.364583333336</v>
      </c>
      <c r="D947" s="22"/>
      <c r="E947" s="22"/>
      <c r="F947" s="22"/>
      <c r="G947" s="22">
        <f t="shared" si="64"/>
        <v>0.02</v>
      </c>
      <c r="H947" s="22"/>
      <c r="I947">
        <v>0.02</v>
      </c>
      <c r="J947" s="16">
        <f t="shared" si="65"/>
        <v>0.26</v>
      </c>
      <c r="K947" s="16">
        <f t="shared" si="66"/>
        <v>0.43</v>
      </c>
      <c r="L947" s="16">
        <f t="shared" si="67"/>
        <v>0.44</v>
      </c>
      <c r="M947" t="s">
        <v>342</v>
      </c>
      <c r="N947" t="s">
        <v>12</v>
      </c>
      <c r="O947" s="3" t="s">
        <v>395</v>
      </c>
    </row>
    <row r="948" spans="1:15" x14ac:dyDescent="0.25">
      <c r="A948" t="s">
        <v>240</v>
      </c>
      <c r="B948" t="s">
        <v>397</v>
      </c>
      <c r="C948" s="8">
        <v>45383.364583333336</v>
      </c>
      <c r="D948" s="22"/>
      <c r="E948" s="22"/>
      <c r="F948" s="22"/>
      <c r="G948" s="22" t="str">
        <f t="shared" si="64"/>
        <v/>
      </c>
      <c r="H948" s="22"/>
      <c r="I948" t="s">
        <v>10</v>
      </c>
      <c r="J948" s="16">
        <f t="shared" si="65"/>
        <v>0.26</v>
      </c>
      <c r="K948" s="16">
        <f t="shared" si="66"/>
        <v>0.43</v>
      </c>
      <c r="L948" s="16">
        <f t="shared" si="67"/>
        <v>0.44</v>
      </c>
      <c r="M948" t="s">
        <v>10</v>
      </c>
      <c r="N948" t="s">
        <v>11</v>
      </c>
      <c r="O948" s="3" t="s">
        <v>395</v>
      </c>
    </row>
    <row r="949" spans="1:15" x14ac:dyDescent="0.25">
      <c r="A949" t="s">
        <v>240</v>
      </c>
      <c r="B949" t="s">
        <v>397</v>
      </c>
      <c r="C949" s="8">
        <v>45385.378472222219</v>
      </c>
      <c r="D949" s="22"/>
      <c r="E949" s="22"/>
      <c r="F949" s="22"/>
      <c r="G949" s="22" t="str">
        <f t="shared" si="64"/>
        <v/>
      </c>
      <c r="H949" s="22"/>
      <c r="I949" t="s">
        <v>10</v>
      </c>
      <c r="J949" s="16">
        <f t="shared" si="65"/>
        <v>0.26</v>
      </c>
      <c r="K949" s="16">
        <f t="shared" si="66"/>
        <v>0.43</v>
      </c>
      <c r="L949" s="16">
        <f t="shared" si="67"/>
        <v>0.44</v>
      </c>
      <c r="M949" t="s">
        <v>10</v>
      </c>
      <c r="N949" t="s">
        <v>11</v>
      </c>
      <c r="O949" s="3" t="s">
        <v>395</v>
      </c>
    </row>
    <row r="950" spans="1:15" x14ac:dyDescent="0.25">
      <c r="A950" t="s">
        <v>240</v>
      </c>
      <c r="B950" t="s">
        <v>397</v>
      </c>
      <c r="C950" s="8">
        <v>45385.378472222219</v>
      </c>
      <c r="D950" s="22"/>
      <c r="E950" s="22"/>
      <c r="F950" s="22"/>
      <c r="G950" s="22">
        <f t="shared" si="64"/>
        <v>5.0000000000000001E-3</v>
      </c>
      <c r="H950" s="22"/>
      <c r="I950" s="1">
        <v>5.0000000000000001E-3</v>
      </c>
      <c r="J950" s="16">
        <f t="shared" si="65"/>
        <v>0.26</v>
      </c>
      <c r="K950" s="16">
        <f t="shared" si="66"/>
        <v>0.43</v>
      </c>
      <c r="L950" s="16">
        <f t="shared" si="67"/>
        <v>0.44</v>
      </c>
      <c r="M950" t="s">
        <v>341</v>
      </c>
      <c r="N950" t="s">
        <v>12</v>
      </c>
      <c r="O950" s="3" t="s">
        <v>395</v>
      </c>
    </row>
    <row r="951" spans="1:15" x14ac:dyDescent="0.25">
      <c r="A951" t="s">
        <v>240</v>
      </c>
      <c r="B951" t="s">
        <v>397</v>
      </c>
      <c r="C951" s="8">
        <v>45385.60833333333</v>
      </c>
      <c r="D951" s="22"/>
      <c r="E951" s="22"/>
      <c r="F951" s="22"/>
      <c r="G951" s="22" t="str">
        <f t="shared" si="64"/>
        <v/>
      </c>
      <c r="H951" s="22"/>
      <c r="I951" t="s">
        <v>10</v>
      </c>
      <c r="J951" s="16">
        <f t="shared" si="65"/>
        <v>0.26</v>
      </c>
      <c r="K951" s="16">
        <f t="shared" si="66"/>
        <v>0.43</v>
      </c>
      <c r="L951" s="16">
        <f t="shared" si="67"/>
        <v>0.44</v>
      </c>
      <c r="M951" t="s">
        <v>10</v>
      </c>
      <c r="N951" t="s">
        <v>11</v>
      </c>
      <c r="O951" s="3" t="s">
        <v>395</v>
      </c>
    </row>
    <row r="952" spans="1:15" x14ac:dyDescent="0.25">
      <c r="A952" t="s">
        <v>240</v>
      </c>
      <c r="B952" t="s">
        <v>397</v>
      </c>
      <c r="C952" s="8">
        <v>45388.520833333336</v>
      </c>
      <c r="D952" s="22"/>
      <c r="E952" s="22"/>
      <c r="F952" s="22"/>
      <c r="G952" s="22" t="str">
        <f t="shared" si="64"/>
        <v/>
      </c>
      <c r="H952" s="22"/>
      <c r="I952" t="s">
        <v>10</v>
      </c>
      <c r="J952" s="16">
        <f t="shared" si="65"/>
        <v>0.26</v>
      </c>
      <c r="K952" s="16">
        <f t="shared" si="66"/>
        <v>0.43</v>
      </c>
      <c r="L952" s="16">
        <f t="shared" si="67"/>
        <v>0.44</v>
      </c>
      <c r="M952" t="s">
        <v>10</v>
      </c>
      <c r="N952" t="s">
        <v>11</v>
      </c>
      <c r="O952" s="3" t="s">
        <v>395</v>
      </c>
    </row>
    <row r="953" spans="1:15" x14ac:dyDescent="0.25">
      <c r="A953" t="s">
        <v>240</v>
      </c>
      <c r="B953" t="s">
        <v>397</v>
      </c>
      <c r="C953" s="8">
        <v>45388.520833333336</v>
      </c>
      <c r="D953" s="22"/>
      <c r="E953" s="22"/>
      <c r="F953" s="22"/>
      <c r="G953" s="22">
        <f t="shared" si="64"/>
        <v>5.0000000000000001E-3</v>
      </c>
      <c r="H953" s="22"/>
      <c r="I953" s="1">
        <v>5.0000000000000001E-3</v>
      </c>
      <c r="J953" s="16">
        <f t="shared" si="65"/>
        <v>0.26</v>
      </c>
      <c r="K953" s="16">
        <f t="shared" si="66"/>
        <v>0.43</v>
      </c>
      <c r="L953" s="16">
        <f t="shared" si="67"/>
        <v>0.44</v>
      </c>
      <c r="M953" t="s">
        <v>340</v>
      </c>
      <c r="N953" t="s">
        <v>12</v>
      </c>
      <c r="O953" s="3" t="s">
        <v>395</v>
      </c>
    </row>
    <row r="954" spans="1:15" x14ac:dyDescent="0.25">
      <c r="A954" t="s">
        <v>240</v>
      </c>
      <c r="B954" t="s">
        <v>397</v>
      </c>
      <c r="C954" s="8">
        <v>45388.709722222222</v>
      </c>
      <c r="D954" s="22"/>
      <c r="E954" s="22"/>
      <c r="F954" s="22"/>
      <c r="G954" s="22" t="str">
        <f t="shared" ref="G954:G1015" si="68">IF($A954="GPA7",$I954,"")</f>
        <v/>
      </c>
      <c r="H954" s="22"/>
      <c r="I954" t="s">
        <v>10</v>
      </c>
      <c r="J954" s="16">
        <f t="shared" si="65"/>
        <v>0.26</v>
      </c>
      <c r="K954" s="16">
        <f t="shared" si="66"/>
        <v>0.43</v>
      </c>
      <c r="L954" s="16">
        <f t="shared" si="67"/>
        <v>0.44</v>
      </c>
      <c r="M954" t="s">
        <v>10</v>
      </c>
      <c r="N954" t="s">
        <v>11</v>
      </c>
      <c r="O954" s="3" t="s">
        <v>395</v>
      </c>
    </row>
    <row r="955" spans="1:15" x14ac:dyDescent="0.25">
      <c r="A955" s="11" t="s">
        <v>240</v>
      </c>
      <c r="C955" s="13">
        <v>45627</v>
      </c>
      <c r="D955" s="22"/>
      <c r="E955" s="22"/>
      <c r="F955" s="22"/>
      <c r="G955" s="22"/>
      <c r="H955" s="22"/>
      <c r="J955" s="16">
        <f t="shared" si="65"/>
        <v>0.26</v>
      </c>
      <c r="K955" s="16">
        <f t="shared" si="66"/>
        <v>0.43</v>
      </c>
      <c r="L955" s="16">
        <f t="shared" si="67"/>
        <v>0.44</v>
      </c>
      <c r="N955" s="11" t="s">
        <v>416</v>
      </c>
    </row>
    <row r="956" spans="1:15" x14ac:dyDescent="0.25">
      <c r="A956" s="11" t="s">
        <v>240</v>
      </c>
      <c r="C956" s="13">
        <v>45627</v>
      </c>
      <c r="D956" s="22"/>
      <c r="E956" s="22"/>
      <c r="F956" s="22"/>
      <c r="G956" s="22"/>
      <c r="H956" s="22"/>
      <c r="J956" s="16">
        <f t="shared" si="65"/>
        <v>0.26</v>
      </c>
      <c r="K956" s="16">
        <f t="shared" si="66"/>
        <v>0.43</v>
      </c>
      <c r="L956" s="16">
        <f t="shared" si="67"/>
        <v>0.44</v>
      </c>
      <c r="N956" s="11" t="s">
        <v>417</v>
      </c>
    </row>
    <row r="957" spans="1:15" x14ac:dyDescent="0.25">
      <c r="A957" s="11" t="s">
        <v>240</v>
      </c>
      <c r="C957" s="13">
        <v>45627</v>
      </c>
      <c r="D957" s="22"/>
      <c r="E957" s="22"/>
      <c r="F957" s="22"/>
      <c r="G957" s="22"/>
      <c r="H957" s="22"/>
      <c r="J957" s="16">
        <f t="shared" si="65"/>
        <v>0.26</v>
      </c>
      <c r="K957" s="16">
        <f t="shared" si="66"/>
        <v>0.43</v>
      </c>
      <c r="L957" s="16">
        <f t="shared" si="67"/>
        <v>0.44</v>
      </c>
      <c r="N957" s="11" t="s">
        <v>417</v>
      </c>
    </row>
    <row r="958" spans="1:15" x14ac:dyDescent="0.25">
      <c r="A958" t="s">
        <v>240</v>
      </c>
      <c r="B958" t="s">
        <v>240</v>
      </c>
      <c r="C958" s="8">
        <v>45627.435416666667</v>
      </c>
      <c r="D958" s="22"/>
      <c r="E958" s="22"/>
      <c r="F958" s="22"/>
      <c r="G958" s="22">
        <f t="shared" si="68"/>
        <v>0.02</v>
      </c>
      <c r="H958" s="22"/>
      <c r="I958">
        <v>0.02</v>
      </c>
      <c r="J958" s="16">
        <f t="shared" si="65"/>
        <v>0.26</v>
      </c>
      <c r="K958" s="16">
        <f t="shared" si="66"/>
        <v>0.43</v>
      </c>
      <c r="L958" s="16">
        <f t="shared" si="67"/>
        <v>0.44</v>
      </c>
      <c r="M958" t="s">
        <v>252</v>
      </c>
      <c r="N958" t="s">
        <v>12</v>
      </c>
      <c r="O958" s="3" t="s">
        <v>395</v>
      </c>
    </row>
    <row r="959" spans="1:15" x14ac:dyDescent="0.25">
      <c r="A959" t="s">
        <v>240</v>
      </c>
      <c r="B959" t="s">
        <v>240</v>
      </c>
      <c r="C959" s="8">
        <v>45627.435416666667</v>
      </c>
      <c r="D959" s="22"/>
      <c r="E959" s="22"/>
      <c r="F959" s="22"/>
      <c r="G959" s="22" t="str">
        <f t="shared" si="68"/>
        <v/>
      </c>
      <c r="H959" s="22"/>
      <c r="I959" t="s">
        <v>10</v>
      </c>
      <c r="J959" s="16">
        <f t="shared" si="65"/>
        <v>0.26</v>
      </c>
      <c r="K959" s="16">
        <f t="shared" si="66"/>
        <v>0.43</v>
      </c>
      <c r="L959" s="16">
        <f t="shared" si="67"/>
        <v>0.44</v>
      </c>
      <c r="M959" t="s">
        <v>10</v>
      </c>
      <c r="N959" t="s">
        <v>11</v>
      </c>
      <c r="O959" s="3" t="s">
        <v>395</v>
      </c>
    </row>
    <row r="960" spans="1:15" x14ac:dyDescent="0.25">
      <c r="A960" t="s">
        <v>240</v>
      </c>
      <c r="B960" t="s">
        <v>240</v>
      </c>
      <c r="C960" s="8">
        <v>45627.435416666667</v>
      </c>
      <c r="D960" s="22"/>
      <c r="E960" s="22"/>
      <c r="F960" s="22"/>
      <c r="G960" s="22" t="str">
        <f t="shared" si="68"/>
        <v/>
      </c>
      <c r="H960" s="22"/>
      <c r="I960" t="s">
        <v>10</v>
      </c>
      <c r="J960" s="16">
        <f t="shared" si="65"/>
        <v>0.26</v>
      </c>
      <c r="K960" s="16">
        <f t="shared" si="66"/>
        <v>0.43</v>
      </c>
      <c r="L960" s="16">
        <f t="shared" si="67"/>
        <v>0.44</v>
      </c>
      <c r="M960" t="s">
        <v>407</v>
      </c>
      <c r="N960" t="s">
        <v>12</v>
      </c>
      <c r="O960" s="3" t="s">
        <v>395</v>
      </c>
    </row>
    <row r="961" spans="1:15" x14ac:dyDescent="0.25">
      <c r="A961" t="s">
        <v>240</v>
      </c>
      <c r="B961" t="s">
        <v>240</v>
      </c>
      <c r="C961" s="8">
        <v>45627.651388888888</v>
      </c>
      <c r="D961" s="22"/>
      <c r="E961" s="22"/>
      <c r="F961" s="22"/>
      <c r="G961" s="22" t="str">
        <f t="shared" si="68"/>
        <v/>
      </c>
      <c r="H961" s="22"/>
      <c r="I961" t="s">
        <v>10</v>
      </c>
      <c r="J961" s="16">
        <f t="shared" si="65"/>
        <v>0.26</v>
      </c>
      <c r="K961" s="16">
        <f t="shared" si="66"/>
        <v>0.43</v>
      </c>
      <c r="L961" s="16">
        <f t="shared" si="67"/>
        <v>0.44</v>
      </c>
      <c r="M961" t="s">
        <v>10</v>
      </c>
      <c r="N961" t="s">
        <v>11</v>
      </c>
      <c r="O961" s="3" t="s">
        <v>395</v>
      </c>
    </row>
    <row r="962" spans="1:15" x14ac:dyDescent="0.25">
      <c r="A962" s="11" t="s">
        <v>240</v>
      </c>
      <c r="C962" s="13">
        <v>45628</v>
      </c>
      <c r="D962" s="22"/>
      <c r="E962" s="22"/>
      <c r="F962" s="22"/>
      <c r="G962" s="22"/>
      <c r="H962" s="22"/>
      <c r="J962" s="16">
        <f t="shared" si="65"/>
        <v>0.26</v>
      </c>
      <c r="K962" s="16">
        <f t="shared" si="66"/>
        <v>0.43</v>
      </c>
      <c r="L962" s="16">
        <f t="shared" si="67"/>
        <v>0.44</v>
      </c>
      <c r="N962" s="11" t="s">
        <v>417</v>
      </c>
    </row>
    <row r="963" spans="1:15" x14ac:dyDescent="0.25">
      <c r="A963" s="11" t="s">
        <v>240</v>
      </c>
      <c r="C963" s="13">
        <v>45628</v>
      </c>
      <c r="D963" s="22"/>
      <c r="E963" s="22"/>
      <c r="F963" s="22"/>
      <c r="G963" s="22"/>
      <c r="H963" s="22"/>
      <c r="J963" s="16">
        <f t="shared" si="65"/>
        <v>0.26</v>
      </c>
      <c r="K963" s="16">
        <f t="shared" si="66"/>
        <v>0.43</v>
      </c>
      <c r="L963" s="16">
        <f t="shared" si="67"/>
        <v>0.44</v>
      </c>
      <c r="N963" s="11" t="s">
        <v>417</v>
      </c>
    </row>
    <row r="964" spans="1:15" x14ac:dyDescent="0.25">
      <c r="A964" t="s">
        <v>240</v>
      </c>
      <c r="B964" t="s">
        <v>240</v>
      </c>
      <c r="C964" s="8">
        <v>45628.5</v>
      </c>
      <c r="D964" s="22"/>
      <c r="E964" s="22"/>
      <c r="F964" s="22"/>
      <c r="G964" s="22" t="str">
        <f t="shared" si="68"/>
        <v/>
      </c>
      <c r="H964" s="22"/>
      <c r="I964" t="s">
        <v>10</v>
      </c>
      <c r="J964" s="16">
        <f t="shared" si="65"/>
        <v>0.26</v>
      </c>
      <c r="K964" s="16">
        <f t="shared" si="66"/>
        <v>0.43</v>
      </c>
      <c r="L964" s="16">
        <f t="shared" si="67"/>
        <v>0.44</v>
      </c>
      <c r="M964" t="s">
        <v>10</v>
      </c>
      <c r="N964" t="s">
        <v>11</v>
      </c>
      <c r="O964" s="3" t="s">
        <v>395</v>
      </c>
    </row>
    <row r="965" spans="1:15" x14ac:dyDescent="0.25">
      <c r="A965" s="11" t="s">
        <v>240</v>
      </c>
      <c r="C965" s="13">
        <v>45629</v>
      </c>
      <c r="D965" s="22"/>
      <c r="E965" s="22"/>
      <c r="F965" s="22"/>
      <c r="G965" s="22"/>
      <c r="H965" s="22"/>
      <c r="J965" s="16">
        <f t="shared" si="65"/>
        <v>0.26</v>
      </c>
      <c r="K965" s="16">
        <f t="shared" si="66"/>
        <v>0.43</v>
      </c>
      <c r="L965" s="16">
        <f t="shared" si="67"/>
        <v>0.44</v>
      </c>
      <c r="N965" s="11" t="s">
        <v>415</v>
      </c>
    </row>
    <row r="966" spans="1:15" x14ac:dyDescent="0.25">
      <c r="A966" s="11" t="s">
        <v>240</v>
      </c>
      <c r="C966" s="13">
        <v>45629</v>
      </c>
      <c r="D966" s="22"/>
      <c r="E966" s="22"/>
      <c r="F966" s="22"/>
      <c r="G966" s="22"/>
      <c r="H966" s="22"/>
      <c r="J966" s="16">
        <f t="shared" si="65"/>
        <v>0.26</v>
      </c>
      <c r="K966" s="16">
        <f t="shared" si="66"/>
        <v>0.43</v>
      </c>
      <c r="L966" s="16">
        <f t="shared" si="67"/>
        <v>0.44</v>
      </c>
      <c r="N966" s="11" t="s">
        <v>416</v>
      </c>
    </row>
    <row r="967" spans="1:15" x14ac:dyDescent="0.25">
      <c r="A967" s="11" t="s">
        <v>240</v>
      </c>
      <c r="C967" s="13">
        <v>45629</v>
      </c>
      <c r="D967" s="22"/>
      <c r="E967" s="22"/>
      <c r="F967" s="22"/>
      <c r="G967" s="22"/>
      <c r="H967" s="22"/>
      <c r="J967" s="16">
        <f t="shared" si="65"/>
        <v>0.26</v>
      </c>
      <c r="K967" s="16">
        <f t="shared" si="66"/>
        <v>0.43</v>
      </c>
      <c r="L967" s="16">
        <f t="shared" si="67"/>
        <v>0.44</v>
      </c>
      <c r="N967" s="11" t="s">
        <v>417</v>
      </c>
    </row>
    <row r="968" spans="1:15" x14ac:dyDescent="0.25">
      <c r="A968" t="s">
        <v>240</v>
      </c>
      <c r="B968" t="s">
        <v>240</v>
      </c>
      <c r="C968" s="8">
        <v>45629.399305555555</v>
      </c>
      <c r="D968" s="22"/>
      <c r="E968" s="22"/>
      <c r="F968" s="22"/>
      <c r="G968" s="22">
        <f t="shared" si="68"/>
        <v>0.01</v>
      </c>
      <c r="H968" s="22"/>
      <c r="I968">
        <v>0.01</v>
      </c>
      <c r="J968" s="16">
        <f t="shared" si="65"/>
        <v>0.26</v>
      </c>
      <c r="K968" s="16">
        <f t="shared" si="66"/>
        <v>0.43</v>
      </c>
      <c r="L968" s="16">
        <f t="shared" si="67"/>
        <v>0.44</v>
      </c>
      <c r="M968" t="s">
        <v>251</v>
      </c>
      <c r="N968" t="s">
        <v>12</v>
      </c>
      <c r="O968" s="3" t="s">
        <v>395</v>
      </c>
    </row>
    <row r="969" spans="1:15" x14ac:dyDescent="0.25">
      <c r="A969" t="s">
        <v>240</v>
      </c>
      <c r="B969" t="s">
        <v>240</v>
      </c>
      <c r="C969" s="8">
        <v>45629.399305555555</v>
      </c>
      <c r="D969" s="22"/>
      <c r="E969" s="22"/>
      <c r="F969" s="22"/>
      <c r="G969" s="22" t="str">
        <f t="shared" si="68"/>
        <v/>
      </c>
      <c r="H969" s="22"/>
      <c r="I969" t="s">
        <v>10</v>
      </c>
      <c r="J969" s="16">
        <f t="shared" si="65"/>
        <v>0.26</v>
      </c>
      <c r="K969" s="16">
        <f t="shared" si="66"/>
        <v>0.43</v>
      </c>
      <c r="L969" s="16">
        <f t="shared" si="67"/>
        <v>0.44</v>
      </c>
      <c r="M969" t="s">
        <v>10</v>
      </c>
      <c r="N969" t="s">
        <v>11</v>
      </c>
      <c r="O969" s="3" t="s">
        <v>395</v>
      </c>
    </row>
    <row r="970" spans="1:15" x14ac:dyDescent="0.25">
      <c r="A970" t="s">
        <v>240</v>
      </c>
      <c r="B970" t="s">
        <v>240</v>
      </c>
      <c r="C970" s="8">
        <v>45629.399305555555</v>
      </c>
      <c r="D970" s="22"/>
      <c r="E970" s="22"/>
      <c r="F970" s="22"/>
      <c r="G970" s="22" t="str">
        <f t="shared" si="68"/>
        <v/>
      </c>
      <c r="H970" s="22"/>
      <c r="I970" t="s">
        <v>10</v>
      </c>
      <c r="J970" s="16">
        <f t="shared" ref="J970:J1033" si="69">J969</f>
        <v>0.26</v>
      </c>
      <c r="K970" s="16">
        <f t="shared" ref="K970:K1033" si="70">K969</f>
        <v>0.43</v>
      </c>
      <c r="L970" s="16">
        <f t="shared" ref="L970:L1033" si="71">L969</f>
        <v>0.44</v>
      </c>
      <c r="M970" t="s">
        <v>406</v>
      </c>
      <c r="N970" t="s">
        <v>12</v>
      </c>
      <c r="O970" s="3" t="s">
        <v>395</v>
      </c>
    </row>
    <row r="971" spans="1:15" x14ac:dyDescent="0.25">
      <c r="A971" s="11" t="s">
        <v>240</v>
      </c>
      <c r="C971" s="13">
        <v>45630</v>
      </c>
      <c r="D971" s="22"/>
      <c r="E971" s="22"/>
      <c r="F971" s="22"/>
      <c r="G971" s="22"/>
      <c r="H971" s="22"/>
      <c r="J971" s="16">
        <f t="shared" si="69"/>
        <v>0.26</v>
      </c>
      <c r="K971" s="16">
        <f t="shared" si="70"/>
        <v>0.43</v>
      </c>
      <c r="L971" s="16">
        <f t="shared" si="71"/>
        <v>0.44</v>
      </c>
      <c r="N971" s="11" t="s">
        <v>415</v>
      </c>
    </row>
    <row r="972" spans="1:15" x14ac:dyDescent="0.25">
      <c r="A972" s="11" t="s">
        <v>240</v>
      </c>
      <c r="C972" s="13">
        <v>45630</v>
      </c>
      <c r="D972" s="22"/>
      <c r="E972" s="22"/>
      <c r="F972" s="22"/>
      <c r="G972" s="22"/>
      <c r="H972" s="22"/>
      <c r="J972" s="16">
        <f t="shared" si="69"/>
        <v>0.26</v>
      </c>
      <c r="K972" s="16">
        <f t="shared" si="70"/>
        <v>0.43</v>
      </c>
      <c r="L972" s="16">
        <f t="shared" si="71"/>
        <v>0.44</v>
      </c>
      <c r="N972" s="11" t="s">
        <v>416</v>
      </c>
    </row>
    <row r="973" spans="1:15" x14ac:dyDescent="0.25">
      <c r="A973" s="11" t="s">
        <v>240</v>
      </c>
      <c r="C973" s="13">
        <v>45630</v>
      </c>
      <c r="D973" s="22"/>
      <c r="E973" s="22"/>
      <c r="F973" s="22"/>
      <c r="G973" s="22"/>
      <c r="H973" s="22"/>
      <c r="J973" s="16">
        <f t="shared" si="69"/>
        <v>0.26</v>
      </c>
      <c r="K973" s="16">
        <f t="shared" si="70"/>
        <v>0.43</v>
      </c>
      <c r="L973" s="16">
        <f t="shared" si="71"/>
        <v>0.44</v>
      </c>
      <c r="N973" s="11" t="s">
        <v>417</v>
      </c>
    </row>
    <row r="974" spans="1:15" x14ac:dyDescent="0.25">
      <c r="A974" t="s">
        <v>240</v>
      </c>
      <c r="B974" t="s">
        <v>240</v>
      </c>
      <c r="C974" s="8">
        <v>45630.420138888891</v>
      </c>
      <c r="D974" s="22"/>
      <c r="E974" s="22"/>
      <c r="F974" s="22"/>
      <c r="G974" s="22" t="str">
        <f t="shared" si="68"/>
        <v/>
      </c>
      <c r="H974" s="22"/>
      <c r="I974" t="s">
        <v>10</v>
      </c>
      <c r="J974" s="16">
        <f t="shared" si="69"/>
        <v>0.26</v>
      </c>
      <c r="K974" s="16">
        <f t="shared" si="70"/>
        <v>0.43</v>
      </c>
      <c r="L974" s="16">
        <f t="shared" si="71"/>
        <v>0.44</v>
      </c>
      <c r="M974" t="s">
        <v>10</v>
      </c>
      <c r="N974" t="s">
        <v>11</v>
      </c>
      <c r="O974" s="3" t="s">
        <v>395</v>
      </c>
    </row>
    <row r="975" spans="1:15" x14ac:dyDescent="0.25">
      <c r="A975" t="s">
        <v>240</v>
      </c>
      <c r="B975" t="s">
        <v>240</v>
      </c>
      <c r="C975" s="8">
        <v>45630.420138888891</v>
      </c>
      <c r="D975" s="22"/>
      <c r="E975" s="22"/>
      <c r="F975" s="22"/>
      <c r="G975" s="22">
        <f t="shared" si="68"/>
        <v>5.0000000000000001E-3</v>
      </c>
      <c r="H975" s="22"/>
      <c r="I975" s="1">
        <v>5.0000000000000001E-3</v>
      </c>
      <c r="J975" s="16">
        <f t="shared" si="69"/>
        <v>0.26</v>
      </c>
      <c r="K975" s="16">
        <f t="shared" si="70"/>
        <v>0.43</v>
      </c>
      <c r="L975" s="16">
        <f t="shared" si="71"/>
        <v>0.44</v>
      </c>
      <c r="M975" t="s">
        <v>250</v>
      </c>
      <c r="N975" t="s">
        <v>12</v>
      </c>
      <c r="O975" s="3" t="s">
        <v>395</v>
      </c>
    </row>
    <row r="976" spans="1:15" x14ac:dyDescent="0.25">
      <c r="A976" s="11" t="s">
        <v>240</v>
      </c>
      <c r="C976" s="13">
        <v>45631</v>
      </c>
      <c r="D976" s="22"/>
      <c r="E976" s="22"/>
      <c r="F976" s="22"/>
      <c r="G976" s="22"/>
      <c r="H976" s="22"/>
      <c r="J976" s="16">
        <f t="shared" si="69"/>
        <v>0.26</v>
      </c>
      <c r="K976" s="16">
        <f t="shared" si="70"/>
        <v>0.43</v>
      </c>
      <c r="L976" s="16">
        <f t="shared" si="71"/>
        <v>0.44</v>
      </c>
      <c r="N976" s="11" t="s">
        <v>415</v>
      </c>
    </row>
    <row r="977" spans="1:15" x14ac:dyDescent="0.25">
      <c r="A977" s="11" t="s">
        <v>240</v>
      </c>
      <c r="C977" s="13">
        <v>45631</v>
      </c>
      <c r="D977" s="22"/>
      <c r="E977" s="22"/>
      <c r="F977" s="22"/>
      <c r="G977" s="22"/>
      <c r="H977" s="22"/>
      <c r="J977" s="16">
        <f t="shared" si="69"/>
        <v>0.26</v>
      </c>
      <c r="K977" s="16">
        <f t="shared" si="70"/>
        <v>0.43</v>
      </c>
      <c r="L977" s="16">
        <f t="shared" si="71"/>
        <v>0.44</v>
      </c>
      <c r="N977" s="11" t="s">
        <v>416</v>
      </c>
    </row>
    <row r="978" spans="1:15" x14ac:dyDescent="0.25">
      <c r="A978" s="11" t="s">
        <v>240</v>
      </c>
      <c r="C978" s="13">
        <v>45631</v>
      </c>
      <c r="D978" s="22"/>
      <c r="E978" s="22"/>
      <c r="F978" s="22"/>
      <c r="G978" s="22"/>
      <c r="H978" s="22"/>
      <c r="J978" s="16">
        <f t="shared" si="69"/>
        <v>0.26</v>
      </c>
      <c r="K978" s="16">
        <f t="shared" si="70"/>
        <v>0.43</v>
      </c>
      <c r="L978" s="16">
        <f t="shared" si="71"/>
        <v>0.44</v>
      </c>
      <c r="N978" s="11" t="s">
        <v>417</v>
      </c>
    </row>
    <row r="979" spans="1:15" x14ac:dyDescent="0.25">
      <c r="A979" t="s">
        <v>240</v>
      </c>
      <c r="B979" t="s">
        <v>240</v>
      </c>
      <c r="C979" s="8">
        <v>45631.357638888891</v>
      </c>
      <c r="D979" s="22"/>
      <c r="E979" s="22"/>
      <c r="F979" s="22"/>
      <c r="G979" s="22" t="str">
        <f t="shared" si="68"/>
        <v/>
      </c>
      <c r="H979" s="22"/>
      <c r="I979" t="s">
        <v>10</v>
      </c>
      <c r="J979" s="16">
        <f t="shared" si="69"/>
        <v>0.26</v>
      </c>
      <c r="K979" s="16">
        <f t="shared" si="70"/>
        <v>0.43</v>
      </c>
      <c r="L979" s="16">
        <f t="shared" si="71"/>
        <v>0.44</v>
      </c>
      <c r="M979" t="s">
        <v>10</v>
      </c>
      <c r="N979" t="s">
        <v>11</v>
      </c>
      <c r="O979" s="3" t="s">
        <v>395</v>
      </c>
    </row>
    <row r="980" spans="1:15" x14ac:dyDescent="0.25">
      <c r="A980" t="s">
        <v>240</v>
      </c>
      <c r="B980" t="s">
        <v>240</v>
      </c>
      <c r="C980" s="8">
        <v>45631.357638888891</v>
      </c>
      <c r="D980" s="22"/>
      <c r="E980" s="22"/>
      <c r="F980" s="22"/>
      <c r="G980" s="22">
        <f t="shared" si="68"/>
        <v>5.0000000000000001E-3</v>
      </c>
      <c r="H980" s="22"/>
      <c r="I980" s="1">
        <v>5.0000000000000001E-3</v>
      </c>
      <c r="J980" s="16">
        <f t="shared" si="69"/>
        <v>0.26</v>
      </c>
      <c r="K980" s="16">
        <f t="shared" si="70"/>
        <v>0.43</v>
      </c>
      <c r="L980" s="16">
        <f t="shared" si="71"/>
        <v>0.44</v>
      </c>
      <c r="M980" t="s">
        <v>249</v>
      </c>
      <c r="N980" t="s">
        <v>12</v>
      </c>
      <c r="O980" s="3" t="s">
        <v>395</v>
      </c>
    </row>
    <row r="981" spans="1:15" x14ac:dyDescent="0.25">
      <c r="A981" s="11" t="s">
        <v>240</v>
      </c>
      <c r="C981" s="13">
        <v>45632</v>
      </c>
      <c r="D981" s="22"/>
      <c r="E981" s="22"/>
      <c r="F981" s="22"/>
      <c r="G981" s="22"/>
      <c r="H981" s="22"/>
      <c r="J981" s="16">
        <f t="shared" si="69"/>
        <v>0.26</v>
      </c>
      <c r="K981" s="16">
        <f t="shared" si="70"/>
        <v>0.43</v>
      </c>
      <c r="L981" s="16">
        <f t="shared" si="71"/>
        <v>0.44</v>
      </c>
      <c r="N981" s="11" t="s">
        <v>415</v>
      </c>
    </row>
    <row r="982" spans="1:15" x14ac:dyDescent="0.25">
      <c r="A982" s="11" t="s">
        <v>240</v>
      </c>
      <c r="C982" s="13">
        <v>45632</v>
      </c>
      <c r="D982" s="22"/>
      <c r="E982" s="22"/>
      <c r="F982" s="22"/>
      <c r="G982" s="22"/>
      <c r="H982" s="22"/>
      <c r="J982" s="16">
        <f t="shared" si="69"/>
        <v>0.26</v>
      </c>
      <c r="K982" s="16">
        <f t="shared" si="70"/>
        <v>0.43</v>
      </c>
      <c r="L982" s="16">
        <f t="shared" si="71"/>
        <v>0.44</v>
      </c>
      <c r="N982" s="11" t="s">
        <v>416</v>
      </c>
    </row>
    <row r="983" spans="1:15" x14ac:dyDescent="0.25">
      <c r="A983" s="11" t="s">
        <v>240</v>
      </c>
      <c r="C983" s="13">
        <v>45632</v>
      </c>
      <c r="D983" s="22"/>
      <c r="E983" s="22"/>
      <c r="F983" s="22"/>
      <c r="G983" s="22"/>
      <c r="H983" s="22"/>
      <c r="J983" s="16">
        <f t="shared" si="69"/>
        <v>0.26</v>
      </c>
      <c r="K983" s="16">
        <f t="shared" si="70"/>
        <v>0.43</v>
      </c>
      <c r="L983" s="16">
        <f t="shared" si="71"/>
        <v>0.44</v>
      </c>
      <c r="N983" s="11" t="s">
        <v>417</v>
      </c>
    </row>
    <row r="984" spans="1:15" x14ac:dyDescent="0.25">
      <c r="A984" t="s">
        <v>240</v>
      </c>
      <c r="B984" t="s">
        <v>240</v>
      </c>
      <c r="C984" s="8">
        <v>45632.322916666664</v>
      </c>
      <c r="D984" s="22"/>
      <c r="E984" s="22"/>
      <c r="F984" s="22"/>
      <c r="G984" s="22" t="str">
        <f t="shared" si="68"/>
        <v/>
      </c>
      <c r="H984" s="22"/>
      <c r="I984" t="s">
        <v>10</v>
      </c>
      <c r="J984" s="16">
        <f t="shared" si="69"/>
        <v>0.26</v>
      </c>
      <c r="K984" s="16">
        <f t="shared" si="70"/>
        <v>0.43</v>
      </c>
      <c r="L984" s="16">
        <f t="shared" si="71"/>
        <v>0.44</v>
      </c>
      <c r="M984" t="s">
        <v>10</v>
      </c>
      <c r="N984" t="s">
        <v>11</v>
      </c>
      <c r="O984" s="3" t="s">
        <v>395</v>
      </c>
    </row>
    <row r="985" spans="1:15" x14ac:dyDescent="0.25">
      <c r="A985" t="s">
        <v>240</v>
      </c>
      <c r="B985" t="s">
        <v>240</v>
      </c>
      <c r="C985" s="8">
        <v>45632.322916666664</v>
      </c>
      <c r="D985" s="22"/>
      <c r="E985" s="22"/>
      <c r="F985" s="22"/>
      <c r="G985" s="22">
        <f t="shared" si="68"/>
        <v>5.0000000000000001E-3</v>
      </c>
      <c r="H985" s="22"/>
      <c r="I985" s="1">
        <v>5.0000000000000001E-3</v>
      </c>
      <c r="J985" s="16">
        <f t="shared" si="69"/>
        <v>0.26</v>
      </c>
      <c r="K985" s="16">
        <f t="shared" si="70"/>
        <v>0.43</v>
      </c>
      <c r="L985" s="16">
        <f t="shared" si="71"/>
        <v>0.44</v>
      </c>
      <c r="M985" t="s">
        <v>248</v>
      </c>
      <c r="N985" t="s">
        <v>12</v>
      </c>
      <c r="O985" s="3" t="s">
        <v>395</v>
      </c>
    </row>
    <row r="986" spans="1:15" x14ac:dyDescent="0.25">
      <c r="A986" s="11" t="s">
        <v>240</v>
      </c>
      <c r="C986" s="13">
        <v>45633</v>
      </c>
      <c r="D986" s="22"/>
      <c r="E986" s="22"/>
      <c r="F986" s="22"/>
      <c r="G986" s="22"/>
      <c r="H986" s="22"/>
      <c r="J986" s="16">
        <f t="shared" si="69"/>
        <v>0.26</v>
      </c>
      <c r="K986" s="16">
        <f t="shared" si="70"/>
        <v>0.43</v>
      </c>
      <c r="L986" s="16">
        <f t="shared" si="71"/>
        <v>0.44</v>
      </c>
      <c r="N986" s="11" t="s">
        <v>415</v>
      </c>
    </row>
    <row r="987" spans="1:15" x14ac:dyDescent="0.25">
      <c r="A987" s="11" t="s">
        <v>240</v>
      </c>
      <c r="C987" s="13">
        <v>45633</v>
      </c>
      <c r="D987" s="22"/>
      <c r="E987" s="22"/>
      <c r="F987" s="22"/>
      <c r="G987" s="22"/>
      <c r="H987" s="22"/>
      <c r="J987" s="16">
        <f t="shared" si="69"/>
        <v>0.26</v>
      </c>
      <c r="K987" s="16">
        <f t="shared" si="70"/>
        <v>0.43</v>
      </c>
      <c r="L987" s="16">
        <f t="shared" si="71"/>
        <v>0.44</v>
      </c>
      <c r="N987" s="11" t="s">
        <v>416</v>
      </c>
    </row>
    <row r="988" spans="1:15" x14ac:dyDescent="0.25">
      <c r="A988" s="11" t="s">
        <v>240</v>
      </c>
      <c r="C988" s="13">
        <v>45633</v>
      </c>
      <c r="D988" s="22"/>
      <c r="E988" s="22"/>
      <c r="F988" s="22"/>
      <c r="G988" s="22"/>
      <c r="H988" s="22"/>
      <c r="J988" s="16">
        <f t="shared" si="69"/>
        <v>0.26</v>
      </c>
      <c r="K988" s="16">
        <f t="shared" si="70"/>
        <v>0.43</v>
      </c>
      <c r="L988" s="16">
        <f t="shared" si="71"/>
        <v>0.44</v>
      </c>
      <c r="N988" s="11" t="s">
        <v>417</v>
      </c>
    </row>
    <row r="989" spans="1:15" x14ac:dyDescent="0.25">
      <c r="A989" t="s">
        <v>240</v>
      </c>
      <c r="B989" t="s">
        <v>240</v>
      </c>
      <c r="C989" s="8">
        <v>45633.340277777781</v>
      </c>
      <c r="D989" s="22"/>
      <c r="E989" s="22"/>
      <c r="F989" s="22"/>
      <c r="G989" s="22" t="str">
        <f t="shared" si="68"/>
        <v/>
      </c>
      <c r="H989" s="22"/>
      <c r="I989" t="s">
        <v>10</v>
      </c>
      <c r="J989" s="16">
        <f t="shared" si="69"/>
        <v>0.26</v>
      </c>
      <c r="K989" s="16">
        <f t="shared" si="70"/>
        <v>0.43</v>
      </c>
      <c r="L989" s="16">
        <f t="shared" si="71"/>
        <v>0.44</v>
      </c>
      <c r="M989" t="s">
        <v>10</v>
      </c>
      <c r="N989" t="s">
        <v>11</v>
      </c>
      <c r="O989" s="3" t="s">
        <v>395</v>
      </c>
    </row>
    <row r="990" spans="1:15" x14ac:dyDescent="0.25">
      <c r="A990" t="s">
        <v>240</v>
      </c>
      <c r="B990" t="s">
        <v>240</v>
      </c>
      <c r="C990" s="8">
        <v>45633.340277777781</v>
      </c>
      <c r="D990" s="22"/>
      <c r="E990" s="22"/>
      <c r="F990" s="22"/>
      <c r="G990" s="22">
        <f t="shared" si="68"/>
        <v>5.0000000000000001E-3</v>
      </c>
      <c r="H990" s="22"/>
      <c r="I990" s="1">
        <v>5.0000000000000001E-3</v>
      </c>
      <c r="J990" s="16">
        <f t="shared" si="69"/>
        <v>0.26</v>
      </c>
      <c r="K990" s="16">
        <f t="shared" si="70"/>
        <v>0.43</v>
      </c>
      <c r="L990" s="16">
        <f t="shared" si="71"/>
        <v>0.44</v>
      </c>
      <c r="M990" t="s">
        <v>247</v>
      </c>
      <c r="N990" t="s">
        <v>12</v>
      </c>
      <c r="O990" s="3" t="s">
        <v>395</v>
      </c>
    </row>
    <row r="991" spans="1:15" x14ac:dyDescent="0.25">
      <c r="A991" s="11" t="s">
        <v>240</v>
      </c>
      <c r="C991" s="13">
        <v>45634</v>
      </c>
      <c r="D991" s="22"/>
      <c r="E991" s="22"/>
      <c r="F991" s="22"/>
      <c r="G991" s="22"/>
      <c r="H991" s="22"/>
      <c r="J991" s="16">
        <f t="shared" si="69"/>
        <v>0.26</v>
      </c>
      <c r="K991" s="16">
        <f t="shared" si="70"/>
        <v>0.43</v>
      </c>
      <c r="L991" s="16">
        <f t="shared" si="71"/>
        <v>0.44</v>
      </c>
      <c r="N991" s="11" t="s">
        <v>415</v>
      </c>
    </row>
    <row r="992" spans="1:15" x14ac:dyDescent="0.25">
      <c r="A992" s="11" t="s">
        <v>240</v>
      </c>
      <c r="C992" s="13">
        <v>45634</v>
      </c>
      <c r="D992" s="22"/>
      <c r="E992" s="22"/>
      <c r="F992" s="22"/>
      <c r="G992" s="22"/>
      <c r="H992" s="22"/>
      <c r="J992" s="16">
        <f t="shared" si="69"/>
        <v>0.26</v>
      </c>
      <c r="K992" s="16">
        <f t="shared" si="70"/>
        <v>0.43</v>
      </c>
      <c r="L992" s="16">
        <f t="shared" si="71"/>
        <v>0.44</v>
      </c>
      <c r="N992" s="11" t="s">
        <v>416</v>
      </c>
    </row>
    <row r="993" spans="1:15" x14ac:dyDescent="0.25">
      <c r="A993" s="11" t="s">
        <v>240</v>
      </c>
      <c r="C993" s="13">
        <v>45634</v>
      </c>
      <c r="D993" s="22"/>
      <c r="E993" s="22"/>
      <c r="F993" s="22"/>
      <c r="G993" s="22"/>
      <c r="H993" s="22"/>
      <c r="J993" s="16">
        <f t="shared" si="69"/>
        <v>0.26</v>
      </c>
      <c r="K993" s="16">
        <f t="shared" si="70"/>
        <v>0.43</v>
      </c>
      <c r="L993" s="16">
        <f t="shared" si="71"/>
        <v>0.44</v>
      </c>
      <c r="N993" s="11" t="s">
        <v>417</v>
      </c>
    </row>
    <row r="994" spans="1:15" x14ac:dyDescent="0.25">
      <c r="A994" t="s">
        <v>240</v>
      </c>
      <c r="B994" t="s">
        <v>240</v>
      </c>
      <c r="C994" s="8">
        <v>45634.322916666664</v>
      </c>
      <c r="D994" s="22"/>
      <c r="E994" s="22"/>
      <c r="F994" s="22"/>
      <c r="G994" s="22" t="str">
        <f t="shared" si="68"/>
        <v/>
      </c>
      <c r="H994" s="22"/>
      <c r="I994" t="s">
        <v>10</v>
      </c>
      <c r="J994" s="16">
        <f t="shared" si="69"/>
        <v>0.26</v>
      </c>
      <c r="K994" s="16">
        <f t="shared" si="70"/>
        <v>0.43</v>
      </c>
      <c r="L994" s="16">
        <f t="shared" si="71"/>
        <v>0.44</v>
      </c>
      <c r="M994" t="s">
        <v>10</v>
      </c>
      <c r="N994" t="s">
        <v>11</v>
      </c>
      <c r="O994" s="3" t="s">
        <v>395</v>
      </c>
    </row>
    <row r="995" spans="1:15" x14ac:dyDescent="0.25">
      <c r="A995" t="s">
        <v>240</v>
      </c>
      <c r="B995" t="s">
        <v>240</v>
      </c>
      <c r="C995" s="8">
        <v>45634.322916666664</v>
      </c>
      <c r="D995" s="22"/>
      <c r="E995" s="22"/>
      <c r="F995" s="22"/>
      <c r="G995" s="22">
        <f t="shared" si="68"/>
        <v>5.0000000000000001E-3</v>
      </c>
      <c r="H995" s="22"/>
      <c r="I995" s="1">
        <v>5.0000000000000001E-3</v>
      </c>
      <c r="J995" s="16">
        <f t="shared" si="69"/>
        <v>0.26</v>
      </c>
      <c r="K995" s="16">
        <f t="shared" si="70"/>
        <v>0.43</v>
      </c>
      <c r="L995" s="16">
        <f t="shared" si="71"/>
        <v>0.44</v>
      </c>
      <c r="M995" t="s">
        <v>246</v>
      </c>
      <c r="N995" t="s">
        <v>12</v>
      </c>
      <c r="O995" s="3" t="s">
        <v>395</v>
      </c>
    </row>
    <row r="996" spans="1:15" x14ac:dyDescent="0.25">
      <c r="A996" s="11" t="s">
        <v>240</v>
      </c>
      <c r="C996" s="13">
        <v>45635</v>
      </c>
      <c r="D996" s="22"/>
      <c r="E996" s="22"/>
      <c r="F996" s="22"/>
      <c r="G996" s="22"/>
      <c r="H996" s="22"/>
      <c r="J996" s="16">
        <f t="shared" si="69"/>
        <v>0.26</v>
      </c>
      <c r="K996" s="16">
        <f t="shared" si="70"/>
        <v>0.43</v>
      </c>
      <c r="L996" s="16">
        <f t="shared" si="71"/>
        <v>0.44</v>
      </c>
      <c r="N996" s="11" t="s">
        <v>415</v>
      </c>
    </row>
    <row r="997" spans="1:15" x14ac:dyDescent="0.25">
      <c r="A997" s="11" t="s">
        <v>240</v>
      </c>
      <c r="C997" s="13">
        <v>45635</v>
      </c>
      <c r="D997" s="22"/>
      <c r="E997" s="22"/>
      <c r="F997" s="22"/>
      <c r="G997" s="22"/>
      <c r="H997" s="22"/>
      <c r="J997" s="16">
        <f t="shared" si="69"/>
        <v>0.26</v>
      </c>
      <c r="K997" s="16">
        <f t="shared" si="70"/>
        <v>0.43</v>
      </c>
      <c r="L997" s="16">
        <f t="shared" si="71"/>
        <v>0.44</v>
      </c>
      <c r="N997" s="11" t="s">
        <v>416</v>
      </c>
    </row>
    <row r="998" spans="1:15" x14ac:dyDescent="0.25">
      <c r="A998" s="11" t="s">
        <v>240</v>
      </c>
      <c r="C998" s="13">
        <v>45635</v>
      </c>
      <c r="D998" s="22"/>
      <c r="E998" s="22"/>
      <c r="F998" s="22"/>
      <c r="G998" s="22"/>
      <c r="H998" s="22"/>
      <c r="J998" s="16">
        <f t="shared" si="69"/>
        <v>0.26</v>
      </c>
      <c r="K998" s="16">
        <f t="shared" si="70"/>
        <v>0.43</v>
      </c>
      <c r="L998" s="16">
        <f t="shared" si="71"/>
        <v>0.44</v>
      </c>
      <c r="N998" s="11" t="s">
        <v>417</v>
      </c>
    </row>
    <row r="999" spans="1:15" x14ac:dyDescent="0.25">
      <c r="A999" t="s">
        <v>240</v>
      </c>
      <c r="B999" t="s">
        <v>240</v>
      </c>
      <c r="C999" s="8">
        <v>45635.357638888891</v>
      </c>
      <c r="D999" s="22"/>
      <c r="E999" s="22"/>
      <c r="F999" s="22"/>
      <c r="G999" s="22" t="str">
        <f t="shared" si="68"/>
        <v/>
      </c>
      <c r="H999" s="22"/>
      <c r="I999" t="s">
        <v>10</v>
      </c>
      <c r="J999" s="16">
        <f t="shared" si="69"/>
        <v>0.26</v>
      </c>
      <c r="K999" s="16">
        <f t="shared" si="70"/>
        <v>0.43</v>
      </c>
      <c r="L999" s="16">
        <f t="shared" si="71"/>
        <v>0.44</v>
      </c>
      <c r="M999" t="s">
        <v>10</v>
      </c>
      <c r="N999" t="s">
        <v>11</v>
      </c>
      <c r="O999" s="3" t="s">
        <v>395</v>
      </c>
    </row>
    <row r="1000" spans="1:15" x14ac:dyDescent="0.25">
      <c r="A1000" t="s">
        <v>240</v>
      </c>
      <c r="B1000" t="s">
        <v>240</v>
      </c>
      <c r="C1000" s="8">
        <v>45635.357638888891</v>
      </c>
      <c r="D1000" s="22"/>
      <c r="E1000" s="22"/>
      <c r="F1000" s="22"/>
      <c r="G1000" s="22">
        <f t="shared" si="68"/>
        <v>5.0000000000000001E-3</v>
      </c>
      <c r="H1000" s="22"/>
      <c r="I1000" s="1">
        <v>5.0000000000000001E-3</v>
      </c>
      <c r="J1000" s="16">
        <f t="shared" si="69"/>
        <v>0.26</v>
      </c>
      <c r="K1000" s="16">
        <f t="shared" si="70"/>
        <v>0.43</v>
      </c>
      <c r="L1000" s="16">
        <f t="shared" si="71"/>
        <v>0.44</v>
      </c>
      <c r="M1000" t="s">
        <v>245</v>
      </c>
      <c r="N1000" t="s">
        <v>12</v>
      </c>
      <c r="O1000" s="3" t="s">
        <v>395</v>
      </c>
    </row>
    <row r="1001" spans="1:15" x14ac:dyDescent="0.25">
      <c r="A1001" s="11" t="s">
        <v>240</v>
      </c>
      <c r="C1001" s="13">
        <v>45636</v>
      </c>
      <c r="D1001" s="22"/>
      <c r="E1001" s="22"/>
      <c r="F1001" s="22"/>
      <c r="G1001" s="22"/>
      <c r="H1001" s="22"/>
      <c r="J1001" s="16">
        <f t="shared" si="69"/>
        <v>0.26</v>
      </c>
      <c r="K1001" s="16">
        <f t="shared" si="70"/>
        <v>0.43</v>
      </c>
      <c r="L1001" s="16">
        <f t="shared" si="71"/>
        <v>0.44</v>
      </c>
      <c r="N1001" s="11" t="s">
        <v>415</v>
      </c>
    </row>
    <row r="1002" spans="1:15" x14ac:dyDescent="0.25">
      <c r="A1002" s="11" t="s">
        <v>240</v>
      </c>
      <c r="C1002" s="13">
        <v>45636</v>
      </c>
      <c r="D1002" s="22"/>
      <c r="E1002" s="22"/>
      <c r="F1002" s="22"/>
      <c r="G1002" s="22"/>
      <c r="H1002" s="22"/>
      <c r="J1002" s="16">
        <f t="shared" si="69"/>
        <v>0.26</v>
      </c>
      <c r="K1002" s="16">
        <f t="shared" si="70"/>
        <v>0.43</v>
      </c>
      <c r="L1002" s="16">
        <f t="shared" si="71"/>
        <v>0.44</v>
      </c>
      <c r="N1002" s="11" t="s">
        <v>416</v>
      </c>
    </row>
    <row r="1003" spans="1:15" x14ac:dyDescent="0.25">
      <c r="A1003" s="11" t="s">
        <v>240</v>
      </c>
      <c r="C1003" s="13">
        <v>45636</v>
      </c>
      <c r="D1003" s="22"/>
      <c r="E1003" s="22"/>
      <c r="F1003" s="22"/>
      <c r="G1003" s="22"/>
      <c r="H1003" s="22"/>
      <c r="J1003" s="16">
        <f t="shared" si="69"/>
        <v>0.26</v>
      </c>
      <c r="K1003" s="16">
        <f t="shared" si="70"/>
        <v>0.43</v>
      </c>
      <c r="L1003" s="16">
        <f t="shared" si="71"/>
        <v>0.44</v>
      </c>
      <c r="N1003" s="11" t="s">
        <v>417</v>
      </c>
    </row>
    <row r="1004" spans="1:15" x14ac:dyDescent="0.25">
      <c r="A1004" t="s">
        <v>240</v>
      </c>
      <c r="B1004" t="s">
        <v>240</v>
      </c>
      <c r="C1004" s="8">
        <v>45636.3125</v>
      </c>
      <c r="D1004" s="22"/>
      <c r="E1004" s="22"/>
      <c r="F1004" s="22"/>
      <c r="G1004" s="22">
        <f t="shared" si="68"/>
        <v>0.01</v>
      </c>
      <c r="H1004" s="22"/>
      <c r="I1004">
        <v>0.01</v>
      </c>
      <c r="J1004" s="16">
        <f t="shared" si="69"/>
        <v>0.26</v>
      </c>
      <c r="K1004" s="16">
        <f t="shared" si="70"/>
        <v>0.43</v>
      </c>
      <c r="L1004" s="16">
        <f t="shared" si="71"/>
        <v>0.44</v>
      </c>
      <c r="M1004" t="s">
        <v>244</v>
      </c>
      <c r="N1004" t="s">
        <v>12</v>
      </c>
      <c r="O1004" s="3" t="s">
        <v>395</v>
      </c>
    </row>
    <row r="1005" spans="1:15" x14ac:dyDescent="0.25">
      <c r="A1005" t="s">
        <v>240</v>
      </c>
      <c r="B1005" t="s">
        <v>240</v>
      </c>
      <c r="C1005" s="8">
        <v>45636.3125</v>
      </c>
      <c r="D1005" s="22"/>
      <c r="E1005" s="22"/>
      <c r="F1005" s="22"/>
      <c r="G1005" s="22" t="str">
        <f t="shared" si="68"/>
        <v/>
      </c>
      <c r="H1005" s="22"/>
      <c r="I1005" t="s">
        <v>10</v>
      </c>
      <c r="J1005" s="16">
        <f t="shared" si="69"/>
        <v>0.26</v>
      </c>
      <c r="K1005" s="16">
        <f t="shared" si="70"/>
        <v>0.43</v>
      </c>
      <c r="L1005" s="16">
        <f t="shared" si="71"/>
        <v>0.44</v>
      </c>
      <c r="M1005" t="s">
        <v>10</v>
      </c>
      <c r="N1005" t="s">
        <v>11</v>
      </c>
      <c r="O1005" s="3" t="s">
        <v>395</v>
      </c>
    </row>
    <row r="1006" spans="1:15" x14ac:dyDescent="0.25">
      <c r="A1006" s="11" t="s">
        <v>240</v>
      </c>
      <c r="C1006" s="13">
        <v>45637</v>
      </c>
      <c r="D1006" s="22"/>
      <c r="E1006" s="22"/>
      <c r="F1006" s="22"/>
      <c r="G1006" s="22"/>
      <c r="H1006" s="22"/>
      <c r="J1006" s="16">
        <f t="shared" si="69"/>
        <v>0.26</v>
      </c>
      <c r="K1006" s="16">
        <f t="shared" si="70"/>
        <v>0.43</v>
      </c>
      <c r="L1006" s="16">
        <f t="shared" si="71"/>
        <v>0.44</v>
      </c>
      <c r="N1006" s="11" t="s">
        <v>415</v>
      </c>
    </row>
    <row r="1007" spans="1:15" x14ac:dyDescent="0.25">
      <c r="A1007" s="11" t="s">
        <v>240</v>
      </c>
      <c r="C1007" s="13">
        <v>45637</v>
      </c>
      <c r="D1007" s="22"/>
      <c r="E1007" s="22"/>
      <c r="F1007" s="22"/>
      <c r="G1007" s="22"/>
      <c r="H1007" s="22"/>
      <c r="J1007" s="16">
        <f t="shared" si="69"/>
        <v>0.26</v>
      </c>
      <c r="K1007" s="16">
        <f t="shared" si="70"/>
        <v>0.43</v>
      </c>
      <c r="L1007" s="16">
        <f t="shared" si="71"/>
        <v>0.44</v>
      </c>
      <c r="N1007" s="11" t="s">
        <v>416</v>
      </c>
    </row>
    <row r="1008" spans="1:15" x14ac:dyDescent="0.25">
      <c r="A1008" s="11" t="s">
        <v>240</v>
      </c>
      <c r="C1008" s="13">
        <v>45637</v>
      </c>
      <c r="D1008" s="22"/>
      <c r="E1008" s="22"/>
      <c r="F1008" s="22"/>
      <c r="G1008" s="22"/>
      <c r="H1008" s="22"/>
      <c r="J1008" s="16">
        <f t="shared" si="69"/>
        <v>0.26</v>
      </c>
      <c r="K1008" s="16">
        <f t="shared" si="70"/>
        <v>0.43</v>
      </c>
      <c r="L1008" s="16">
        <f t="shared" si="71"/>
        <v>0.44</v>
      </c>
      <c r="N1008" s="11" t="s">
        <v>417</v>
      </c>
    </row>
    <row r="1009" spans="1:15" x14ac:dyDescent="0.25">
      <c r="A1009" t="s">
        <v>240</v>
      </c>
      <c r="B1009" t="s">
        <v>240</v>
      </c>
      <c r="C1009" s="8">
        <v>45637.3125</v>
      </c>
      <c r="D1009" s="22"/>
      <c r="E1009" s="22"/>
      <c r="F1009" s="22"/>
      <c r="G1009" s="22">
        <f t="shared" si="68"/>
        <v>0.01</v>
      </c>
      <c r="H1009" s="22"/>
      <c r="I1009">
        <v>0.01</v>
      </c>
      <c r="J1009" s="16">
        <f t="shared" si="69"/>
        <v>0.26</v>
      </c>
      <c r="K1009" s="16">
        <f t="shared" si="70"/>
        <v>0.43</v>
      </c>
      <c r="L1009" s="16">
        <f t="shared" si="71"/>
        <v>0.44</v>
      </c>
      <c r="M1009" t="s">
        <v>243</v>
      </c>
      <c r="N1009" t="s">
        <v>12</v>
      </c>
      <c r="O1009" s="3" t="s">
        <v>395</v>
      </c>
    </row>
    <row r="1010" spans="1:15" x14ac:dyDescent="0.25">
      <c r="A1010" t="s">
        <v>240</v>
      </c>
      <c r="B1010" t="s">
        <v>240</v>
      </c>
      <c r="C1010" s="8">
        <v>45637.3125</v>
      </c>
      <c r="D1010" s="22"/>
      <c r="E1010" s="22"/>
      <c r="F1010" s="22"/>
      <c r="G1010" s="22" t="str">
        <f t="shared" si="68"/>
        <v/>
      </c>
      <c r="H1010" s="22"/>
      <c r="I1010" t="s">
        <v>10</v>
      </c>
      <c r="J1010" s="16">
        <f t="shared" si="69"/>
        <v>0.26</v>
      </c>
      <c r="K1010" s="16">
        <f t="shared" si="70"/>
        <v>0.43</v>
      </c>
      <c r="L1010" s="16">
        <f t="shared" si="71"/>
        <v>0.44</v>
      </c>
      <c r="M1010" t="s">
        <v>10</v>
      </c>
      <c r="N1010" t="s">
        <v>11</v>
      </c>
      <c r="O1010" s="3" t="s">
        <v>395</v>
      </c>
    </row>
    <row r="1011" spans="1:15" x14ac:dyDescent="0.25">
      <c r="A1011" s="11" t="s">
        <v>240</v>
      </c>
      <c r="C1011" s="13">
        <v>45638</v>
      </c>
      <c r="D1011" s="22"/>
      <c r="E1011" s="22"/>
      <c r="F1011" s="22"/>
      <c r="G1011" s="22"/>
      <c r="H1011" s="22"/>
      <c r="J1011" s="16">
        <f t="shared" si="69"/>
        <v>0.26</v>
      </c>
      <c r="K1011" s="16">
        <f t="shared" si="70"/>
        <v>0.43</v>
      </c>
      <c r="L1011" s="16">
        <f t="shared" si="71"/>
        <v>0.44</v>
      </c>
      <c r="N1011" s="11" t="s">
        <v>415</v>
      </c>
    </row>
    <row r="1012" spans="1:15" x14ac:dyDescent="0.25">
      <c r="A1012" s="11" t="s">
        <v>240</v>
      </c>
      <c r="C1012" s="13">
        <v>45638</v>
      </c>
      <c r="D1012" s="22"/>
      <c r="E1012" s="22"/>
      <c r="F1012" s="22"/>
      <c r="G1012" s="22"/>
      <c r="H1012" s="22"/>
      <c r="J1012" s="16">
        <f t="shared" si="69"/>
        <v>0.26</v>
      </c>
      <c r="K1012" s="16">
        <f t="shared" si="70"/>
        <v>0.43</v>
      </c>
      <c r="L1012" s="16">
        <f t="shared" si="71"/>
        <v>0.44</v>
      </c>
      <c r="N1012" s="11" t="s">
        <v>416</v>
      </c>
    </row>
    <row r="1013" spans="1:15" x14ac:dyDescent="0.25">
      <c r="A1013" s="11" t="s">
        <v>240</v>
      </c>
      <c r="C1013" s="13">
        <v>45638</v>
      </c>
      <c r="D1013" s="22"/>
      <c r="E1013" s="22"/>
      <c r="F1013" s="22"/>
      <c r="G1013" s="22"/>
      <c r="H1013" s="22"/>
      <c r="J1013" s="16">
        <f t="shared" si="69"/>
        <v>0.26</v>
      </c>
      <c r="K1013" s="16">
        <f t="shared" si="70"/>
        <v>0.43</v>
      </c>
      <c r="L1013" s="16">
        <f t="shared" si="71"/>
        <v>0.44</v>
      </c>
      <c r="N1013" s="11" t="s">
        <v>417</v>
      </c>
    </row>
    <row r="1014" spans="1:15" x14ac:dyDescent="0.25">
      <c r="A1014" t="s">
        <v>240</v>
      </c>
      <c r="B1014" t="s">
        <v>240</v>
      </c>
      <c r="C1014" s="8">
        <v>45638.329861111109</v>
      </c>
      <c r="D1014" s="22"/>
      <c r="E1014" s="22"/>
      <c r="F1014" s="22"/>
      <c r="G1014" s="22">
        <f t="shared" si="68"/>
        <v>0.01</v>
      </c>
      <c r="H1014" s="22"/>
      <c r="I1014">
        <v>0.01</v>
      </c>
      <c r="J1014" s="16">
        <f t="shared" si="69"/>
        <v>0.26</v>
      </c>
      <c r="K1014" s="16">
        <f t="shared" si="70"/>
        <v>0.43</v>
      </c>
      <c r="L1014" s="16">
        <f t="shared" si="71"/>
        <v>0.44</v>
      </c>
      <c r="M1014" t="s">
        <v>242</v>
      </c>
      <c r="N1014" t="s">
        <v>12</v>
      </c>
      <c r="O1014" s="3" t="s">
        <v>395</v>
      </c>
    </row>
    <row r="1015" spans="1:15" x14ac:dyDescent="0.25">
      <c r="A1015" t="s">
        <v>240</v>
      </c>
      <c r="B1015" t="s">
        <v>240</v>
      </c>
      <c r="C1015" s="8">
        <v>45638.715277777781</v>
      </c>
      <c r="D1015" s="22"/>
      <c r="E1015" s="22"/>
      <c r="F1015" s="22"/>
      <c r="G1015" s="22" t="str">
        <f t="shared" si="68"/>
        <v/>
      </c>
      <c r="H1015" s="22"/>
      <c r="I1015" t="s">
        <v>10</v>
      </c>
      <c r="J1015" s="16">
        <f t="shared" si="69"/>
        <v>0.26</v>
      </c>
      <c r="K1015" s="16">
        <f t="shared" si="70"/>
        <v>0.43</v>
      </c>
      <c r="L1015" s="16">
        <f t="shared" si="71"/>
        <v>0.44</v>
      </c>
      <c r="M1015" t="s">
        <v>10</v>
      </c>
      <c r="N1015" t="s">
        <v>11</v>
      </c>
      <c r="O1015" s="3" t="s">
        <v>395</v>
      </c>
    </row>
    <row r="1016" spans="1:15" x14ac:dyDescent="0.25">
      <c r="A1016" s="11" t="s">
        <v>240</v>
      </c>
      <c r="C1016" s="13">
        <v>45639</v>
      </c>
      <c r="D1016" s="22"/>
      <c r="E1016" s="22"/>
      <c r="F1016" s="22"/>
      <c r="G1016" s="22"/>
      <c r="H1016" s="22"/>
      <c r="J1016" s="16">
        <f t="shared" si="69"/>
        <v>0.26</v>
      </c>
      <c r="K1016" s="16">
        <f t="shared" si="70"/>
        <v>0.43</v>
      </c>
      <c r="L1016" s="16">
        <f t="shared" si="71"/>
        <v>0.44</v>
      </c>
      <c r="N1016" s="11" t="s">
        <v>417</v>
      </c>
    </row>
    <row r="1017" spans="1:15" x14ac:dyDescent="0.25">
      <c r="A1017" s="11" t="s">
        <v>240</v>
      </c>
      <c r="C1017" s="13">
        <v>45639</v>
      </c>
      <c r="D1017" s="22"/>
      <c r="E1017" s="22"/>
      <c r="F1017" s="22"/>
      <c r="G1017" s="22"/>
      <c r="H1017" s="22"/>
      <c r="J1017" s="16">
        <f t="shared" si="69"/>
        <v>0.26</v>
      </c>
      <c r="K1017" s="16">
        <f t="shared" si="70"/>
        <v>0.43</v>
      </c>
      <c r="L1017" s="16">
        <f t="shared" si="71"/>
        <v>0.44</v>
      </c>
      <c r="N1017" s="11" t="s">
        <v>415</v>
      </c>
    </row>
    <row r="1018" spans="1:15" x14ac:dyDescent="0.25">
      <c r="A1018" s="11" t="s">
        <v>240</v>
      </c>
      <c r="C1018" s="13">
        <v>45639</v>
      </c>
      <c r="D1018" s="22"/>
      <c r="E1018" s="22"/>
      <c r="F1018" s="22"/>
      <c r="G1018" s="22"/>
      <c r="H1018" s="22"/>
      <c r="J1018" s="16">
        <f t="shared" si="69"/>
        <v>0.26</v>
      </c>
      <c r="K1018" s="16">
        <f t="shared" si="70"/>
        <v>0.43</v>
      </c>
      <c r="L1018" s="16">
        <f t="shared" si="71"/>
        <v>0.44</v>
      </c>
      <c r="N1018" s="11" t="s">
        <v>416</v>
      </c>
    </row>
    <row r="1019" spans="1:15" x14ac:dyDescent="0.25">
      <c r="A1019" s="11" t="s">
        <v>240</v>
      </c>
      <c r="C1019" s="13">
        <v>45639</v>
      </c>
      <c r="D1019" s="22"/>
      <c r="E1019" s="22"/>
      <c r="F1019" s="22"/>
      <c r="G1019" s="22"/>
      <c r="H1019" s="22"/>
      <c r="J1019" s="16">
        <f t="shared" si="69"/>
        <v>0.26</v>
      </c>
      <c r="K1019" s="16">
        <f t="shared" si="70"/>
        <v>0.43</v>
      </c>
      <c r="L1019" s="16">
        <f t="shared" si="71"/>
        <v>0.44</v>
      </c>
      <c r="N1019" s="11" t="s">
        <v>417</v>
      </c>
    </row>
    <row r="1020" spans="1:15" x14ac:dyDescent="0.25">
      <c r="A1020" t="s">
        <v>240</v>
      </c>
      <c r="B1020" t="s">
        <v>240</v>
      </c>
      <c r="C1020" s="8">
        <v>45639.309027777781</v>
      </c>
      <c r="D1020" s="22"/>
      <c r="E1020" s="22"/>
      <c r="F1020" s="22"/>
      <c r="G1020" s="22" t="str">
        <f t="shared" ref="G1020:G1022" si="72">IF($A1020="GPA7",$I1020,"")</f>
        <v/>
      </c>
      <c r="H1020" s="22"/>
      <c r="I1020" t="s">
        <v>10</v>
      </c>
      <c r="J1020" s="16">
        <f t="shared" si="69"/>
        <v>0.26</v>
      </c>
      <c r="K1020" s="16">
        <f t="shared" si="70"/>
        <v>0.43</v>
      </c>
      <c r="L1020" s="16">
        <f t="shared" si="71"/>
        <v>0.44</v>
      </c>
      <c r="M1020" t="s">
        <v>10</v>
      </c>
      <c r="N1020" t="s">
        <v>11</v>
      </c>
      <c r="O1020" s="3" t="s">
        <v>395</v>
      </c>
    </row>
    <row r="1021" spans="1:15" x14ac:dyDescent="0.25">
      <c r="A1021" t="s">
        <v>240</v>
      </c>
      <c r="B1021" t="s">
        <v>240</v>
      </c>
      <c r="C1021" s="8">
        <v>45639.628472222219</v>
      </c>
      <c r="D1021" s="22"/>
      <c r="E1021" s="22"/>
      <c r="F1021" s="22"/>
      <c r="G1021" s="22">
        <f t="shared" si="72"/>
        <v>0.01</v>
      </c>
      <c r="H1021" s="22"/>
      <c r="I1021">
        <v>0.01</v>
      </c>
      <c r="J1021" s="16">
        <f t="shared" si="69"/>
        <v>0.26</v>
      </c>
      <c r="K1021" s="16">
        <f t="shared" si="70"/>
        <v>0.43</v>
      </c>
      <c r="L1021" s="16">
        <f t="shared" si="71"/>
        <v>0.44</v>
      </c>
      <c r="M1021" t="s">
        <v>241</v>
      </c>
      <c r="N1021" t="s">
        <v>12</v>
      </c>
      <c r="O1021" s="3" t="s">
        <v>395</v>
      </c>
    </row>
    <row r="1022" spans="1:15" x14ac:dyDescent="0.25">
      <c r="A1022" t="s">
        <v>240</v>
      </c>
      <c r="B1022" t="s">
        <v>240</v>
      </c>
      <c r="C1022" s="8">
        <v>45639.628472222219</v>
      </c>
      <c r="D1022" s="22"/>
      <c r="E1022" s="22"/>
      <c r="F1022" s="22"/>
      <c r="G1022" s="22" t="str">
        <f t="shared" si="72"/>
        <v/>
      </c>
      <c r="H1022" s="22"/>
      <c r="I1022" t="s">
        <v>10</v>
      </c>
      <c r="J1022" s="16">
        <f t="shared" si="69"/>
        <v>0.26</v>
      </c>
      <c r="K1022" s="16">
        <f t="shared" si="70"/>
        <v>0.43</v>
      </c>
      <c r="L1022" s="16">
        <f t="shared" si="71"/>
        <v>0.44</v>
      </c>
      <c r="M1022" t="s">
        <v>10</v>
      </c>
      <c r="N1022" t="s">
        <v>11</v>
      </c>
      <c r="O1022" s="3" t="s">
        <v>395</v>
      </c>
    </row>
    <row r="1023" spans="1:15" x14ac:dyDescent="0.25">
      <c r="A1023" s="11" t="s">
        <v>240</v>
      </c>
      <c r="C1023" s="13">
        <v>45640</v>
      </c>
      <c r="D1023" s="22"/>
      <c r="E1023" s="22"/>
      <c r="F1023" s="22"/>
      <c r="G1023" s="22"/>
      <c r="H1023" s="22"/>
      <c r="J1023" s="16">
        <f t="shared" si="69"/>
        <v>0.26</v>
      </c>
      <c r="K1023" s="16">
        <f t="shared" si="70"/>
        <v>0.43</v>
      </c>
      <c r="L1023" s="16">
        <f t="shared" si="71"/>
        <v>0.44</v>
      </c>
      <c r="N1023" s="11" t="s">
        <v>415</v>
      </c>
    </row>
    <row r="1024" spans="1:15" x14ac:dyDescent="0.25">
      <c r="A1024" s="11" t="s">
        <v>240</v>
      </c>
      <c r="C1024" s="13">
        <v>45640</v>
      </c>
      <c r="D1024" s="22"/>
      <c r="E1024" s="22"/>
      <c r="F1024" s="22"/>
      <c r="G1024" s="22"/>
      <c r="H1024" s="22"/>
      <c r="J1024" s="16">
        <f t="shared" si="69"/>
        <v>0.26</v>
      </c>
      <c r="K1024" s="16">
        <f t="shared" si="70"/>
        <v>0.43</v>
      </c>
      <c r="L1024" s="16">
        <f t="shared" si="71"/>
        <v>0.44</v>
      </c>
      <c r="N1024" s="11" t="s">
        <v>416</v>
      </c>
    </row>
    <row r="1025" spans="1:14" x14ac:dyDescent="0.25">
      <c r="A1025" s="11" t="s">
        <v>240</v>
      </c>
      <c r="C1025" s="13">
        <v>45640</v>
      </c>
      <c r="D1025" s="22"/>
      <c r="E1025" s="22"/>
      <c r="F1025" s="22"/>
      <c r="G1025" s="22"/>
      <c r="H1025" s="22"/>
      <c r="J1025" s="16">
        <f t="shared" si="69"/>
        <v>0.26</v>
      </c>
      <c r="K1025" s="16">
        <f t="shared" si="70"/>
        <v>0.43</v>
      </c>
      <c r="L1025" s="16">
        <f t="shared" si="71"/>
        <v>0.44</v>
      </c>
      <c r="N1025" s="11" t="s">
        <v>417</v>
      </c>
    </row>
    <row r="1026" spans="1:14" x14ac:dyDescent="0.25">
      <c r="A1026" s="11" t="s">
        <v>240</v>
      </c>
      <c r="C1026" s="13">
        <v>45641</v>
      </c>
      <c r="D1026" s="22"/>
      <c r="E1026" s="22"/>
      <c r="F1026" s="22"/>
      <c r="G1026" s="22"/>
      <c r="H1026" s="22"/>
      <c r="J1026" s="16">
        <f t="shared" si="69"/>
        <v>0.26</v>
      </c>
      <c r="K1026" s="16">
        <f t="shared" si="70"/>
        <v>0.43</v>
      </c>
      <c r="L1026" s="16">
        <f t="shared" si="71"/>
        <v>0.44</v>
      </c>
      <c r="N1026" s="11" t="s">
        <v>415</v>
      </c>
    </row>
    <row r="1027" spans="1:14" x14ac:dyDescent="0.25">
      <c r="A1027" s="11" t="s">
        <v>240</v>
      </c>
      <c r="C1027" s="13">
        <v>45641</v>
      </c>
      <c r="D1027" s="22"/>
      <c r="E1027" s="22"/>
      <c r="F1027" s="22"/>
      <c r="G1027" s="22"/>
      <c r="H1027" s="22"/>
      <c r="J1027" s="16">
        <f t="shared" si="69"/>
        <v>0.26</v>
      </c>
      <c r="K1027" s="16">
        <f t="shared" si="70"/>
        <v>0.43</v>
      </c>
      <c r="L1027" s="16">
        <f t="shared" si="71"/>
        <v>0.44</v>
      </c>
      <c r="N1027" s="11" t="s">
        <v>417</v>
      </c>
    </row>
    <row r="1028" spans="1:14" x14ac:dyDescent="0.25">
      <c r="A1028" s="11" t="s">
        <v>240</v>
      </c>
      <c r="C1028" s="13">
        <v>45697</v>
      </c>
      <c r="D1028" s="22"/>
      <c r="E1028" s="22"/>
      <c r="F1028" s="22"/>
      <c r="G1028" s="22"/>
      <c r="H1028" s="22"/>
      <c r="J1028" s="16">
        <f t="shared" si="69"/>
        <v>0.26</v>
      </c>
      <c r="K1028" s="16">
        <f t="shared" si="70"/>
        <v>0.43</v>
      </c>
      <c r="L1028" s="16">
        <f t="shared" si="71"/>
        <v>0.44</v>
      </c>
      <c r="N1028" s="11" t="s">
        <v>415</v>
      </c>
    </row>
    <row r="1029" spans="1:14" x14ac:dyDescent="0.25">
      <c r="A1029" s="11" t="s">
        <v>240</v>
      </c>
      <c r="C1029" s="13">
        <v>45697</v>
      </c>
      <c r="D1029" s="22"/>
      <c r="E1029" s="22"/>
      <c r="F1029" s="22"/>
      <c r="G1029" s="22"/>
      <c r="H1029" s="22"/>
      <c r="J1029" s="16">
        <f t="shared" si="69"/>
        <v>0.26</v>
      </c>
      <c r="K1029" s="16">
        <f t="shared" si="70"/>
        <v>0.43</v>
      </c>
      <c r="L1029" s="16">
        <f t="shared" si="71"/>
        <v>0.44</v>
      </c>
      <c r="N1029" s="11" t="s">
        <v>417</v>
      </c>
    </row>
    <row r="1030" spans="1:14" x14ac:dyDescent="0.25">
      <c r="A1030" s="11" t="s">
        <v>240</v>
      </c>
      <c r="C1030" s="13">
        <v>45698</v>
      </c>
      <c r="D1030" s="22"/>
      <c r="E1030" s="22"/>
      <c r="F1030" s="22"/>
      <c r="G1030" s="22"/>
      <c r="H1030" s="22"/>
      <c r="J1030" s="16">
        <f t="shared" si="69"/>
        <v>0.26</v>
      </c>
      <c r="K1030" s="16">
        <f t="shared" si="70"/>
        <v>0.43</v>
      </c>
      <c r="L1030" s="16">
        <f t="shared" si="71"/>
        <v>0.44</v>
      </c>
      <c r="N1030" s="11" t="s">
        <v>416</v>
      </c>
    </row>
    <row r="1031" spans="1:14" x14ac:dyDescent="0.25">
      <c r="A1031" s="11" t="s">
        <v>240</v>
      </c>
      <c r="C1031" s="13">
        <v>45698</v>
      </c>
      <c r="D1031" s="22"/>
      <c r="E1031" s="22"/>
      <c r="F1031" s="22"/>
      <c r="G1031" s="22"/>
      <c r="H1031" s="22"/>
      <c r="J1031" s="16">
        <f t="shared" si="69"/>
        <v>0.26</v>
      </c>
      <c r="K1031" s="16">
        <f t="shared" si="70"/>
        <v>0.43</v>
      </c>
      <c r="L1031" s="16">
        <f t="shared" si="71"/>
        <v>0.44</v>
      </c>
      <c r="N1031" s="11" t="s">
        <v>416</v>
      </c>
    </row>
    <row r="1032" spans="1:14" x14ac:dyDescent="0.25">
      <c r="A1032" s="11" t="s">
        <v>240</v>
      </c>
      <c r="C1032" s="13">
        <v>45698</v>
      </c>
      <c r="D1032" s="22"/>
      <c r="E1032" s="22"/>
      <c r="F1032" s="22"/>
      <c r="G1032" s="22"/>
      <c r="H1032" s="22"/>
      <c r="J1032" s="16">
        <f t="shared" si="69"/>
        <v>0.26</v>
      </c>
      <c r="K1032" s="16">
        <f t="shared" si="70"/>
        <v>0.43</v>
      </c>
      <c r="L1032" s="16">
        <f t="shared" si="71"/>
        <v>0.44</v>
      </c>
      <c r="N1032" s="11" t="s">
        <v>415</v>
      </c>
    </row>
    <row r="1033" spans="1:14" x14ac:dyDescent="0.25">
      <c r="A1033" s="11" t="s">
        <v>240</v>
      </c>
      <c r="C1033" s="13">
        <v>45698</v>
      </c>
      <c r="D1033" s="22"/>
      <c r="E1033" s="22"/>
      <c r="F1033" s="22"/>
      <c r="G1033" s="22"/>
      <c r="H1033" s="22"/>
      <c r="J1033" s="16">
        <f t="shared" si="69"/>
        <v>0.26</v>
      </c>
      <c r="K1033" s="16">
        <f t="shared" si="70"/>
        <v>0.43</v>
      </c>
      <c r="L1033" s="16">
        <f t="shared" si="71"/>
        <v>0.44</v>
      </c>
      <c r="N1033" s="11" t="s">
        <v>417</v>
      </c>
    </row>
    <row r="1034" spans="1:14" x14ac:dyDescent="0.25">
      <c r="A1034" s="11" t="s">
        <v>240</v>
      </c>
      <c r="C1034" s="13">
        <v>45698</v>
      </c>
      <c r="D1034" s="22"/>
      <c r="E1034" s="22"/>
      <c r="F1034" s="22"/>
      <c r="G1034" s="22"/>
      <c r="H1034" s="22"/>
      <c r="J1034" s="16">
        <f t="shared" ref="J1034:J1097" si="73">J1033</f>
        <v>0.26</v>
      </c>
      <c r="K1034" s="16">
        <f t="shared" ref="K1034:K1097" si="74">K1033</f>
        <v>0.43</v>
      </c>
      <c r="L1034" s="16">
        <f t="shared" ref="L1034:L1097" si="75">L1033</f>
        <v>0.44</v>
      </c>
      <c r="N1034" s="11" t="s">
        <v>415</v>
      </c>
    </row>
    <row r="1035" spans="1:14" x14ac:dyDescent="0.25">
      <c r="A1035" s="11" t="s">
        <v>240</v>
      </c>
      <c r="C1035" s="13">
        <v>45699</v>
      </c>
      <c r="D1035" s="22"/>
      <c r="E1035" s="22"/>
      <c r="F1035" s="22"/>
      <c r="G1035" s="22"/>
      <c r="H1035" s="22"/>
      <c r="J1035" s="16">
        <f t="shared" si="73"/>
        <v>0.26</v>
      </c>
      <c r="K1035" s="16">
        <f t="shared" si="74"/>
        <v>0.43</v>
      </c>
      <c r="L1035" s="16">
        <f t="shared" si="75"/>
        <v>0.44</v>
      </c>
      <c r="N1035" s="11" t="s">
        <v>416</v>
      </c>
    </row>
    <row r="1036" spans="1:14" x14ac:dyDescent="0.25">
      <c r="A1036" s="11" t="s">
        <v>240</v>
      </c>
      <c r="C1036" s="13">
        <v>45699</v>
      </c>
      <c r="D1036" s="22"/>
      <c r="E1036" s="22"/>
      <c r="F1036" s="22"/>
      <c r="G1036" s="22"/>
      <c r="H1036" s="22"/>
      <c r="J1036" s="16">
        <f t="shared" si="73"/>
        <v>0.26</v>
      </c>
      <c r="K1036" s="16">
        <f t="shared" si="74"/>
        <v>0.43</v>
      </c>
      <c r="L1036" s="16">
        <f t="shared" si="75"/>
        <v>0.44</v>
      </c>
      <c r="N1036" s="11" t="s">
        <v>415</v>
      </c>
    </row>
    <row r="1037" spans="1:14" x14ac:dyDescent="0.25">
      <c r="A1037" s="11" t="s">
        <v>240</v>
      </c>
      <c r="C1037" s="13">
        <v>45699</v>
      </c>
      <c r="D1037" s="22"/>
      <c r="E1037" s="22"/>
      <c r="F1037" s="22"/>
      <c r="G1037" s="22"/>
      <c r="H1037" s="22"/>
      <c r="J1037" s="16">
        <f t="shared" si="73"/>
        <v>0.26</v>
      </c>
      <c r="K1037" s="16">
        <f t="shared" si="74"/>
        <v>0.43</v>
      </c>
      <c r="L1037" s="16">
        <f t="shared" si="75"/>
        <v>0.44</v>
      </c>
      <c r="N1037" s="11" t="s">
        <v>417</v>
      </c>
    </row>
    <row r="1038" spans="1:14" x14ac:dyDescent="0.25">
      <c r="A1038" s="11" t="s">
        <v>240</v>
      </c>
      <c r="C1038" s="13">
        <v>45699</v>
      </c>
      <c r="D1038" s="22"/>
      <c r="E1038" s="22"/>
      <c r="F1038" s="22"/>
      <c r="G1038" s="22"/>
      <c r="H1038" s="22"/>
      <c r="J1038" s="16">
        <f t="shared" si="73"/>
        <v>0.26</v>
      </c>
      <c r="K1038" s="16">
        <f t="shared" si="74"/>
        <v>0.43</v>
      </c>
      <c r="L1038" s="16">
        <f t="shared" si="75"/>
        <v>0.44</v>
      </c>
      <c r="N1038" s="11" t="s">
        <v>415</v>
      </c>
    </row>
    <row r="1039" spans="1:14" x14ac:dyDescent="0.25">
      <c r="A1039" s="11" t="s">
        <v>240</v>
      </c>
      <c r="C1039" s="13">
        <v>45699</v>
      </c>
      <c r="D1039" s="22"/>
      <c r="E1039" s="22"/>
      <c r="F1039" s="22"/>
      <c r="G1039" s="22"/>
      <c r="H1039" s="22"/>
      <c r="J1039" s="16">
        <f t="shared" si="73"/>
        <v>0.26</v>
      </c>
      <c r="K1039" s="16">
        <f t="shared" si="74"/>
        <v>0.43</v>
      </c>
      <c r="L1039" s="16">
        <f t="shared" si="75"/>
        <v>0.44</v>
      </c>
      <c r="N1039" s="11" t="s">
        <v>417</v>
      </c>
    </row>
    <row r="1040" spans="1:14" x14ac:dyDescent="0.25">
      <c r="A1040" s="11" t="s">
        <v>240</v>
      </c>
      <c r="C1040" s="13">
        <v>45700</v>
      </c>
      <c r="D1040" s="22"/>
      <c r="E1040" s="22"/>
      <c r="F1040" s="22"/>
      <c r="G1040" s="22"/>
      <c r="H1040" s="22"/>
      <c r="J1040" s="16">
        <f t="shared" si="73"/>
        <v>0.26</v>
      </c>
      <c r="K1040" s="16">
        <f t="shared" si="74"/>
        <v>0.43</v>
      </c>
      <c r="L1040" s="16">
        <f t="shared" si="75"/>
        <v>0.44</v>
      </c>
      <c r="N1040" s="11" t="s">
        <v>416</v>
      </c>
    </row>
    <row r="1041" spans="1:14" x14ac:dyDescent="0.25">
      <c r="A1041" s="11" t="s">
        <v>240</v>
      </c>
      <c r="C1041" s="13">
        <v>45700</v>
      </c>
      <c r="D1041" s="22"/>
      <c r="E1041" s="22"/>
      <c r="F1041" s="22"/>
      <c r="G1041" s="22"/>
      <c r="H1041" s="22"/>
      <c r="J1041" s="16">
        <f t="shared" si="73"/>
        <v>0.26</v>
      </c>
      <c r="K1041" s="16">
        <f t="shared" si="74"/>
        <v>0.43</v>
      </c>
      <c r="L1041" s="16">
        <f t="shared" si="75"/>
        <v>0.44</v>
      </c>
      <c r="N1041" s="11" t="s">
        <v>415</v>
      </c>
    </row>
    <row r="1042" spans="1:14" x14ac:dyDescent="0.25">
      <c r="A1042" s="11" t="s">
        <v>240</v>
      </c>
      <c r="C1042" s="13">
        <v>45700</v>
      </c>
      <c r="D1042" s="22"/>
      <c r="E1042" s="22"/>
      <c r="F1042" s="22"/>
      <c r="G1042" s="22"/>
      <c r="H1042" s="22"/>
      <c r="J1042" s="16">
        <f t="shared" si="73"/>
        <v>0.26</v>
      </c>
      <c r="K1042" s="16">
        <f t="shared" si="74"/>
        <v>0.43</v>
      </c>
      <c r="L1042" s="16">
        <f t="shared" si="75"/>
        <v>0.44</v>
      </c>
      <c r="N1042" s="11" t="s">
        <v>417</v>
      </c>
    </row>
    <row r="1043" spans="1:14" x14ac:dyDescent="0.25">
      <c r="A1043" s="11" t="s">
        <v>240</v>
      </c>
      <c r="C1043" s="13">
        <v>45701</v>
      </c>
      <c r="D1043" s="22"/>
      <c r="E1043" s="22"/>
      <c r="F1043" s="22"/>
      <c r="G1043" s="22"/>
      <c r="H1043" s="22"/>
      <c r="J1043" s="16">
        <f t="shared" si="73"/>
        <v>0.26</v>
      </c>
      <c r="K1043" s="16">
        <f t="shared" si="74"/>
        <v>0.43</v>
      </c>
      <c r="L1043" s="16">
        <f t="shared" si="75"/>
        <v>0.44</v>
      </c>
      <c r="N1043" s="11" t="s">
        <v>416</v>
      </c>
    </row>
    <row r="1044" spans="1:14" x14ac:dyDescent="0.25">
      <c r="A1044" s="11" t="s">
        <v>240</v>
      </c>
      <c r="C1044" s="13">
        <v>45701</v>
      </c>
      <c r="D1044" s="22"/>
      <c r="E1044" s="22"/>
      <c r="F1044" s="22"/>
      <c r="G1044" s="22"/>
      <c r="H1044" s="22"/>
      <c r="J1044" s="16">
        <f t="shared" si="73"/>
        <v>0.26</v>
      </c>
      <c r="K1044" s="16">
        <f t="shared" si="74"/>
        <v>0.43</v>
      </c>
      <c r="L1044" s="16">
        <f t="shared" si="75"/>
        <v>0.44</v>
      </c>
      <c r="N1044" s="11" t="s">
        <v>415</v>
      </c>
    </row>
    <row r="1045" spans="1:14" x14ac:dyDescent="0.25">
      <c r="A1045" s="11" t="s">
        <v>240</v>
      </c>
      <c r="C1045" s="13">
        <v>45701</v>
      </c>
      <c r="D1045" s="22"/>
      <c r="E1045" s="22"/>
      <c r="F1045" s="22"/>
      <c r="G1045" s="22"/>
      <c r="H1045" s="22"/>
      <c r="J1045" s="16">
        <f t="shared" si="73"/>
        <v>0.26</v>
      </c>
      <c r="K1045" s="16">
        <f t="shared" si="74"/>
        <v>0.43</v>
      </c>
      <c r="L1045" s="16">
        <f t="shared" si="75"/>
        <v>0.44</v>
      </c>
      <c r="N1045" s="11" t="s">
        <v>417</v>
      </c>
    </row>
    <row r="1046" spans="1:14" x14ac:dyDescent="0.25">
      <c r="A1046" s="11" t="s">
        <v>240</v>
      </c>
      <c r="C1046" s="13">
        <v>45702</v>
      </c>
      <c r="D1046" s="22"/>
      <c r="E1046" s="22"/>
      <c r="F1046" s="22"/>
      <c r="G1046" s="22"/>
      <c r="H1046" s="22"/>
      <c r="J1046" s="16">
        <f t="shared" si="73"/>
        <v>0.26</v>
      </c>
      <c r="K1046" s="16">
        <f t="shared" si="74"/>
        <v>0.43</v>
      </c>
      <c r="L1046" s="16">
        <f t="shared" si="75"/>
        <v>0.44</v>
      </c>
      <c r="N1046" s="11" t="s">
        <v>416</v>
      </c>
    </row>
    <row r="1047" spans="1:14" x14ac:dyDescent="0.25">
      <c r="A1047" s="11" t="s">
        <v>240</v>
      </c>
      <c r="C1047" s="13">
        <v>45702</v>
      </c>
      <c r="D1047" s="22"/>
      <c r="E1047" s="22"/>
      <c r="F1047" s="22"/>
      <c r="G1047" s="22"/>
      <c r="H1047" s="22"/>
      <c r="J1047" s="16">
        <f t="shared" si="73"/>
        <v>0.26</v>
      </c>
      <c r="K1047" s="16">
        <f t="shared" si="74"/>
        <v>0.43</v>
      </c>
      <c r="L1047" s="16">
        <f t="shared" si="75"/>
        <v>0.44</v>
      </c>
      <c r="N1047" s="11" t="s">
        <v>415</v>
      </c>
    </row>
    <row r="1048" spans="1:14" x14ac:dyDescent="0.25">
      <c r="A1048" s="11" t="s">
        <v>240</v>
      </c>
      <c r="C1048" s="13">
        <v>45702</v>
      </c>
      <c r="D1048" s="22"/>
      <c r="E1048" s="22"/>
      <c r="F1048" s="22"/>
      <c r="G1048" s="22"/>
      <c r="H1048" s="22"/>
      <c r="J1048" s="16">
        <f t="shared" si="73"/>
        <v>0.26</v>
      </c>
      <c r="K1048" s="16">
        <f t="shared" si="74"/>
        <v>0.43</v>
      </c>
      <c r="L1048" s="16">
        <f t="shared" si="75"/>
        <v>0.44</v>
      </c>
      <c r="N1048" s="11" t="s">
        <v>417</v>
      </c>
    </row>
    <row r="1049" spans="1:14" x14ac:dyDescent="0.25">
      <c r="A1049" s="11" t="s">
        <v>240</v>
      </c>
      <c r="C1049" s="13">
        <v>45703</v>
      </c>
      <c r="D1049" s="22"/>
      <c r="E1049" s="22"/>
      <c r="F1049" s="22"/>
      <c r="G1049" s="22"/>
      <c r="H1049" s="22"/>
      <c r="J1049" s="16">
        <f t="shared" si="73"/>
        <v>0.26</v>
      </c>
      <c r="K1049" s="16">
        <f t="shared" si="74"/>
        <v>0.43</v>
      </c>
      <c r="L1049" s="16">
        <f t="shared" si="75"/>
        <v>0.44</v>
      </c>
      <c r="N1049" s="11" t="s">
        <v>416</v>
      </c>
    </row>
    <row r="1050" spans="1:14" x14ac:dyDescent="0.25">
      <c r="A1050" s="11" t="s">
        <v>240</v>
      </c>
      <c r="C1050" s="13">
        <v>45703</v>
      </c>
      <c r="D1050" s="22"/>
      <c r="E1050" s="22"/>
      <c r="F1050" s="22"/>
      <c r="G1050" s="22"/>
      <c r="H1050" s="22"/>
      <c r="J1050" s="16">
        <f t="shared" si="73"/>
        <v>0.26</v>
      </c>
      <c r="K1050" s="16">
        <f t="shared" si="74"/>
        <v>0.43</v>
      </c>
      <c r="L1050" s="16">
        <f t="shared" si="75"/>
        <v>0.44</v>
      </c>
      <c r="N1050" s="11" t="s">
        <v>415</v>
      </c>
    </row>
    <row r="1051" spans="1:14" x14ac:dyDescent="0.25">
      <c r="A1051" s="11" t="s">
        <v>240</v>
      </c>
      <c r="C1051" s="13">
        <v>45703</v>
      </c>
      <c r="D1051" s="22"/>
      <c r="E1051" s="22"/>
      <c r="F1051" s="22"/>
      <c r="G1051" s="22"/>
      <c r="H1051" s="22"/>
      <c r="J1051" s="16">
        <f t="shared" si="73"/>
        <v>0.26</v>
      </c>
      <c r="K1051" s="16">
        <f t="shared" si="74"/>
        <v>0.43</v>
      </c>
      <c r="L1051" s="16">
        <f t="shared" si="75"/>
        <v>0.44</v>
      </c>
      <c r="N1051" s="11" t="s">
        <v>417</v>
      </c>
    </row>
    <row r="1052" spans="1:14" x14ac:dyDescent="0.25">
      <c r="A1052" s="11" t="s">
        <v>240</v>
      </c>
      <c r="C1052" s="13">
        <v>45704</v>
      </c>
      <c r="D1052" s="22"/>
      <c r="E1052" s="22"/>
      <c r="F1052" s="22"/>
      <c r="G1052" s="22"/>
      <c r="H1052" s="22"/>
      <c r="J1052" s="16">
        <f t="shared" si="73"/>
        <v>0.26</v>
      </c>
      <c r="K1052" s="16">
        <f t="shared" si="74"/>
        <v>0.43</v>
      </c>
      <c r="L1052" s="16">
        <f t="shared" si="75"/>
        <v>0.44</v>
      </c>
      <c r="N1052" s="11" t="s">
        <v>416</v>
      </c>
    </row>
    <row r="1053" spans="1:14" x14ac:dyDescent="0.25">
      <c r="A1053" s="11" t="s">
        <v>240</v>
      </c>
      <c r="C1053" s="13">
        <v>45704</v>
      </c>
      <c r="D1053" s="22"/>
      <c r="E1053" s="22"/>
      <c r="F1053" s="22"/>
      <c r="G1053" s="22"/>
      <c r="H1053" s="22"/>
      <c r="J1053" s="16">
        <f t="shared" si="73"/>
        <v>0.26</v>
      </c>
      <c r="K1053" s="16">
        <f t="shared" si="74"/>
        <v>0.43</v>
      </c>
      <c r="L1053" s="16">
        <f t="shared" si="75"/>
        <v>0.44</v>
      </c>
      <c r="N1053" s="11" t="s">
        <v>415</v>
      </c>
    </row>
    <row r="1054" spans="1:14" x14ac:dyDescent="0.25">
      <c r="A1054" s="11" t="s">
        <v>240</v>
      </c>
      <c r="C1054" s="13">
        <v>45704</v>
      </c>
      <c r="D1054" s="22"/>
      <c r="E1054" s="22"/>
      <c r="F1054" s="22"/>
      <c r="G1054" s="22"/>
      <c r="H1054" s="22"/>
      <c r="J1054" s="16">
        <f t="shared" si="73"/>
        <v>0.26</v>
      </c>
      <c r="K1054" s="16">
        <f t="shared" si="74"/>
        <v>0.43</v>
      </c>
      <c r="L1054" s="16">
        <f t="shared" si="75"/>
        <v>0.44</v>
      </c>
      <c r="N1054" s="11" t="s">
        <v>417</v>
      </c>
    </row>
    <row r="1055" spans="1:14" x14ac:dyDescent="0.25">
      <c r="A1055" s="11" t="s">
        <v>240</v>
      </c>
      <c r="C1055" s="13">
        <v>45704</v>
      </c>
      <c r="D1055" s="22"/>
      <c r="E1055" s="22"/>
      <c r="F1055" s="22"/>
      <c r="G1055" s="22"/>
      <c r="H1055" s="22"/>
      <c r="J1055" s="16">
        <f t="shared" si="73"/>
        <v>0.26</v>
      </c>
      <c r="K1055" s="16">
        <f t="shared" si="74"/>
        <v>0.43</v>
      </c>
      <c r="L1055" s="16">
        <f t="shared" si="75"/>
        <v>0.44</v>
      </c>
      <c r="N1055" s="11" t="s">
        <v>416</v>
      </c>
    </row>
    <row r="1056" spans="1:14" x14ac:dyDescent="0.25">
      <c r="A1056" s="11" t="s">
        <v>240</v>
      </c>
      <c r="C1056" s="13">
        <v>45704</v>
      </c>
      <c r="D1056" s="22"/>
      <c r="E1056" s="22"/>
      <c r="F1056" s="22"/>
      <c r="G1056" s="22"/>
      <c r="H1056" s="22"/>
      <c r="J1056" s="16">
        <f t="shared" si="73"/>
        <v>0.26</v>
      </c>
      <c r="K1056" s="16">
        <f t="shared" si="74"/>
        <v>0.43</v>
      </c>
      <c r="L1056" s="16">
        <f t="shared" si="75"/>
        <v>0.44</v>
      </c>
      <c r="N1056" s="11" t="s">
        <v>415</v>
      </c>
    </row>
    <row r="1057" spans="1:14" x14ac:dyDescent="0.25">
      <c r="A1057" s="11" t="s">
        <v>240</v>
      </c>
      <c r="C1057" s="13">
        <v>45704</v>
      </c>
      <c r="D1057" s="22"/>
      <c r="E1057" s="22"/>
      <c r="F1057" s="22"/>
      <c r="G1057" s="22"/>
      <c r="H1057" s="22"/>
      <c r="J1057" s="16">
        <f t="shared" si="73"/>
        <v>0.26</v>
      </c>
      <c r="K1057" s="16">
        <f t="shared" si="74"/>
        <v>0.43</v>
      </c>
      <c r="L1057" s="16">
        <f t="shared" si="75"/>
        <v>0.44</v>
      </c>
      <c r="N1057" s="11" t="s">
        <v>417</v>
      </c>
    </row>
    <row r="1058" spans="1:14" x14ac:dyDescent="0.25">
      <c r="A1058" s="11" t="s">
        <v>240</v>
      </c>
      <c r="C1058" s="13">
        <v>45705</v>
      </c>
      <c r="D1058" s="22"/>
      <c r="E1058" s="22"/>
      <c r="F1058" s="22"/>
      <c r="G1058" s="22"/>
      <c r="H1058" s="22"/>
      <c r="J1058" s="16">
        <f t="shared" si="73"/>
        <v>0.26</v>
      </c>
      <c r="K1058" s="16">
        <f t="shared" si="74"/>
        <v>0.43</v>
      </c>
      <c r="L1058" s="16">
        <f t="shared" si="75"/>
        <v>0.44</v>
      </c>
      <c r="N1058" s="11" t="s">
        <v>416</v>
      </c>
    </row>
    <row r="1059" spans="1:14" x14ac:dyDescent="0.25">
      <c r="A1059" s="11" t="s">
        <v>240</v>
      </c>
      <c r="C1059" s="13">
        <v>45705</v>
      </c>
      <c r="D1059" s="22"/>
      <c r="E1059" s="22"/>
      <c r="F1059" s="22"/>
      <c r="G1059" s="22"/>
      <c r="H1059" s="22"/>
      <c r="J1059" s="16">
        <f t="shared" si="73"/>
        <v>0.26</v>
      </c>
      <c r="K1059" s="16">
        <f t="shared" si="74"/>
        <v>0.43</v>
      </c>
      <c r="L1059" s="16">
        <f t="shared" si="75"/>
        <v>0.44</v>
      </c>
      <c r="N1059" s="11" t="s">
        <v>415</v>
      </c>
    </row>
    <row r="1060" spans="1:14" x14ac:dyDescent="0.25">
      <c r="A1060" s="11" t="s">
        <v>240</v>
      </c>
      <c r="C1060" s="13">
        <v>45705</v>
      </c>
      <c r="D1060" s="22"/>
      <c r="E1060" s="22"/>
      <c r="F1060" s="22"/>
      <c r="G1060" s="22"/>
      <c r="H1060" s="22"/>
      <c r="J1060" s="16">
        <f t="shared" si="73"/>
        <v>0.26</v>
      </c>
      <c r="K1060" s="16">
        <f t="shared" si="74"/>
        <v>0.43</v>
      </c>
      <c r="L1060" s="16">
        <f t="shared" si="75"/>
        <v>0.44</v>
      </c>
      <c r="N1060" s="11" t="s">
        <v>417</v>
      </c>
    </row>
    <row r="1061" spans="1:14" x14ac:dyDescent="0.25">
      <c r="A1061" s="11" t="s">
        <v>240</v>
      </c>
      <c r="C1061" s="13">
        <v>45706</v>
      </c>
      <c r="D1061" s="22"/>
      <c r="E1061" s="22"/>
      <c r="F1061" s="22"/>
      <c r="G1061" s="22"/>
      <c r="H1061" s="22"/>
      <c r="J1061" s="16">
        <f t="shared" si="73"/>
        <v>0.26</v>
      </c>
      <c r="K1061" s="16">
        <f t="shared" si="74"/>
        <v>0.43</v>
      </c>
      <c r="L1061" s="16">
        <f t="shared" si="75"/>
        <v>0.44</v>
      </c>
      <c r="N1061" s="11" t="s">
        <v>416</v>
      </c>
    </row>
    <row r="1062" spans="1:14" x14ac:dyDescent="0.25">
      <c r="A1062" s="11" t="s">
        <v>240</v>
      </c>
      <c r="C1062" s="13">
        <v>45706</v>
      </c>
      <c r="D1062" s="22"/>
      <c r="E1062" s="22"/>
      <c r="F1062" s="22"/>
      <c r="G1062" s="22"/>
      <c r="H1062" s="22"/>
      <c r="J1062" s="16">
        <f t="shared" si="73"/>
        <v>0.26</v>
      </c>
      <c r="K1062" s="16">
        <f t="shared" si="74"/>
        <v>0.43</v>
      </c>
      <c r="L1062" s="16">
        <f t="shared" si="75"/>
        <v>0.44</v>
      </c>
      <c r="N1062" s="11" t="s">
        <v>415</v>
      </c>
    </row>
    <row r="1063" spans="1:14" x14ac:dyDescent="0.25">
      <c r="A1063" s="11" t="s">
        <v>240</v>
      </c>
      <c r="C1063" s="13">
        <v>45706</v>
      </c>
      <c r="D1063" s="22"/>
      <c r="E1063" s="22"/>
      <c r="F1063" s="22"/>
      <c r="G1063" s="22"/>
      <c r="H1063" s="22"/>
      <c r="J1063" s="16">
        <f t="shared" si="73"/>
        <v>0.26</v>
      </c>
      <c r="K1063" s="16">
        <f t="shared" si="74"/>
        <v>0.43</v>
      </c>
      <c r="L1063" s="16">
        <f t="shared" si="75"/>
        <v>0.44</v>
      </c>
      <c r="N1063" s="11" t="s">
        <v>417</v>
      </c>
    </row>
    <row r="1064" spans="1:14" x14ac:dyDescent="0.25">
      <c r="A1064" s="11" t="s">
        <v>240</v>
      </c>
      <c r="C1064" s="13">
        <v>45707</v>
      </c>
      <c r="D1064" s="22"/>
      <c r="E1064" s="22"/>
      <c r="F1064" s="22"/>
      <c r="G1064" s="22"/>
      <c r="H1064" s="22"/>
      <c r="J1064" s="16">
        <f t="shared" si="73"/>
        <v>0.26</v>
      </c>
      <c r="K1064" s="16">
        <f t="shared" si="74"/>
        <v>0.43</v>
      </c>
      <c r="L1064" s="16">
        <f t="shared" si="75"/>
        <v>0.44</v>
      </c>
      <c r="N1064" s="11" t="s">
        <v>416</v>
      </c>
    </row>
    <row r="1065" spans="1:14" x14ac:dyDescent="0.25">
      <c r="A1065" s="11" t="s">
        <v>240</v>
      </c>
      <c r="C1065" s="13">
        <v>45707</v>
      </c>
      <c r="D1065" s="22"/>
      <c r="E1065" s="22"/>
      <c r="F1065" s="22"/>
      <c r="G1065" s="22"/>
      <c r="H1065" s="22"/>
      <c r="J1065" s="16">
        <f t="shared" si="73"/>
        <v>0.26</v>
      </c>
      <c r="K1065" s="16">
        <f t="shared" si="74"/>
        <v>0.43</v>
      </c>
      <c r="L1065" s="16">
        <f t="shared" si="75"/>
        <v>0.44</v>
      </c>
      <c r="N1065" s="11" t="s">
        <v>415</v>
      </c>
    </row>
    <row r="1066" spans="1:14" x14ac:dyDescent="0.25">
      <c r="A1066" s="11" t="s">
        <v>240</v>
      </c>
      <c r="C1066" s="13">
        <v>45707</v>
      </c>
      <c r="D1066" s="22"/>
      <c r="E1066" s="22"/>
      <c r="F1066" s="22"/>
      <c r="G1066" s="22"/>
      <c r="H1066" s="22"/>
      <c r="J1066" s="16">
        <f t="shared" si="73"/>
        <v>0.26</v>
      </c>
      <c r="K1066" s="16">
        <f t="shared" si="74"/>
        <v>0.43</v>
      </c>
      <c r="L1066" s="16">
        <f t="shared" si="75"/>
        <v>0.44</v>
      </c>
      <c r="N1066" s="11" t="s">
        <v>417</v>
      </c>
    </row>
    <row r="1067" spans="1:14" x14ac:dyDescent="0.25">
      <c r="A1067" s="11" t="s">
        <v>240</v>
      </c>
      <c r="C1067" s="13">
        <v>45744</v>
      </c>
      <c r="D1067" s="22"/>
      <c r="E1067" s="22"/>
      <c r="F1067" s="22"/>
      <c r="G1067" s="22"/>
      <c r="H1067" s="22"/>
      <c r="J1067" s="16">
        <f t="shared" si="73"/>
        <v>0.26</v>
      </c>
      <c r="K1067" s="16">
        <f t="shared" si="74"/>
        <v>0.43</v>
      </c>
      <c r="L1067" s="16">
        <f t="shared" si="75"/>
        <v>0.44</v>
      </c>
      <c r="N1067" s="11" t="s">
        <v>416</v>
      </c>
    </row>
    <row r="1068" spans="1:14" x14ac:dyDescent="0.25">
      <c r="A1068" s="12" t="s">
        <v>240</v>
      </c>
      <c r="C1068" s="14">
        <v>45744</v>
      </c>
      <c r="D1068" s="22"/>
      <c r="E1068" s="22"/>
      <c r="F1068" s="22"/>
      <c r="G1068" s="22"/>
      <c r="H1068" s="22"/>
      <c r="J1068" s="16">
        <f t="shared" si="73"/>
        <v>0.26</v>
      </c>
      <c r="K1068" s="16">
        <f t="shared" si="74"/>
        <v>0.43</v>
      </c>
      <c r="L1068" s="16">
        <f t="shared" si="75"/>
        <v>0.44</v>
      </c>
      <c r="N1068" s="11" t="s">
        <v>415</v>
      </c>
    </row>
    <row r="1069" spans="1:14" ht="30" x14ac:dyDescent="0.25">
      <c r="A1069" s="11" t="s">
        <v>240</v>
      </c>
      <c r="C1069" s="13">
        <v>45744</v>
      </c>
      <c r="D1069" s="22"/>
      <c r="E1069" s="22"/>
      <c r="F1069" s="22"/>
      <c r="G1069" s="22"/>
      <c r="H1069" s="22"/>
      <c r="J1069" s="16">
        <f t="shared" si="73"/>
        <v>0.26</v>
      </c>
      <c r="K1069" s="16">
        <f t="shared" si="74"/>
        <v>0.43</v>
      </c>
      <c r="L1069" s="16">
        <f t="shared" si="75"/>
        <v>0.44</v>
      </c>
      <c r="N1069" s="19" t="s">
        <v>417</v>
      </c>
    </row>
    <row r="1070" spans="1:14" x14ac:dyDescent="0.25">
      <c r="A1070" s="11" t="s">
        <v>240</v>
      </c>
      <c r="C1070" s="13">
        <v>45745</v>
      </c>
      <c r="D1070" s="22"/>
      <c r="E1070" s="22"/>
      <c r="F1070" s="22"/>
      <c r="G1070" s="22"/>
      <c r="H1070" s="22"/>
      <c r="J1070" s="16">
        <f t="shared" si="73"/>
        <v>0.26</v>
      </c>
      <c r="K1070" s="16">
        <f t="shared" si="74"/>
        <v>0.43</v>
      </c>
      <c r="L1070" s="16">
        <f t="shared" si="75"/>
        <v>0.44</v>
      </c>
      <c r="N1070" s="11" t="s">
        <v>416</v>
      </c>
    </row>
    <row r="1071" spans="1:14" x14ac:dyDescent="0.25">
      <c r="A1071" s="12" t="s">
        <v>240</v>
      </c>
      <c r="C1071" s="14">
        <v>45745</v>
      </c>
      <c r="D1071" s="22"/>
      <c r="E1071" s="22"/>
      <c r="F1071" s="22"/>
      <c r="G1071" s="22"/>
      <c r="H1071" s="22"/>
      <c r="J1071" s="16">
        <f t="shared" si="73"/>
        <v>0.26</v>
      </c>
      <c r="K1071" s="16">
        <f t="shared" si="74"/>
        <v>0.43</v>
      </c>
      <c r="L1071" s="16">
        <f t="shared" si="75"/>
        <v>0.44</v>
      </c>
      <c r="N1071" s="11" t="s">
        <v>415</v>
      </c>
    </row>
    <row r="1072" spans="1:14" ht="30" x14ac:dyDescent="0.25">
      <c r="A1072" s="11" t="s">
        <v>240</v>
      </c>
      <c r="C1072" s="13">
        <v>45745</v>
      </c>
      <c r="D1072" s="22"/>
      <c r="E1072" s="22"/>
      <c r="F1072" s="22"/>
      <c r="G1072" s="22"/>
      <c r="H1072" s="22"/>
      <c r="J1072" s="16">
        <f t="shared" si="73"/>
        <v>0.26</v>
      </c>
      <c r="K1072" s="16">
        <f t="shared" si="74"/>
        <v>0.43</v>
      </c>
      <c r="L1072" s="16">
        <f t="shared" si="75"/>
        <v>0.44</v>
      </c>
      <c r="N1072" s="19" t="s">
        <v>417</v>
      </c>
    </row>
    <row r="1073" spans="1:14" x14ac:dyDescent="0.25">
      <c r="A1073" s="11" t="s">
        <v>240</v>
      </c>
      <c r="C1073" s="13">
        <v>45746</v>
      </c>
      <c r="D1073" s="22"/>
      <c r="E1073" s="22"/>
      <c r="F1073" s="22"/>
      <c r="G1073" s="22"/>
      <c r="H1073" s="22"/>
      <c r="J1073" s="16">
        <f t="shared" si="73"/>
        <v>0.26</v>
      </c>
      <c r="K1073" s="16">
        <f t="shared" si="74"/>
        <v>0.43</v>
      </c>
      <c r="L1073" s="16">
        <f t="shared" si="75"/>
        <v>0.44</v>
      </c>
      <c r="N1073" s="11" t="s">
        <v>416</v>
      </c>
    </row>
    <row r="1074" spans="1:14" x14ac:dyDescent="0.25">
      <c r="A1074" s="12" t="s">
        <v>240</v>
      </c>
      <c r="C1074" s="14">
        <v>45746</v>
      </c>
      <c r="D1074" s="22"/>
      <c r="E1074" s="22"/>
      <c r="F1074" s="22"/>
      <c r="G1074" s="22"/>
      <c r="H1074" s="22"/>
      <c r="J1074" s="16">
        <f t="shared" si="73"/>
        <v>0.26</v>
      </c>
      <c r="K1074" s="16">
        <f t="shared" si="74"/>
        <v>0.43</v>
      </c>
      <c r="L1074" s="16">
        <f t="shared" si="75"/>
        <v>0.44</v>
      </c>
      <c r="N1074" s="11" t="s">
        <v>415</v>
      </c>
    </row>
    <row r="1075" spans="1:14" ht="30" x14ac:dyDescent="0.25">
      <c r="A1075" s="11" t="s">
        <v>240</v>
      </c>
      <c r="C1075" s="13">
        <v>45746</v>
      </c>
      <c r="D1075" s="22"/>
      <c r="E1075" s="22"/>
      <c r="F1075" s="22"/>
      <c r="G1075" s="22"/>
      <c r="H1075" s="22"/>
      <c r="J1075" s="16">
        <f t="shared" si="73"/>
        <v>0.26</v>
      </c>
      <c r="K1075" s="16">
        <f t="shared" si="74"/>
        <v>0.43</v>
      </c>
      <c r="L1075" s="16">
        <f t="shared" si="75"/>
        <v>0.44</v>
      </c>
      <c r="N1075" s="19" t="s">
        <v>417</v>
      </c>
    </row>
    <row r="1076" spans="1:14" x14ac:dyDescent="0.25">
      <c r="A1076" s="11" t="s">
        <v>240</v>
      </c>
      <c r="C1076" s="13">
        <v>45746</v>
      </c>
      <c r="D1076" s="22"/>
      <c r="E1076" s="22"/>
      <c r="F1076" s="22"/>
      <c r="G1076" s="22"/>
      <c r="H1076" s="22"/>
      <c r="J1076" s="16">
        <f t="shared" si="73"/>
        <v>0.26</v>
      </c>
      <c r="K1076" s="16">
        <f t="shared" si="74"/>
        <v>0.43</v>
      </c>
      <c r="L1076" s="16">
        <f t="shared" si="75"/>
        <v>0.44</v>
      </c>
      <c r="N1076" s="11" t="s">
        <v>416</v>
      </c>
    </row>
    <row r="1077" spans="1:14" x14ac:dyDescent="0.25">
      <c r="A1077" s="12" t="s">
        <v>240</v>
      </c>
      <c r="C1077" s="14">
        <v>45746</v>
      </c>
      <c r="D1077" s="22"/>
      <c r="E1077" s="22"/>
      <c r="F1077" s="22"/>
      <c r="G1077" s="22"/>
      <c r="H1077" s="22"/>
      <c r="J1077" s="16">
        <f t="shared" si="73"/>
        <v>0.26</v>
      </c>
      <c r="K1077" s="16">
        <f t="shared" si="74"/>
        <v>0.43</v>
      </c>
      <c r="L1077" s="16">
        <f t="shared" si="75"/>
        <v>0.44</v>
      </c>
      <c r="N1077" s="11" t="s">
        <v>415</v>
      </c>
    </row>
    <row r="1078" spans="1:14" ht="30" x14ac:dyDescent="0.25">
      <c r="A1078" s="11" t="s">
        <v>240</v>
      </c>
      <c r="C1078" s="13">
        <v>45746</v>
      </c>
      <c r="D1078" s="22"/>
      <c r="E1078" s="22"/>
      <c r="F1078" s="22"/>
      <c r="G1078" s="22"/>
      <c r="H1078" s="22"/>
      <c r="J1078" s="16">
        <f t="shared" si="73"/>
        <v>0.26</v>
      </c>
      <c r="K1078" s="16">
        <f t="shared" si="74"/>
        <v>0.43</v>
      </c>
      <c r="L1078" s="16">
        <f t="shared" si="75"/>
        <v>0.44</v>
      </c>
      <c r="N1078" s="19" t="s">
        <v>417</v>
      </c>
    </row>
    <row r="1079" spans="1:14" x14ac:dyDescent="0.25">
      <c r="A1079" s="11" t="s">
        <v>240</v>
      </c>
      <c r="C1079" s="13">
        <v>45746</v>
      </c>
      <c r="D1079" s="22"/>
      <c r="E1079" s="22"/>
      <c r="F1079" s="22"/>
      <c r="G1079" s="22"/>
      <c r="H1079" s="22"/>
      <c r="J1079" s="16">
        <f t="shared" si="73"/>
        <v>0.26</v>
      </c>
      <c r="K1079" s="16">
        <f t="shared" si="74"/>
        <v>0.43</v>
      </c>
      <c r="L1079" s="16">
        <f t="shared" si="75"/>
        <v>0.44</v>
      </c>
      <c r="N1079" s="11" t="s">
        <v>416</v>
      </c>
    </row>
    <row r="1080" spans="1:14" x14ac:dyDescent="0.25">
      <c r="A1080" s="12" t="s">
        <v>240</v>
      </c>
      <c r="C1080" s="14">
        <v>45746</v>
      </c>
      <c r="D1080" s="22"/>
      <c r="E1080" s="22"/>
      <c r="F1080" s="22"/>
      <c r="G1080" s="22"/>
      <c r="H1080" s="22"/>
      <c r="J1080" s="16">
        <f t="shared" si="73"/>
        <v>0.26</v>
      </c>
      <c r="K1080" s="16">
        <f t="shared" si="74"/>
        <v>0.43</v>
      </c>
      <c r="L1080" s="16">
        <f t="shared" si="75"/>
        <v>0.44</v>
      </c>
      <c r="N1080" s="11" t="s">
        <v>415</v>
      </c>
    </row>
    <row r="1081" spans="1:14" ht="30" x14ac:dyDescent="0.25">
      <c r="A1081" s="11" t="s">
        <v>240</v>
      </c>
      <c r="C1081" s="13">
        <v>45746</v>
      </c>
      <c r="D1081" s="22"/>
      <c r="E1081" s="22"/>
      <c r="F1081" s="22"/>
      <c r="G1081" s="22"/>
      <c r="H1081" s="22"/>
      <c r="J1081" s="16">
        <f t="shared" si="73"/>
        <v>0.26</v>
      </c>
      <c r="K1081" s="16">
        <f t="shared" si="74"/>
        <v>0.43</v>
      </c>
      <c r="L1081" s="16">
        <f t="shared" si="75"/>
        <v>0.44</v>
      </c>
      <c r="N1081" s="19" t="s">
        <v>417</v>
      </c>
    </row>
    <row r="1082" spans="1:14" x14ac:dyDescent="0.25">
      <c r="A1082" s="11" t="s">
        <v>240</v>
      </c>
      <c r="C1082" s="13">
        <v>45747</v>
      </c>
      <c r="D1082" s="22"/>
      <c r="E1082" s="22"/>
      <c r="F1082" s="22"/>
      <c r="G1082" s="22"/>
      <c r="H1082" s="22"/>
      <c r="J1082" s="16">
        <f t="shared" si="73"/>
        <v>0.26</v>
      </c>
      <c r="K1082" s="16">
        <f t="shared" si="74"/>
        <v>0.43</v>
      </c>
      <c r="L1082" s="16">
        <f t="shared" si="75"/>
        <v>0.44</v>
      </c>
      <c r="N1082" s="11" t="s">
        <v>416</v>
      </c>
    </row>
    <row r="1083" spans="1:14" x14ac:dyDescent="0.25">
      <c r="A1083" s="12" t="s">
        <v>240</v>
      </c>
      <c r="C1083" s="14">
        <v>45747</v>
      </c>
      <c r="D1083" s="22"/>
      <c r="E1083" s="22"/>
      <c r="F1083" s="22"/>
      <c r="G1083" s="22"/>
      <c r="H1083" s="22"/>
      <c r="J1083" s="16">
        <f t="shared" si="73"/>
        <v>0.26</v>
      </c>
      <c r="K1083" s="16">
        <f t="shared" si="74"/>
        <v>0.43</v>
      </c>
      <c r="L1083" s="16">
        <f t="shared" si="75"/>
        <v>0.44</v>
      </c>
      <c r="N1083" s="11" t="s">
        <v>415</v>
      </c>
    </row>
    <row r="1084" spans="1:14" ht="30" x14ac:dyDescent="0.25">
      <c r="A1084" s="11" t="s">
        <v>240</v>
      </c>
      <c r="C1084" s="13">
        <v>45747</v>
      </c>
      <c r="D1084" s="22"/>
      <c r="E1084" s="22"/>
      <c r="F1084" s="22"/>
      <c r="G1084" s="22"/>
      <c r="H1084" s="22"/>
      <c r="J1084" s="16">
        <f t="shared" si="73"/>
        <v>0.26</v>
      </c>
      <c r="K1084" s="16">
        <f t="shared" si="74"/>
        <v>0.43</v>
      </c>
      <c r="L1084" s="16">
        <f t="shared" si="75"/>
        <v>0.44</v>
      </c>
      <c r="N1084" s="19" t="s">
        <v>417</v>
      </c>
    </row>
    <row r="1085" spans="1:14" x14ac:dyDescent="0.25">
      <c r="A1085" s="11" t="s">
        <v>240</v>
      </c>
      <c r="C1085" s="13">
        <v>45748</v>
      </c>
      <c r="D1085" s="22"/>
      <c r="E1085" s="22"/>
      <c r="F1085" s="22"/>
      <c r="G1085" s="22"/>
      <c r="H1085" s="22"/>
      <c r="J1085" s="16">
        <f t="shared" si="73"/>
        <v>0.26</v>
      </c>
      <c r="K1085" s="16">
        <f t="shared" si="74"/>
        <v>0.43</v>
      </c>
      <c r="L1085" s="16">
        <f t="shared" si="75"/>
        <v>0.44</v>
      </c>
      <c r="N1085" s="11" t="s">
        <v>416</v>
      </c>
    </row>
    <row r="1086" spans="1:14" x14ac:dyDescent="0.25">
      <c r="A1086" s="12" t="s">
        <v>240</v>
      </c>
      <c r="C1086" s="14">
        <v>45748</v>
      </c>
      <c r="D1086" s="22"/>
      <c r="E1086" s="22"/>
      <c r="F1086" s="22"/>
      <c r="G1086" s="22"/>
      <c r="H1086" s="22"/>
      <c r="J1086" s="16">
        <f t="shared" si="73"/>
        <v>0.26</v>
      </c>
      <c r="K1086" s="16">
        <f t="shared" si="74"/>
        <v>0.43</v>
      </c>
      <c r="L1086" s="16">
        <f t="shared" si="75"/>
        <v>0.44</v>
      </c>
      <c r="N1086" s="11" t="s">
        <v>415</v>
      </c>
    </row>
    <row r="1087" spans="1:14" ht="30" x14ac:dyDescent="0.25">
      <c r="A1087" s="11" t="s">
        <v>240</v>
      </c>
      <c r="C1087" s="13">
        <v>45748</v>
      </c>
      <c r="D1087" s="22"/>
      <c r="E1087" s="22"/>
      <c r="F1087" s="22"/>
      <c r="G1087" s="22"/>
      <c r="H1087" s="22"/>
      <c r="J1087" s="16">
        <f t="shared" si="73"/>
        <v>0.26</v>
      </c>
      <c r="K1087" s="16">
        <f t="shared" si="74"/>
        <v>0.43</v>
      </c>
      <c r="L1087" s="16">
        <f t="shared" si="75"/>
        <v>0.44</v>
      </c>
      <c r="N1087" s="19" t="s">
        <v>417</v>
      </c>
    </row>
    <row r="1088" spans="1:14" x14ac:dyDescent="0.25">
      <c r="A1088" s="11" t="s">
        <v>240</v>
      </c>
      <c r="C1088" s="13">
        <v>45749</v>
      </c>
      <c r="D1088" s="22"/>
      <c r="E1088" s="22"/>
      <c r="F1088" s="22"/>
      <c r="G1088" s="22"/>
      <c r="H1088" s="22"/>
      <c r="J1088" s="16">
        <f t="shared" si="73"/>
        <v>0.26</v>
      </c>
      <c r="K1088" s="16">
        <f t="shared" si="74"/>
        <v>0.43</v>
      </c>
      <c r="L1088" s="16">
        <f t="shared" si="75"/>
        <v>0.44</v>
      </c>
      <c r="N1088" s="11" t="s">
        <v>416</v>
      </c>
    </row>
    <row r="1089" spans="1:14" x14ac:dyDescent="0.25">
      <c r="A1089" s="12" t="s">
        <v>240</v>
      </c>
      <c r="C1089" s="14">
        <v>45749</v>
      </c>
      <c r="D1089" s="22"/>
      <c r="E1089" s="22"/>
      <c r="F1089" s="22"/>
      <c r="G1089" s="22"/>
      <c r="H1089" s="22"/>
      <c r="J1089" s="16">
        <f t="shared" si="73"/>
        <v>0.26</v>
      </c>
      <c r="K1089" s="16">
        <f t="shared" si="74"/>
        <v>0.43</v>
      </c>
      <c r="L1089" s="16">
        <f t="shared" si="75"/>
        <v>0.44</v>
      </c>
      <c r="N1089" s="11" t="s">
        <v>415</v>
      </c>
    </row>
    <row r="1090" spans="1:14" ht="30" x14ac:dyDescent="0.25">
      <c r="A1090" s="11" t="s">
        <v>240</v>
      </c>
      <c r="C1090" s="13">
        <v>45749</v>
      </c>
      <c r="D1090" s="22"/>
      <c r="E1090" s="22"/>
      <c r="F1090" s="22"/>
      <c r="G1090" s="22"/>
      <c r="H1090" s="22"/>
      <c r="J1090" s="16">
        <f t="shared" si="73"/>
        <v>0.26</v>
      </c>
      <c r="K1090" s="16">
        <f t="shared" si="74"/>
        <v>0.43</v>
      </c>
      <c r="L1090" s="16">
        <f t="shared" si="75"/>
        <v>0.44</v>
      </c>
      <c r="N1090" s="19" t="s">
        <v>417</v>
      </c>
    </row>
    <row r="1091" spans="1:14" x14ac:dyDescent="0.25">
      <c r="A1091" s="11" t="s">
        <v>240</v>
      </c>
      <c r="C1091" s="13">
        <v>45750</v>
      </c>
      <c r="D1091" s="22"/>
      <c r="E1091" s="22"/>
      <c r="F1091" s="22"/>
      <c r="G1091" s="22"/>
      <c r="H1091" s="22"/>
      <c r="J1091" s="16">
        <f t="shared" si="73"/>
        <v>0.26</v>
      </c>
      <c r="K1091" s="16">
        <f t="shared" si="74"/>
        <v>0.43</v>
      </c>
      <c r="L1091" s="16">
        <f t="shared" si="75"/>
        <v>0.44</v>
      </c>
      <c r="N1091" s="11" t="s">
        <v>416</v>
      </c>
    </row>
    <row r="1092" spans="1:14" x14ac:dyDescent="0.25">
      <c r="A1092" s="12" t="s">
        <v>240</v>
      </c>
      <c r="C1092" s="14">
        <v>45750</v>
      </c>
      <c r="D1092" s="22"/>
      <c r="E1092" s="22"/>
      <c r="F1092" s="22"/>
      <c r="G1092" s="22"/>
      <c r="H1092" s="22"/>
      <c r="J1092" s="16">
        <f t="shared" si="73"/>
        <v>0.26</v>
      </c>
      <c r="K1092" s="16">
        <f t="shared" si="74"/>
        <v>0.43</v>
      </c>
      <c r="L1092" s="16">
        <f t="shared" si="75"/>
        <v>0.44</v>
      </c>
      <c r="N1092" s="11" t="s">
        <v>415</v>
      </c>
    </row>
    <row r="1093" spans="1:14" ht="30" x14ac:dyDescent="0.25">
      <c r="A1093" s="11" t="s">
        <v>240</v>
      </c>
      <c r="C1093" s="13">
        <v>45750</v>
      </c>
      <c r="D1093" s="22"/>
      <c r="E1093" s="22"/>
      <c r="F1093" s="22"/>
      <c r="G1093" s="22"/>
      <c r="H1093" s="22"/>
      <c r="J1093" s="16">
        <f t="shared" si="73"/>
        <v>0.26</v>
      </c>
      <c r="K1093" s="16">
        <f t="shared" si="74"/>
        <v>0.43</v>
      </c>
      <c r="L1093" s="16">
        <f t="shared" si="75"/>
        <v>0.44</v>
      </c>
      <c r="N1093" s="19" t="s">
        <v>417</v>
      </c>
    </row>
    <row r="1094" spans="1:14" x14ac:dyDescent="0.25">
      <c r="A1094" s="12" t="s">
        <v>240</v>
      </c>
      <c r="C1094" s="14">
        <v>45751</v>
      </c>
      <c r="D1094" s="22"/>
      <c r="E1094" s="22"/>
      <c r="F1094" s="22"/>
      <c r="G1094" s="22"/>
      <c r="H1094" s="22"/>
      <c r="J1094" s="16">
        <f t="shared" si="73"/>
        <v>0.26</v>
      </c>
      <c r="K1094" s="16">
        <f t="shared" si="74"/>
        <v>0.43</v>
      </c>
      <c r="L1094" s="16">
        <f t="shared" si="75"/>
        <v>0.44</v>
      </c>
      <c r="N1094" s="11" t="s">
        <v>415</v>
      </c>
    </row>
    <row r="1095" spans="1:14" ht="30" x14ac:dyDescent="0.25">
      <c r="A1095" s="11" t="s">
        <v>240</v>
      </c>
      <c r="C1095" s="13">
        <v>45751</v>
      </c>
      <c r="D1095" s="22"/>
      <c r="E1095" s="22"/>
      <c r="F1095" s="22"/>
      <c r="G1095" s="22"/>
      <c r="H1095" s="22"/>
      <c r="J1095" s="16">
        <f t="shared" si="73"/>
        <v>0.26</v>
      </c>
      <c r="K1095" s="16">
        <f t="shared" si="74"/>
        <v>0.43</v>
      </c>
      <c r="L1095" s="16">
        <f t="shared" si="75"/>
        <v>0.44</v>
      </c>
      <c r="N1095" s="19" t="s">
        <v>417</v>
      </c>
    </row>
    <row r="1096" spans="1:14" x14ac:dyDescent="0.25">
      <c r="A1096" s="11" t="s">
        <v>240</v>
      </c>
      <c r="C1096" s="13">
        <v>45751</v>
      </c>
      <c r="D1096" s="22"/>
      <c r="E1096" s="22"/>
      <c r="F1096" s="22"/>
      <c r="G1096" s="22"/>
      <c r="H1096" s="22"/>
      <c r="J1096" s="16">
        <f t="shared" si="73"/>
        <v>0.26</v>
      </c>
      <c r="K1096" s="16">
        <f t="shared" si="74"/>
        <v>0.43</v>
      </c>
      <c r="L1096" s="16">
        <f t="shared" si="75"/>
        <v>0.44</v>
      </c>
      <c r="N1096" s="11" t="s">
        <v>416</v>
      </c>
    </row>
    <row r="1097" spans="1:14" x14ac:dyDescent="0.25">
      <c r="A1097" s="11" t="s">
        <v>240</v>
      </c>
      <c r="C1097" s="13">
        <v>45752</v>
      </c>
      <c r="D1097" s="22"/>
      <c r="E1097" s="22"/>
      <c r="F1097" s="22"/>
      <c r="G1097" s="22"/>
      <c r="H1097" s="22"/>
      <c r="J1097" s="16">
        <f t="shared" si="73"/>
        <v>0.26</v>
      </c>
      <c r="K1097" s="16">
        <f t="shared" si="74"/>
        <v>0.43</v>
      </c>
      <c r="L1097" s="16">
        <f t="shared" si="75"/>
        <v>0.44</v>
      </c>
      <c r="N1097" s="11" t="s">
        <v>416</v>
      </c>
    </row>
    <row r="1098" spans="1:14" x14ac:dyDescent="0.25">
      <c r="A1098" s="12" t="s">
        <v>240</v>
      </c>
      <c r="C1098" s="14">
        <v>45752</v>
      </c>
      <c r="D1098" s="22"/>
      <c r="E1098" s="22"/>
      <c r="F1098" s="22"/>
      <c r="G1098" s="22"/>
      <c r="H1098" s="22"/>
      <c r="J1098" s="16">
        <f t="shared" ref="J1098:J1156" si="76">J1097</f>
        <v>0.26</v>
      </c>
      <c r="K1098" s="16">
        <f t="shared" ref="K1098:K1156" si="77">K1097</f>
        <v>0.43</v>
      </c>
      <c r="L1098" s="16">
        <f t="shared" ref="L1098:L1156" si="78">L1097</f>
        <v>0.44</v>
      </c>
      <c r="N1098" s="11" t="s">
        <v>415</v>
      </c>
    </row>
    <row r="1099" spans="1:14" ht="30" x14ac:dyDescent="0.25">
      <c r="A1099" s="11" t="s">
        <v>240</v>
      </c>
      <c r="C1099" s="13">
        <v>45752</v>
      </c>
      <c r="D1099" s="22"/>
      <c r="E1099" s="22"/>
      <c r="F1099" s="22"/>
      <c r="G1099" s="22"/>
      <c r="H1099" s="22"/>
      <c r="J1099" s="16">
        <f t="shared" si="76"/>
        <v>0.26</v>
      </c>
      <c r="K1099" s="16">
        <f t="shared" si="77"/>
        <v>0.43</v>
      </c>
      <c r="L1099" s="16">
        <f t="shared" si="78"/>
        <v>0.44</v>
      </c>
      <c r="N1099" s="19" t="s">
        <v>417</v>
      </c>
    </row>
    <row r="1100" spans="1:14" x14ac:dyDescent="0.25">
      <c r="A1100" s="11" t="s">
        <v>240</v>
      </c>
      <c r="C1100" s="13">
        <v>45753</v>
      </c>
      <c r="D1100" s="22"/>
      <c r="E1100" s="22"/>
      <c r="F1100" s="22"/>
      <c r="G1100" s="22"/>
      <c r="H1100" s="22"/>
      <c r="J1100" s="16">
        <f t="shared" si="76"/>
        <v>0.26</v>
      </c>
      <c r="K1100" s="16">
        <f t="shared" si="77"/>
        <v>0.43</v>
      </c>
      <c r="L1100" s="16">
        <f t="shared" si="78"/>
        <v>0.44</v>
      </c>
      <c r="N1100" s="11" t="s">
        <v>416</v>
      </c>
    </row>
    <row r="1101" spans="1:14" x14ac:dyDescent="0.25">
      <c r="A1101" s="12" t="s">
        <v>240</v>
      </c>
      <c r="C1101" s="14">
        <v>45753</v>
      </c>
      <c r="D1101" s="22"/>
      <c r="E1101" s="22"/>
      <c r="F1101" s="22"/>
      <c r="G1101" s="22"/>
      <c r="H1101" s="22"/>
      <c r="J1101" s="16">
        <f t="shared" si="76"/>
        <v>0.26</v>
      </c>
      <c r="K1101" s="16">
        <f t="shared" si="77"/>
        <v>0.43</v>
      </c>
      <c r="L1101" s="16">
        <f t="shared" si="78"/>
        <v>0.44</v>
      </c>
      <c r="N1101" s="11" t="s">
        <v>415</v>
      </c>
    </row>
    <row r="1102" spans="1:14" ht="30" x14ac:dyDescent="0.25">
      <c r="A1102" s="11" t="s">
        <v>240</v>
      </c>
      <c r="C1102" s="13">
        <v>45753</v>
      </c>
      <c r="D1102" s="22"/>
      <c r="E1102" s="22"/>
      <c r="F1102" s="22"/>
      <c r="G1102" s="22"/>
      <c r="H1102" s="22"/>
      <c r="J1102" s="16">
        <f t="shared" si="76"/>
        <v>0.26</v>
      </c>
      <c r="K1102" s="16">
        <f t="shared" si="77"/>
        <v>0.43</v>
      </c>
      <c r="L1102" s="16">
        <f t="shared" si="78"/>
        <v>0.44</v>
      </c>
      <c r="N1102" s="19" t="s">
        <v>417</v>
      </c>
    </row>
    <row r="1103" spans="1:14" x14ac:dyDescent="0.25">
      <c r="A1103" s="11" t="s">
        <v>240</v>
      </c>
      <c r="C1103" s="13">
        <v>45754</v>
      </c>
      <c r="D1103" s="22"/>
      <c r="E1103" s="22"/>
      <c r="F1103" s="22"/>
      <c r="G1103" s="22"/>
      <c r="H1103" s="22"/>
      <c r="J1103" s="16">
        <f t="shared" si="76"/>
        <v>0.26</v>
      </c>
      <c r="K1103" s="16">
        <f t="shared" si="77"/>
        <v>0.43</v>
      </c>
      <c r="L1103" s="16">
        <f t="shared" si="78"/>
        <v>0.44</v>
      </c>
      <c r="N1103" s="11" t="s">
        <v>416</v>
      </c>
    </row>
    <row r="1104" spans="1:14" x14ac:dyDescent="0.25">
      <c r="A1104" s="12" t="s">
        <v>240</v>
      </c>
      <c r="C1104" s="14">
        <v>45754</v>
      </c>
      <c r="D1104" s="22"/>
      <c r="E1104" s="22"/>
      <c r="F1104" s="22"/>
      <c r="G1104" s="22"/>
      <c r="H1104" s="22"/>
      <c r="J1104" s="16">
        <f t="shared" si="76"/>
        <v>0.26</v>
      </c>
      <c r="K1104" s="16">
        <f t="shared" si="77"/>
        <v>0.43</v>
      </c>
      <c r="L1104" s="16">
        <f t="shared" si="78"/>
        <v>0.44</v>
      </c>
      <c r="N1104" s="11" t="s">
        <v>415</v>
      </c>
    </row>
    <row r="1105" spans="1:15" ht="30" x14ac:dyDescent="0.25">
      <c r="A1105" s="11" t="s">
        <v>240</v>
      </c>
      <c r="C1105" s="13">
        <v>45754</v>
      </c>
      <c r="D1105" s="22"/>
      <c r="E1105" s="22"/>
      <c r="F1105" s="22"/>
      <c r="G1105" s="22"/>
      <c r="H1105" s="22"/>
      <c r="J1105" s="16">
        <f t="shared" si="76"/>
        <v>0.26</v>
      </c>
      <c r="K1105" s="16">
        <f t="shared" si="77"/>
        <v>0.43</v>
      </c>
      <c r="L1105" s="16">
        <f t="shared" si="78"/>
        <v>0.44</v>
      </c>
      <c r="N1105" s="19" t="s">
        <v>417</v>
      </c>
    </row>
    <row r="1106" spans="1:15" x14ac:dyDescent="0.25">
      <c r="A1106" s="11" t="s">
        <v>240</v>
      </c>
      <c r="C1106" s="13">
        <v>45755</v>
      </c>
      <c r="D1106" s="22"/>
      <c r="E1106" s="22"/>
      <c r="F1106" s="22"/>
      <c r="G1106" s="22"/>
      <c r="H1106" s="22"/>
      <c r="J1106" s="16">
        <f t="shared" si="76"/>
        <v>0.26</v>
      </c>
      <c r="K1106" s="16">
        <f t="shared" si="77"/>
        <v>0.43</v>
      </c>
      <c r="L1106" s="16">
        <f t="shared" si="78"/>
        <v>0.44</v>
      </c>
      <c r="N1106" s="11" t="s">
        <v>416</v>
      </c>
    </row>
    <row r="1107" spans="1:15" x14ac:dyDescent="0.25">
      <c r="A1107" s="12" t="s">
        <v>240</v>
      </c>
      <c r="C1107" s="14">
        <v>45755</v>
      </c>
      <c r="D1107" s="22"/>
      <c r="E1107" s="22"/>
      <c r="F1107" s="22"/>
      <c r="G1107" s="22"/>
      <c r="H1107" s="22"/>
      <c r="J1107" s="16">
        <f t="shared" si="76"/>
        <v>0.26</v>
      </c>
      <c r="K1107" s="16">
        <f t="shared" si="77"/>
        <v>0.43</v>
      </c>
      <c r="L1107" s="16">
        <f t="shared" si="78"/>
        <v>0.44</v>
      </c>
      <c r="N1107" s="11" t="s">
        <v>415</v>
      </c>
    </row>
    <row r="1108" spans="1:15" ht="30" x14ac:dyDescent="0.25">
      <c r="A1108" s="11" t="s">
        <v>240</v>
      </c>
      <c r="C1108" s="13">
        <v>45755</v>
      </c>
      <c r="D1108" s="22"/>
      <c r="E1108" s="22"/>
      <c r="F1108" s="22"/>
      <c r="G1108" s="22"/>
      <c r="H1108" s="22"/>
      <c r="J1108" s="16">
        <f t="shared" si="76"/>
        <v>0.26</v>
      </c>
      <c r="K1108" s="16">
        <f t="shared" si="77"/>
        <v>0.43</v>
      </c>
      <c r="L1108" s="16">
        <f t="shared" si="78"/>
        <v>0.44</v>
      </c>
      <c r="N1108" s="19" t="s">
        <v>417</v>
      </c>
    </row>
    <row r="1109" spans="1:15" x14ac:dyDescent="0.25">
      <c r="A1109" s="12" t="s">
        <v>240</v>
      </c>
      <c r="C1109" s="14">
        <v>45756</v>
      </c>
      <c r="D1109" s="22"/>
      <c r="E1109" s="22"/>
      <c r="F1109" s="22"/>
      <c r="G1109" s="22"/>
      <c r="H1109" s="22"/>
      <c r="J1109" s="16">
        <f t="shared" si="76"/>
        <v>0.26</v>
      </c>
      <c r="K1109" s="16">
        <f t="shared" si="77"/>
        <v>0.43</v>
      </c>
      <c r="L1109" s="16">
        <f t="shared" si="78"/>
        <v>0.44</v>
      </c>
      <c r="N1109" s="11" t="s">
        <v>415</v>
      </c>
    </row>
    <row r="1110" spans="1:15" ht="30" x14ac:dyDescent="0.25">
      <c r="A1110" s="11" t="s">
        <v>240</v>
      </c>
      <c r="C1110" s="13">
        <v>45756</v>
      </c>
      <c r="D1110" s="22"/>
      <c r="E1110" s="22"/>
      <c r="F1110" s="22"/>
      <c r="G1110" s="22"/>
      <c r="H1110" s="22"/>
      <c r="J1110" s="16">
        <f t="shared" si="76"/>
        <v>0.26</v>
      </c>
      <c r="K1110" s="16">
        <f t="shared" si="77"/>
        <v>0.43</v>
      </c>
      <c r="L1110" s="16">
        <f t="shared" si="78"/>
        <v>0.44</v>
      </c>
      <c r="N1110" s="19" t="s">
        <v>417</v>
      </c>
    </row>
    <row r="1111" spans="1:15" x14ac:dyDescent="0.25">
      <c r="A1111" t="s">
        <v>373</v>
      </c>
      <c r="B1111" t="s">
        <v>373</v>
      </c>
      <c r="C1111" s="8">
        <v>44893.456250000003</v>
      </c>
      <c r="D1111" s="22"/>
      <c r="E1111" s="22"/>
      <c r="F1111" s="22"/>
      <c r="G1111" s="22"/>
      <c r="H1111" s="22" t="str">
        <f>IF($A1111="GPD1",$I1111,"")</f>
        <v/>
      </c>
      <c r="I1111" t="s">
        <v>10</v>
      </c>
      <c r="J1111" s="16">
        <f t="shared" si="76"/>
        <v>0.26</v>
      </c>
      <c r="K1111" s="16">
        <f t="shared" si="77"/>
        <v>0.43</v>
      </c>
      <c r="L1111" s="16">
        <f t="shared" si="78"/>
        <v>0.44</v>
      </c>
      <c r="M1111" t="s">
        <v>10</v>
      </c>
      <c r="N1111" t="s">
        <v>11</v>
      </c>
      <c r="O1111" s="3" t="s">
        <v>395</v>
      </c>
    </row>
    <row r="1112" spans="1:15" x14ac:dyDescent="0.25">
      <c r="A1112" t="s">
        <v>373</v>
      </c>
      <c r="B1112" t="s">
        <v>373</v>
      </c>
      <c r="C1112" s="8">
        <v>44893.456250000003</v>
      </c>
      <c r="D1112" s="22"/>
      <c r="E1112" s="22"/>
      <c r="F1112" s="22"/>
      <c r="G1112" s="22"/>
      <c r="H1112" s="22">
        <f>IF($A1112="GPD1",$I1112,"")</f>
        <v>5.0000000000000001E-3</v>
      </c>
      <c r="I1112" s="1">
        <v>5.0000000000000001E-3</v>
      </c>
      <c r="J1112" s="16">
        <f t="shared" si="76"/>
        <v>0.26</v>
      </c>
      <c r="K1112" s="16">
        <f t="shared" si="77"/>
        <v>0.43</v>
      </c>
      <c r="L1112" s="16">
        <f t="shared" si="78"/>
        <v>0.44</v>
      </c>
      <c r="M1112" t="s">
        <v>380</v>
      </c>
      <c r="N1112" t="s">
        <v>12</v>
      </c>
      <c r="O1112" s="3" t="s">
        <v>395</v>
      </c>
    </row>
    <row r="1113" spans="1:15" x14ac:dyDescent="0.25">
      <c r="A1113" t="s">
        <v>373</v>
      </c>
      <c r="B1113" t="s">
        <v>373</v>
      </c>
      <c r="C1113" s="8">
        <v>44948.64166666667</v>
      </c>
      <c r="D1113" s="22"/>
      <c r="E1113" s="22"/>
      <c r="F1113" s="22"/>
      <c r="G1113" s="22"/>
      <c r="H1113" s="22" t="str">
        <f t="shared" ref="H1113:H1134" si="79">IF($A1113="GPD1",$I1113,"")</f>
        <v/>
      </c>
      <c r="I1113" t="s">
        <v>10</v>
      </c>
      <c r="J1113" s="16">
        <f t="shared" si="76"/>
        <v>0.26</v>
      </c>
      <c r="K1113" s="16">
        <f t="shared" si="77"/>
        <v>0.43</v>
      </c>
      <c r="L1113" s="16">
        <f t="shared" si="78"/>
        <v>0.44</v>
      </c>
      <c r="M1113" t="s">
        <v>10</v>
      </c>
      <c r="N1113" t="s">
        <v>11</v>
      </c>
      <c r="O1113" s="3" t="s">
        <v>395</v>
      </c>
    </row>
    <row r="1114" spans="1:15" x14ac:dyDescent="0.25">
      <c r="A1114" t="s">
        <v>373</v>
      </c>
      <c r="B1114" t="s">
        <v>373</v>
      </c>
      <c r="C1114" s="8">
        <v>44948.64166666667</v>
      </c>
      <c r="D1114" s="22"/>
      <c r="E1114" s="22"/>
      <c r="F1114" s="22"/>
      <c r="G1114" s="22"/>
      <c r="H1114" s="22">
        <f t="shared" si="79"/>
        <v>5.0000000000000001E-3</v>
      </c>
      <c r="I1114" s="1">
        <v>5.0000000000000001E-3</v>
      </c>
      <c r="J1114" s="16">
        <f t="shared" si="76"/>
        <v>0.26</v>
      </c>
      <c r="K1114" s="16">
        <f t="shared" si="77"/>
        <v>0.43</v>
      </c>
      <c r="L1114" s="16">
        <f t="shared" si="78"/>
        <v>0.44</v>
      </c>
      <c r="M1114" t="s">
        <v>379</v>
      </c>
      <c r="N1114" t="s">
        <v>12</v>
      </c>
      <c r="O1114" s="3" t="s">
        <v>395</v>
      </c>
    </row>
    <row r="1115" spans="1:15" x14ac:dyDescent="0.25">
      <c r="A1115" t="s">
        <v>373</v>
      </c>
      <c r="B1115" t="s">
        <v>373</v>
      </c>
      <c r="C1115" s="8">
        <v>45308.627083333333</v>
      </c>
      <c r="D1115" s="22"/>
      <c r="E1115" s="22"/>
      <c r="F1115" s="22"/>
      <c r="G1115" s="22"/>
      <c r="H1115" s="22" t="str">
        <f t="shared" si="79"/>
        <v/>
      </c>
      <c r="I1115" t="s">
        <v>10</v>
      </c>
      <c r="J1115" s="16">
        <f t="shared" si="76"/>
        <v>0.26</v>
      </c>
      <c r="K1115" s="16">
        <f t="shared" si="77"/>
        <v>0.43</v>
      </c>
      <c r="L1115" s="16">
        <f t="shared" si="78"/>
        <v>0.44</v>
      </c>
      <c r="M1115" t="s">
        <v>10</v>
      </c>
      <c r="N1115" t="s">
        <v>11</v>
      </c>
      <c r="O1115" s="3" t="s">
        <v>395</v>
      </c>
    </row>
    <row r="1116" spans="1:15" x14ac:dyDescent="0.25">
      <c r="A1116" t="s">
        <v>373</v>
      </c>
      <c r="B1116" t="s">
        <v>373</v>
      </c>
      <c r="C1116" s="8">
        <v>45309.518055555556</v>
      </c>
      <c r="D1116" s="22"/>
      <c r="E1116" s="22"/>
      <c r="F1116" s="22"/>
      <c r="G1116" s="22"/>
      <c r="H1116" s="22" t="str">
        <f t="shared" si="79"/>
        <v/>
      </c>
      <c r="I1116" t="s">
        <v>10</v>
      </c>
      <c r="J1116" s="16">
        <f t="shared" si="76"/>
        <v>0.26</v>
      </c>
      <c r="K1116" s="16">
        <f t="shared" si="77"/>
        <v>0.43</v>
      </c>
      <c r="L1116" s="16">
        <f t="shared" si="78"/>
        <v>0.44</v>
      </c>
      <c r="M1116" t="s">
        <v>10</v>
      </c>
      <c r="N1116" t="s">
        <v>11</v>
      </c>
      <c r="O1116" s="3" t="s">
        <v>395</v>
      </c>
    </row>
    <row r="1117" spans="1:15" x14ac:dyDescent="0.25">
      <c r="A1117" t="s">
        <v>373</v>
      </c>
      <c r="B1117" t="s">
        <v>373</v>
      </c>
      <c r="C1117" s="8">
        <v>45309.518055555556</v>
      </c>
      <c r="D1117" s="22"/>
      <c r="E1117" s="22"/>
      <c r="F1117" s="22"/>
      <c r="G1117" s="22"/>
      <c r="H1117" s="22">
        <f t="shared" si="79"/>
        <v>5.0000000000000001E-3</v>
      </c>
      <c r="I1117" s="1">
        <v>5.0000000000000001E-3</v>
      </c>
      <c r="J1117" s="16">
        <f t="shared" si="76"/>
        <v>0.26</v>
      </c>
      <c r="K1117" s="16">
        <f t="shared" si="77"/>
        <v>0.43</v>
      </c>
      <c r="L1117" s="16">
        <f t="shared" si="78"/>
        <v>0.44</v>
      </c>
      <c r="M1117" t="s">
        <v>378</v>
      </c>
      <c r="N1117" t="s">
        <v>12</v>
      </c>
      <c r="O1117" s="3" t="s">
        <v>395</v>
      </c>
    </row>
    <row r="1118" spans="1:15" x14ac:dyDescent="0.25">
      <c r="A1118" t="s">
        <v>373</v>
      </c>
      <c r="B1118" t="s">
        <v>373</v>
      </c>
      <c r="C1118" s="8">
        <v>45310.442361111112</v>
      </c>
      <c r="D1118" s="22"/>
      <c r="E1118" s="22"/>
      <c r="F1118" s="22"/>
      <c r="G1118" s="22"/>
      <c r="H1118" s="22" t="str">
        <f t="shared" si="79"/>
        <v/>
      </c>
      <c r="I1118" t="s">
        <v>10</v>
      </c>
      <c r="J1118" s="16">
        <f t="shared" si="76"/>
        <v>0.26</v>
      </c>
      <c r="K1118" s="16">
        <f t="shared" si="77"/>
        <v>0.43</v>
      </c>
      <c r="L1118" s="16">
        <f t="shared" si="78"/>
        <v>0.44</v>
      </c>
      <c r="M1118" t="s">
        <v>10</v>
      </c>
      <c r="N1118" t="s">
        <v>11</v>
      </c>
      <c r="O1118" s="3" t="s">
        <v>395</v>
      </c>
    </row>
    <row r="1119" spans="1:15" x14ac:dyDescent="0.25">
      <c r="A1119" t="s">
        <v>373</v>
      </c>
      <c r="B1119" t="s">
        <v>373</v>
      </c>
      <c r="C1119" s="8">
        <v>45310.442361111112</v>
      </c>
      <c r="D1119" s="22"/>
      <c r="E1119" s="22"/>
      <c r="F1119" s="22"/>
      <c r="G1119" s="22"/>
      <c r="H1119" s="22">
        <f t="shared" si="79"/>
        <v>5.0000000000000001E-3</v>
      </c>
      <c r="I1119" s="1">
        <v>5.0000000000000001E-3</v>
      </c>
      <c r="J1119" s="16">
        <f t="shared" si="76"/>
        <v>0.26</v>
      </c>
      <c r="K1119" s="16">
        <f t="shared" si="77"/>
        <v>0.43</v>
      </c>
      <c r="L1119" s="16">
        <f t="shared" si="78"/>
        <v>0.44</v>
      </c>
      <c r="M1119" t="s">
        <v>377</v>
      </c>
      <c r="N1119" t="s">
        <v>12</v>
      </c>
      <c r="O1119" s="3" t="s">
        <v>395</v>
      </c>
    </row>
    <row r="1120" spans="1:15" x14ac:dyDescent="0.25">
      <c r="A1120" s="11" t="s">
        <v>373</v>
      </c>
      <c r="C1120" s="13">
        <v>45633</v>
      </c>
      <c r="D1120" s="22"/>
      <c r="E1120" s="22"/>
      <c r="F1120" s="22"/>
      <c r="G1120" s="22"/>
      <c r="H1120" s="22"/>
      <c r="J1120" s="16">
        <f t="shared" si="76"/>
        <v>0.26</v>
      </c>
      <c r="K1120" s="16">
        <f t="shared" si="77"/>
        <v>0.43</v>
      </c>
      <c r="L1120" s="16">
        <f t="shared" si="78"/>
        <v>0.44</v>
      </c>
      <c r="N1120" s="11" t="s">
        <v>416</v>
      </c>
    </row>
    <row r="1121" spans="1:15" x14ac:dyDescent="0.25">
      <c r="A1121" s="11" t="s">
        <v>373</v>
      </c>
      <c r="C1121" s="13">
        <v>45633</v>
      </c>
      <c r="D1121" s="22"/>
      <c r="E1121" s="22"/>
      <c r="F1121" s="22"/>
      <c r="G1121" s="22"/>
      <c r="H1121" s="22"/>
      <c r="J1121" s="16">
        <f t="shared" si="76"/>
        <v>0.26</v>
      </c>
      <c r="K1121" s="16">
        <f t="shared" si="77"/>
        <v>0.43</v>
      </c>
      <c r="L1121" s="16">
        <f t="shared" si="78"/>
        <v>0.44</v>
      </c>
      <c r="N1121" s="11" t="s">
        <v>415</v>
      </c>
    </row>
    <row r="1122" spans="1:15" x14ac:dyDescent="0.25">
      <c r="A1122" s="11" t="s">
        <v>373</v>
      </c>
      <c r="C1122" s="13">
        <v>45633</v>
      </c>
      <c r="D1122" s="22"/>
      <c r="E1122" s="22"/>
      <c r="F1122" s="22"/>
      <c r="G1122" s="22"/>
      <c r="H1122" s="22"/>
      <c r="J1122" s="16">
        <f t="shared" si="76"/>
        <v>0.26</v>
      </c>
      <c r="K1122" s="16">
        <f t="shared" si="77"/>
        <v>0.43</v>
      </c>
      <c r="L1122" s="16">
        <f t="shared" si="78"/>
        <v>0.44</v>
      </c>
      <c r="N1122" s="11" t="s">
        <v>417</v>
      </c>
    </row>
    <row r="1123" spans="1:15" x14ac:dyDescent="0.25">
      <c r="A1123" t="s">
        <v>373</v>
      </c>
      <c r="B1123" t="s">
        <v>373</v>
      </c>
      <c r="C1123" s="8">
        <v>45633.354166666664</v>
      </c>
      <c r="D1123" s="22"/>
      <c r="E1123" s="22"/>
      <c r="F1123" s="22"/>
      <c r="G1123" s="22"/>
      <c r="H1123" s="22">
        <f t="shared" si="79"/>
        <v>0.02</v>
      </c>
      <c r="I1123">
        <v>0.02</v>
      </c>
      <c r="J1123" s="16">
        <f t="shared" si="76"/>
        <v>0.26</v>
      </c>
      <c r="K1123" s="16">
        <f t="shared" si="77"/>
        <v>0.43</v>
      </c>
      <c r="L1123" s="16">
        <f t="shared" si="78"/>
        <v>0.44</v>
      </c>
      <c r="M1123" t="s">
        <v>376</v>
      </c>
      <c r="N1123" t="s">
        <v>12</v>
      </c>
      <c r="O1123" s="3" t="s">
        <v>395</v>
      </c>
    </row>
    <row r="1124" spans="1:15" x14ac:dyDescent="0.25">
      <c r="A1124" t="s">
        <v>373</v>
      </c>
      <c r="B1124" t="s">
        <v>373</v>
      </c>
      <c r="C1124" s="8">
        <v>45633.354166666664</v>
      </c>
      <c r="D1124" s="22"/>
      <c r="E1124" s="22"/>
      <c r="F1124" s="22"/>
      <c r="G1124" s="22"/>
      <c r="H1124" s="22" t="str">
        <f t="shared" si="79"/>
        <v/>
      </c>
      <c r="I1124" t="s">
        <v>10</v>
      </c>
      <c r="J1124" s="16">
        <f t="shared" si="76"/>
        <v>0.26</v>
      </c>
      <c r="K1124" s="16">
        <f t="shared" si="77"/>
        <v>0.43</v>
      </c>
      <c r="L1124" s="16">
        <f t="shared" si="78"/>
        <v>0.44</v>
      </c>
      <c r="M1124" t="s">
        <v>10</v>
      </c>
      <c r="N1124" t="s">
        <v>11</v>
      </c>
      <c r="O1124" s="3" t="s">
        <v>395</v>
      </c>
    </row>
    <row r="1125" spans="1:15" x14ac:dyDescent="0.25">
      <c r="A1125" s="11" t="s">
        <v>373</v>
      </c>
      <c r="C1125" s="13">
        <v>45634</v>
      </c>
      <c r="D1125" s="22"/>
      <c r="E1125" s="22"/>
      <c r="F1125" s="22"/>
      <c r="G1125" s="22"/>
      <c r="H1125" s="22"/>
      <c r="J1125" s="16">
        <f t="shared" si="76"/>
        <v>0.26</v>
      </c>
      <c r="K1125" s="16">
        <f t="shared" si="77"/>
        <v>0.43</v>
      </c>
      <c r="L1125" s="16">
        <f t="shared" si="78"/>
        <v>0.44</v>
      </c>
      <c r="N1125" s="11" t="s">
        <v>416</v>
      </c>
    </row>
    <row r="1126" spans="1:15" x14ac:dyDescent="0.25">
      <c r="A1126" s="11" t="s">
        <v>373</v>
      </c>
      <c r="C1126" s="13">
        <v>45634</v>
      </c>
      <c r="D1126" s="22"/>
      <c r="E1126" s="22"/>
      <c r="F1126" s="22"/>
      <c r="G1126" s="22"/>
      <c r="H1126" s="22"/>
      <c r="J1126" s="16">
        <f t="shared" si="76"/>
        <v>0.26</v>
      </c>
      <c r="K1126" s="16">
        <f t="shared" si="77"/>
        <v>0.43</v>
      </c>
      <c r="L1126" s="16">
        <f t="shared" si="78"/>
        <v>0.44</v>
      </c>
      <c r="N1126" s="11" t="s">
        <v>415</v>
      </c>
    </row>
    <row r="1127" spans="1:15" x14ac:dyDescent="0.25">
      <c r="A1127" s="11" t="s">
        <v>373</v>
      </c>
      <c r="C1127" s="13">
        <v>45634</v>
      </c>
      <c r="D1127" s="22"/>
      <c r="E1127" s="22"/>
      <c r="F1127" s="22"/>
      <c r="G1127" s="22"/>
      <c r="H1127" s="22"/>
      <c r="J1127" s="16">
        <f t="shared" si="76"/>
        <v>0.26</v>
      </c>
      <c r="K1127" s="16">
        <f t="shared" si="77"/>
        <v>0.43</v>
      </c>
      <c r="L1127" s="16">
        <f t="shared" si="78"/>
        <v>0.44</v>
      </c>
      <c r="N1127" s="11" t="s">
        <v>417</v>
      </c>
    </row>
    <row r="1128" spans="1:15" x14ac:dyDescent="0.25">
      <c r="A1128" t="s">
        <v>373</v>
      </c>
      <c r="B1128" t="s">
        <v>373</v>
      </c>
      <c r="C1128" s="8">
        <v>45634.34375</v>
      </c>
      <c r="D1128" s="22"/>
      <c r="E1128" s="22"/>
      <c r="F1128" s="22"/>
      <c r="G1128" s="22"/>
      <c r="H1128" s="22" t="str">
        <f t="shared" si="79"/>
        <v/>
      </c>
      <c r="I1128" t="s">
        <v>10</v>
      </c>
      <c r="J1128" s="16">
        <f t="shared" si="76"/>
        <v>0.26</v>
      </c>
      <c r="K1128" s="16">
        <f t="shared" si="77"/>
        <v>0.43</v>
      </c>
      <c r="L1128" s="16">
        <f t="shared" si="78"/>
        <v>0.44</v>
      </c>
      <c r="M1128" t="s">
        <v>10</v>
      </c>
      <c r="N1128" t="s">
        <v>11</v>
      </c>
      <c r="O1128" s="3" t="s">
        <v>395</v>
      </c>
    </row>
    <row r="1129" spans="1:15" x14ac:dyDescent="0.25">
      <c r="A1129" t="s">
        <v>373</v>
      </c>
      <c r="B1129" t="s">
        <v>373</v>
      </c>
      <c r="C1129" s="8">
        <v>45634.34375</v>
      </c>
      <c r="D1129" s="22"/>
      <c r="E1129" s="22"/>
      <c r="F1129" s="22"/>
      <c r="G1129" s="22"/>
      <c r="H1129" s="22">
        <f t="shared" si="79"/>
        <v>5.0000000000000001E-3</v>
      </c>
      <c r="I1129" s="1">
        <v>5.0000000000000001E-3</v>
      </c>
      <c r="J1129" s="16">
        <f t="shared" si="76"/>
        <v>0.26</v>
      </c>
      <c r="K1129" s="16">
        <f t="shared" si="77"/>
        <v>0.43</v>
      </c>
      <c r="L1129" s="16">
        <f t="shared" si="78"/>
        <v>0.44</v>
      </c>
      <c r="M1129" t="s">
        <v>375</v>
      </c>
      <c r="N1129" t="s">
        <v>12</v>
      </c>
      <c r="O1129" s="3" t="s">
        <v>395</v>
      </c>
    </row>
    <row r="1130" spans="1:15" x14ac:dyDescent="0.25">
      <c r="A1130" s="11" t="s">
        <v>373</v>
      </c>
      <c r="C1130" s="13">
        <v>45635</v>
      </c>
      <c r="D1130" s="22"/>
      <c r="E1130" s="22"/>
      <c r="F1130" s="22"/>
      <c r="G1130" s="22"/>
      <c r="H1130" s="22"/>
      <c r="J1130" s="16">
        <f t="shared" si="76"/>
        <v>0.26</v>
      </c>
      <c r="K1130" s="16">
        <f t="shared" si="77"/>
        <v>0.43</v>
      </c>
      <c r="L1130" s="16">
        <f t="shared" si="78"/>
        <v>0.44</v>
      </c>
      <c r="N1130" s="11" t="s">
        <v>416</v>
      </c>
    </row>
    <row r="1131" spans="1:15" x14ac:dyDescent="0.25">
      <c r="A1131" s="11" t="s">
        <v>373</v>
      </c>
      <c r="C1131" s="13">
        <v>45635</v>
      </c>
      <c r="D1131" s="22"/>
      <c r="E1131" s="22"/>
      <c r="F1131" s="22"/>
      <c r="G1131" s="22"/>
      <c r="H1131" s="22"/>
      <c r="J1131" s="16">
        <f t="shared" si="76"/>
        <v>0.26</v>
      </c>
      <c r="K1131" s="16">
        <f t="shared" si="77"/>
        <v>0.43</v>
      </c>
      <c r="L1131" s="16">
        <f t="shared" si="78"/>
        <v>0.44</v>
      </c>
      <c r="N1131" s="11" t="s">
        <v>415</v>
      </c>
    </row>
    <row r="1132" spans="1:15" x14ac:dyDescent="0.25">
      <c r="A1132" s="11" t="s">
        <v>373</v>
      </c>
      <c r="C1132" s="13">
        <v>45635</v>
      </c>
      <c r="D1132" s="22"/>
      <c r="E1132" s="22"/>
      <c r="F1132" s="22"/>
      <c r="G1132" s="22"/>
      <c r="H1132" s="22"/>
      <c r="J1132" s="16">
        <f t="shared" si="76"/>
        <v>0.26</v>
      </c>
      <c r="K1132" s="16">
        <f t="shared" si="77"/>
        <v>0.43</v>
      </c>
      <c r="L1132" s="16">
        <f t="shared" si="78"/>
        <v>0.44</v>
      </c>
      <c r="N1132" s="11" t="s">
        <v>417</v>
      </c>
    </row>
    <row r="1133" spans="1:15" x14ac:dyDescent="0.25">
      <c r="A1133" t="s">
        <v>373</v>
      </c>
      <c r="B1133" t="s">
        <v>373</v>
      </c>
      <c r="C1133" s="8">
        <v>45635.368055555555</v>
      </c>
      <c r="D1133" s="22"/>
      <c r="E1133" s="22"/>
      <c r="F1133" s="22"/>
      <c r="G1133" s="22"/>
      <c r="H1133" s="22" t="str">
        <f t="shared" si="79"/>
        <v/>
      </c>
      <c r="I1133" t="s">
        <v>10</v>
      </c>
      <c r="J1133" s="16">
        <f t="shared" si="76"/>
        <v>0.26</v>
      </c>
      <c r="K1133" s="16">
        <f t="shared" si="77"/>
        <v>0.43</v>
      </c>
      <c r="L1133" s="16">
        <f t="shared" si="78"/>
        <v>0.44</v>
      </c>
      <c r="M1133" t="s">
        <v>10</v>
      </c>
      <c r="N1133" t="s">
        <v>11</v>
      </c>
      <c r="O1133" s="3" t="s">
        <v>395</v>
      </c>
    </row>
    <row r="1134" spans="1:15" x14ac:dyDescent="0.25">
      <c r="A1134" t="s">
        <v>373</v>
      </c>
      <c r="B1134" t="s">
        <v>373</v>
      </c>
      <c r="C1134" s="8">
        <v>45635.368055555555</v>
      </c>
      <c r="D1134" s="22"/>
      <c r="E1134" s="22"/>
      <c r="F1134" s="22"/>
      <c r="G1134" s="22"/>
      <c r="H1134" s="22">
        <f t="shared" si="79"/>
        <v>5.0000000000000001E-3</v>
      </c>
      <c r="I1134" s="1">
        <v>5.0000000000000001E-3</v>
      </c>
      <c r="J1134" s="16">
        <f t="shared" si="76"/>
        <v>0.26</v>
      </c>
      <c r="K1134" s="16">
        <f t="shared" si="77"/>
        <v>0.43</v>
      </c>
      <c r="L1134" s="16">
        <f t="shared" si="78"/>
        <v>0.44</v>
      </c>
      <c r="M1134" t="s">
        <v>374</v>
      </c>
      <c r="N1134" t="s">
        <v>12</v>
      </c>
      <c r="O1134" s="3" t="s">
        <v>395</v>
      </c>
    </row>
    <row r="1135" spans="1:15" x14ac:dyDescent="0.25">
      <c r="A1135" s="11" t="s">
        <v>373</v>
      </c>
      <c r="C1135" s="13">
        <v>45640</v>
      </c>
      <c r="D1135" s="22"/>
      <c r="E1135" s="22"/>
      <c r="F1135" s="22"/>
      <c r="G1135" s="22"/>
      <c r="H1135" s="22"/>
      <c r="J1135" s="16">
        <f t="shared" si="76"/>
        <v>0.26</v>
      </c>
      <c r="K1135" s="16">
        <f t="shared" si="77"/>
        <v>0.43</v>
      </c>
      <c r="L1135" s="16">
        <f t="shared" si="78"/>
        <v>0.44</v>
      </c>
      <c r="N1135" s="11" t="s">
        <v>416</v>
      </c>
    </row>
    <row r="1136" spans="1:15" x14ac:dyDescent="0.25">
      <c r="A1136" s="11" t="s">
        <v>373</v>
      </c>
      <c r="C1136" s="13">
        <v>45640</v>
      </c>
      <c r="D1136" s="22"/>
      <c r="E1136" s="22"/>
      <c r="F1136" s="22"/>
      <c r="G1136" s="22"/>
      <c r="H1136" s="22"/>
      <c r="J1136" s="16">
        <f t="shared" si="76"/>
        <v>0.26</v>
      </c>
      <c r="K1136" s="16">
        <f t="shared" si="77"/>
        <v>0.43</v>
      </c>
      <c r="L1136" s="16">
        <f t="shared" si="78"/>
        <v>0.44</v>
      </c>
      <c r="N1136" s="11" t="s">
        <v>415</v>
      </c>
    </row>
    <row r="1137" spans="1:14" x14ac:dyDescent="0.25">
      <c r="A1137" s="11" t="s">
        <v>373</v>
      </c>
      <c r="C1137" s="13">
        <v>45640</v>
      </c>
      <c r="D1137" s="22"/>
      <c r="E1137" s="22"/>
      <c r="F1137" s="22"/>
      <c r="G1137" s="22"/>
      <c r="H1137" s="22"/>
      <c r="J1137" s="16">
        <f t="shared" si="76"/>
        <v>0.26</v>
      </c>
      <c r="K1137" s="16">
        <f t="shared" si="77"/>
        <v>0.43</v>
      </c>
      <c r="L1137" s="16">
        <f t="shared" si="78"/>
        <v>0.44</v>
      </c>
      <c r="N1137" s="11" t="s">
        <v>417</v>
      </c>
    </row>
    <row r="1138" spans="1:14" x14ac:dyDescent="0.25">
      <c r="A1138" s="11" t="s">
        <v>373</v>
      </c>
      <c r="C1138" s="13">
        <v>45641</v>
      </c>
      <c r="D1138" s="22"/>
      <c r="E1138" s="22"/>
      <c r="F1138" s="22"/>
      <c r="G1138" s="22"/>
      <c r="H1138" s="22"/>
      <c r="J1138" s="16">
        <f t="shared" si="76"/>
        <v>0.26</v>
      </c>
      <c r="K1138" s="16">
        <f t="shared" si="77"/>
        <v>0.43</v>
      </c>
      <c r="L1138" s="16">
        <f t="shared" si="78"/>
        <v>0.44</v>
      </c>
      <c r="N1138" s="11" t="s">
        <v>415</v>
      </c>
    </row>
    <row r="1139" spans="1:14" x14ac:dyDescent="0.25">
      <c r="A1139" s="11" t="s">
        <v>373</v>
      </c>
      <c r="C1139" s="13">
        <v>45641</v>
      </c>
      <c r="D1139" s="22"/>
      <c r="E1139" s="22"/>
      <c r="F1139" s="22"/>
      <c r="G1139" s="22"/>
      <c r="H1139" s="22"/>
      <c r="J1139" s="16">
        <f t="shared" si="76"/>
        <v>0.26</v>
      </c>
      <c r="K1139" s="16">
        <f t="shared" si="77"/>
        <v>0.43</v>
      </c>
      <c r="L1139" s="16">
        <f t="shared" si="78"/>
        <v>0.44</v>
      </c>
      <c r="N1139" s="11" t="s">
        <v>417</v>
      </c>
    </row>
    <row r="1140" spans="1:14" x14ac:dyDescent="0.25">
      <c r="A1140" s="11" t="s">
        <v>373</v>
      </c>
      <c r="C1140" s="13">
        <v>45706</v>
      </c>
      <c r="D1140" s="22"/>
      <c r="E1140" s="22"/>
      <c r="F1140" s="22"/>
      <c r="G1140" s="22"/>
      <c r="H1140" s="22"/>
      <c r="J1140" s="16">
        <f t="shared" si="76"/>
        <v>0.26</v>
      </c>
      <c r="K1140" s="16">
        <f t="shared" si="77"/>
        <v>0.43</v>
      </c>
      <c r="L1140" s="16">
        <f t="shared" si="78"/>
        <v>0.44</v>
      </c>
      <c r="N1140" s="11" t="s">
        <v>416</v>
      </c>
    </row>
    <row r="1141" spans="1:14" x14ac:dyDescent="0.25">
      <c r="A1141" s="11" t="s">
        <v>373</v>
      </c>
      <c r="C1141" s="13">
        <v>45706</v>
      </c>
      <c r="D1141" s="22"/>
      <c r="E1141" s="22"/>
      <c r="F1141" s="22"/>
      <c r="G1141" s="22"/>
      <c r="H1141" s="22"/>
      <c r="J1141" s="16">
        <f t="shared" si="76"/>
        <v>0.26</v>
      </c>
      <c r="K1141" s="16">
        <f t="shared" si="77"/>
        <v>0.43</v>
      </c>
      <c r="L1141" s="16">
        <f t="shared" si="78"/>
        <v>0.44</v>
      </c>
      <c r="N1141" s="11" t="s">
        <v>415</v>
      </c>
    </row>
    <row r="1142" spans="1:14" x14ac:dyDescent="0.25">
      <c r="A1142" s="11" t="s">
        <v>373</v>
      </c>
      <c r="C1142" s="13">
        <v>45706</v>
      </c>
      <c r="D1142" s="22"/>
      <c r="E1142" s="22"/>
      <c r="F1142" s="22"/>
      <c r="G1142" s="22"/>
      <c r="H1142" s="22"/>
      <c r="J1142" s="16">
        <f t="shared" si="76"/>
        <v>0.26</v>
      </c>
      <c r="K1142" s="16">
        <f t="shared" si="77"/>
        <v>0.43</v>
      </c>
      <c r="L1142" s="16">
        <f t="shared" si="78"/>
        <v>0.44</v>
      </c>
      <c r="N1142" s="11" t="s">
        <v>417</v>
      </c>
    </row>
    <row r="1143" spans="1:14" x14ac:dyDescent="0.25">
      <c r="A1143" s="11" t="s">
        <v>373</v>
      </c>
      <c r="C1143" s="13">
        <v>45707</v>
      </c>
      <c r="D1143" s="22"/>
      <c r="E1143" s="22"/>
      <c r="F1143" s="22"/>
      <c r="G1143" s="22"/>
      <c r="H1143" s="22"/>
      <c r="J1143" s="16">
        <f t="shared" si="76"/>
        <v>0.26</v>
      </c>
      <c r="K1143" s="16">
        <f t="shared" si="77"/>
        <v>0.43</v>
      </c>
      <c r="L1143" s="16">
        <f t="shared" si="78"/>
        <v>0.44</v>
      </c>
      <c r="N1143" s="11" t="s">
        <v>416</v>
      </c>
    </row>
    <row r="1144" spans="1:14" x14ac:dyDescent="0.25">
      <c r="A1144" s="11" t="s">
        <v>373</v>
      </c>
      <c r="C1144" s="13">
        <v>45707</v>
      </c>
      <c r="D1144" s="22"/>
      <c r="E1144" s="22"/>
      <c r="F1144" s="22"/>
      <c r="G1144" s="22"/>
      <c r="H1144" s="22"/>
      <c r="J1144" s="16">
        <f t="shared" si="76"/>
        <v>0.26</v>
      </c>
      <c r="K1144" s="16">
        <f t="shared" si="77"/>
        <v>0.43</v>
      </c>
      <c r="L1144" s="16">
        <f t="shared" si="78"/>
        <v>0.44</v>
      </c>
      <c r="N1144" s="11" t="s">
        <v>415</v>
      </c>
    </row>
    <row r="1145" spans="1:14" x14ac:dyDescent="0.25">
      <c r="A1145" s="11" t="s">
        <v>373</v>
      </c>
      <c r="C1145" s="13">
        <v>45707</v>
      </c>
      <c r="D1145" s="22"/>
      <c r="E1145" s="22"/>
      <c r="F1145" s="22"/>
      <c r="G1145" s="22"/>
      <c r="H1145" s="22"/>
      <c r="J1145" s="16">
        <f t="shared" si="76"/>
        <v>0.26</v>
      </c>
      <c r="K1145" s="16">
        <f t="shared" si="77"/>
        <v>0.43</v>
      </c>
      <c r="L1145" s="16">
        <f t="shared" si="78"/>
        <v>0.44</v>
      </c>
      <c r="N1145" s="11" t="s">
        <v>417</v>
      </c>
    </row>
    <row r="1146" spans="1:14" x14ac:dyDescent="0.25">
      <c r="A1146" s="11" t="s">
        <v>373</v>
      </c>
      <c r="C1146" s="13">
        <v>45744</v>
      </c>
      <c r="D1146" s="22"/>
      <c r="E1146" s="22"/>
      <c r="F1146" s="22"/>
      <c r="G1146" s="22"/>
      <c r="H1146" s="22"/>
      <c r="J1146" s="16">
        <f t="shared" si="76"/>
        <v>0.26</v>
      </c>
      <c r="K1146" s="16">
        <f t="shared" si="77"/>
        <v>0.43</v>
      </c>
      <c r="L1146" s="16">
        <f t="shared" si="78"/>
        <v>0.44</v>
      </c>
      <c r="N1146" s="11" t="s">
        <v>416</v>
      </c>
    </row>
    <row r="1147" spans="1:14" x14ac:dyDescent="0.25">
      <c r="A1147" s="12" t="s">
        <v>373</v>
      </c>
      <c r="C1147" s="14">
        <v>45744</v>
      </c>
      <c r="D1147" s="22"/>
      <c r="E1147" s="22"/>
      <c r="F1147" s="22"/>
      <c r="G1147" s="22"/>
      <c r="H1147" s="22"/>
      <c r="J1147" s="16">
        <f t="shared" si="76"/>
        <v>0.26</v>
      </c>
      <c r="K1147" s="16">
        <f t="shared" si="77"/>
        <v>0.43</v>
      </c>
      <c r="L1147" s="16">
        <f t="shared" si="78"/>
        <v>0.44</v>
      </c>
      <c r="N1147" s="11" t="s">
        <v>415</v>
      </c>
    </row>
    <row r="1148" spans="1:14" ht="30" x14ac:dyDescent="0.25">
      <c r="A1148" s="11" t="s">
        <v>373</v>
      </c>
      <c r="C1148" s="13">
        <v>45744</v>
      </c>
      <c r="D1148" s="22"/>
      <c r="E1148" s="22"/>
      <c r="F1148" s="22"/>
      <c r="G1148" s="22"/>
      <c r="H1148" s="22"/>
      <c r="J1148" s="16">
        <f t="shared" si="76"/>
        <v>0.26</v>
      </c>
      <c r="K1148" s="16">
        <f t="shared" si="77"/>
        <v>0.43</v>
      </c>
      <c r="L1148" s="16">
        <f t="shared" si="78"/>
        <v>0.44</v>
      </c>
      <c r="N1148" s="19" t="s">
        <v>417</v>
      </c>
    </row>
    <row r="1149" spans="1:14" x14ac:dyDescent="0.25">
      <c r="A1149" s="11" t="s">
        <v>373</v>
      </c>
      <c r="C1149" s="13">
        <v>45745</v>
      </c>
      <c r="D1149" s="22"/>
      <c r="E1149" s="22"/>
      <c r="F1149" s="22"/>
      <c r="G1149" s="22"/>
      <c r="H1149" s="22"/>
      <c r="J1149" s="16">
        <f t="shared" si="76"/>
        <v>0.26</v>
      </c>
      <c r="K1149" s="16">
        <f t="shared" si="77"/>
        <v>0.43</v>
      </c>
      <c r="L1149" s="16">
        <f t="shared" si="78"/>
        <v>0.44</v>
      </c>
      <c r="N1149" s="11" t="s">
        <v>416</v>
      </c>
    </row>
    <row r="1150" spans="1:14" x14ac:dyDescent="0.25">
      <c r="A1150" s="12" t="s">
        <v>373</v>
      </c>
      <c r="C1150" s="14">
        <v>45745</v>
      </c>
      <c r="D1150" s="22"/>
      <c r="E1150" s="22"/>
      <c r="F1150" s="22"/>
      <c r="G1150" s="22"/>
      <c r="H1150" s="22"/>
      <c r="J1150" s="16">
        <f t="shared" si="76"/>
        <v>0.26</v>
      </c>
      <c r="K1150" s="16">
        <f t="shared" si="77"/>
        <v>0.43</v>
      </c>
      <c r="L1150" s="16">
        <f t="shared" si="78"/>
        <v>0.44</v>
      </c>
      <c r="N1150" s="11" t="s">
        <v>415</v>
      </c>
    </row>
    <row r="1151" spans="1:14" ht="30" x14ac:dyDescent="0.25">
      <c r="A1151" s="11" t="s">
        <v>373</v>
      </c>
      <c r="C1151" s="13">
        <v>45745</v>
      </c>
      <c r="D1151" s="22"/>
      <c r="E1151" s="22"/>
      <c r="F1151" s="22"/>
      <c r="G1151" s="22"/>
      <c r="H1151" s="22"/>
      <c r="J1151" s="16">
        <f t="shared" si="76"/>
        <v>0.26</v>
      </c>
      <c r="K1151" s="16">
        <f t="shared" si="77"/>
        <v>0.43</v>
      </c>
      <c r="L1151" s="16">
        <f t="shared" si="78"/>
        <v>0.44</v>
      </c>
      <c r="N1151" s="19" t="s">
        <v>417</v>
      </c>
    </row>
    <row r="1152" spans="1:14" x14ac:dyDescent="0.25">
      <c r="A1152" s="11" t="s">
        <v>373</v>
      </c>
      <c r="C1152" s="13">
        <v>45754</v>
      </c>
      <c r="D1152" s="22"/>
      <c r="E1152" s="22"/>
      <c r="F1152" s="22"/>
      <c r="G1152" s="22"/>
      <c r="H1152" s="22"/>
      <c r="J1152" s="16">
        <f t="shared" si="76"/>
        <v>0.26</v>
      </c>
      <c r="K1152" s="16">
        <f t="shared" si="77"/>
        <v>0.43</v>
      </c>
      <c r="L1152" s="16">
        <f t="shared" si="78"/>
        <v>0.44</v>
      </c>
      <c r="N1152" s="11" t="s">
        <v>416</v>
      </c>
    </row>
    <row r="1153" spans="1:14" x14ac:dyDescent="0.25">
      <c r="A1153" s="12" t="s">
        <v>373</v>
      </c>
      <c r="C1153" s="14">
        <v>45754</v>
      </c>
      <c r="D1153" s="22"/>
      <c r="E1153" s="22"/>
      <c r="F1153" s="22"/>
      <c r="G1153" s="22"/>
      <c r="H1153" s="22"/>
      <c r="J1153" s="16">
        <f t="shared" si="76"/>
        <v>0.26</v>
      </c>
      <c r="K1153" s="16">
        <f t="shared" si="77"/>
        <v>0.43</v>
      </c>
      <c r="L1153" s="16">
        <f t="shared" si="78"/>
        <v>0.44</v>
      </c>
      <c r="N1153" s="11" t="s">
        <v>415</v>
      </c>
    </row>
    <row r="1154" spans="1:14" ht="30" x14ac:dyDescent="0.25">
      <c r="A1154" s="11" t="s">
        <v>373</v>
      </c>
      <c r="C1154" s="13">
        <v>45754</v>
      </c>
      <c r="D1154" s="22"/>
      <c r="E1154" s="22"/>
      <c r="F1154" s="22"/>
      <c r="G1154" s="22"/>
      <c r="H1154" s="22"/>
      <c r="J1154" s="16">
        <f t="shared" si="76"/>
        <v>0.26</v>
      </c>
      <c r="K1154" s="16">
        <f t="shared" si="77"/>
        <v>0.43</v>
      </c>
      <c r="L1154" s="16">
        <f t="shared" si="78"/>
        <v>0.44</v>
      </c>
      <c r="N1154" s="19" t="s">
        <v>417</v>
      </c>
    </row>
    <row r="1155" spans="1:14" x14ac:dyDescent="0.25">
      <c r="A1155" s="12" t="s">
        <v>373</v>
      </c>
      <c r="C1155" s="14">
        <v>45756</v>
      </c>
      <c r="D1155" s="22"/>
      <c r="E1155" s="22"/>
      <c r="F1155" s="22"/>
      <c r="G1155" s="22"/>
      <c r="H1155" s="22"/>
      <c r="J1155" s="16">
        <f t="shared" si="76"/>
        <v>0.26</v>
      </c>
      <c r="K1155" s="16">
        <f t="shared" si="77"/>
        <v>0.43</v>
      </c>
      <c r="L1155" s="16">
        <f t="shared" si="78"/>
        <v>0.44</v>
      </c>
      <c r="N1155" s="11" t="s">
        <v>415</v>
      </c>
    </row>
    <row r="1156" spans="1:14" ht="30" x14ac:dyDescent="0.25">
      <c r="A1156" s="11" t="s">
        <v>373</v>
      </c>
      <c r="C1156" s="13">
        <v>45756</v>
      </c>
      <c r="D1156" s="22"/>
      <c r="E1156" s="22"/>
      <c r="F1156" s="22"/>
      <c r="G1156" s="22"/>
      <c r="H1156" s="22"/>
      <c r="J1156" s="16">
        <f t="shared" si="76"/>
        <v>0.26</v>
      </c>
      <c r="K1156" s="16">
        <f t="shared" si="77"/>
        <v>0.43</v>
      </c>
      <c r="L1156" s="16">
        <f t="shared" si="78"/>
        <v>0.44</v>
      </c>
      <c r="N1156" s="19" t="s">
        <v>417</v>
      </c>
    </row>
  </sheetData>
  <autoFilter ref="A7:O1156" xr:uid="{CE73EF91-EBD1-4CF5-A6DC-D03ED3C03A3C}"/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ACABC-F623-45F4-9938-5083DD133B8C}">
  <dimension ref="A1:P1156"/>
  <sheetViews>
    <sheetView workbookViewId="0">
      <selection activeCell="R4" sqref="R4"/>
    </sheetView>
  </sheetViews>
  <sheetFormatPr defaultRowHeight="15" x14ac:dyDescent="0.25"/>
  <cols>
    <col min="1" max="1" width="12.7109375" bestFit="1" customWidth="1"/>
    <col min="2" max="2" width="10.28515625" customWidth="1"/>
    <col min="3" max="3" width="18.5703125" style="8" bestFit="1" customWidth="1"/>
    <col min="4" max="8" width="18.5703125" style="6" customWidth="1"/>
    <col min="12" max="12" width="18.5703125" style="5" customWidth="1"/>
    <col min="13" max="15" width="9.140625" customWidth="1"/>
  </cols>
  <sheetData>
    <row r="1" spans="1:16" x14ac:dyDescent="0.25">
      <c r="C1" s="10" t="s">
        <v>414</v>
      </c>
      <c r="D1" s="6">
        <f>COUNT(D8:D1156)</f>
        <v>135</v>
      </c>
      <c r="E1" s="6">
        <f t="shared" ref="E1:H1" si="0">COUNT(E8:E1156)</f>
        <v>13</v>
      </c>
      <c r="F1" s="6">
        <f t="shared" si="0"/>
        <v>72</v>
      </c>
      <c r="G1" s="6">
        <f t="shared" si="0"/>
        <v>139</v>
      </c>
      <c r="H1" s="6">
        <f t="shared" si="0"/>
        <v>7</v>
      </c>
      <c r="I1" s="6">
        <f t="shared" ref="I1" si="1">COUNT(I8:I1156)</f>
        <v>366</v>
      </c>
      <c r="J1" s="6">
        <f>SUM(D1:H1)</f>
        <v>366</v>
      </c>
      <c r="K1" s="6"/>
      <c r="L1" s="6"/>
    </row>
    <row r="2" spans="1:16" x14ac:dyDescent="0.25">
      <c r="C2" s="10" t="s">
        <v>410</v>
      </c>
      <c r="D2" s="22">
        <f>_xlfn.PERCENTILE.INC(D$8:D$1156,0.2)</f>
        <v>5.0000000000000001E-4</v>
      </c>
      <c r="E2" s="22">
        <f t="shared" ref="E2:G2" si="2">_xlfn.PERCENTILE.INC(E$8:E$1156,0.2)</f>
        <v>5.0000000000000001E-4</v>
      </c>
      <c r="F2" s="22">
        <f t="shared" si="2"/>
        <v>5.0000000000000001E-4</v>
      </c>
      <c r="G2" s="22">
        <f t="shared" si="2"/>
        <v>5.0000000000000001E-4</v>
      </c>
      <c r="H2" s="22">
        <f>_xlfn.PERCENTILE.INC(H$8:H$1156,0.2)</f>
        <v>5.0000000000000001E-4</v>
      </c>
      <c r="I2" s="22">
        <f>_xlfn.PERCENTILE.INC(I$8:I$1156,0.2)</f>
        <v>5.0000000000000001E-4</v>
      </c>
      <c r="J2" s="6"/>
      <c r="K2" s="24" t="s">
        <v>433</v>
      </c>
    </row>
    <row r="3" spans="1:16" x14ac:dyDescent="0.25">
      <c r="C3" s="10" t="s">
        <v>411</v>
      </c>
      <c r="D3" s="22">
        <f>_xlfn.PERCENTILE.INC(D$8:D$1156,0.5)</f>
        <v>5.0000000000000001E-4</v>
      </c>
      <c r="E3" s="22">
        <f t="shared" ref="E3:I3" si="3">_xlfn.PERCENTILE.INC(E$8:E$1156,0.5)</f>
        <v>5.0000000000000001E-4</v>
      </c>
      <c r="F3" s="22">
        <f t="shared" si="3"/>
        <v>5.0000000000000001E-4</v>
      </c>
      <c r="G3" s="22">
        <f t="shared" si="3"/>
        <v>5.0000000000000001E-4</v>
      </c>
      <c r="H3" s="22">
        <f t="shared" si="3"/>
        <v>5.0000000000000001E-4</v>
      </c>
      <c r="I3" s="22">
        <f t="shared" si="3"/>
        <v>5.0000000000000001E-4</v>
      </c>
      <c r="J3" s="6"/>
      <c r="K3" s="6"/>
    </row>
    <row r="4" spans="1:16" x14ac:dyDescent="0.25">
      <c r="C4" s="10" t="s">
        <v>412</v>
      </c>
      <c r="D4" s="22">
        <f>_xlfn.PERCENTILE.INC(D$8:D$1156,0.8)</f>
        <v>5.0000000000000001E-4</v>
      </c>
      <c r="E4" s="22">
        <f t="shared" ref="E4:I4" si="4">_xlfn.PERCENTILE.INC(E$8:E$1156,0.8)</f>
        <v>1E-3</v>
      </c>
      <c r="F4" s="22">
        <f t="shared" si="4"/>
        <v>3.8000000000000043E-3</v>
      </c>
      <c r="G4" s="22">
        <f t="shared" si="4"/>
        <v>2E-3</v>
      </c>
      <c r="H4" s="22">
        <f t="shared" si="4"/>
        <v>9.0000000000000041E-4</v>
      </c>
      <c r="I4" s="22">
        <f t="shared" si="4"/>
        <v>2E-3</v>
      </c>
      <c r="J4" s="6"/>
      <c r="K4" s="6"/>
    </row>
    <row r="5" spans="1:16" x14ac:dyDescent="0.25">
      <c r="C5" s="10" t="s">
        <v>413</v>
      </c>
      <c r="D5" s="22">
        <f>_xlfn.PERCENTILE.INC(D$8:D$1156,0.95)</f>
        <v>2.3000000000000112E-3</v>
      </c>
      <c r="E5" s="22">
        <f t="shared" ref="E5:I5" si="5">_xlfn.PERCENTILE.INC(E$8:E$1156,0.95)</f>
        <v>2.3999999999999985E-3</v>
      </c>
      <c r="F5" s="22">
        <f t="shared" si="5"/>
        <v>1.4900000000000005E-2</v>
      </c>
      <c r="G5" s="22">
        <f t="shared" si="5"/>
        <v>9.0999999999999935E-3</v>
      </c>
      <c r="H5" s="22">
        <f t="shared" si="5"/>
        <v>3.7999999999999974E-3</v>
      </c>
      <c r="I5" s="22">
        <f t="shared" si="5"/>
        <v>7.7499999999999999E-3</v>
      </c>
      <c r="J5" s="6"/>
      <c r="K5" s="6"/>
    </row>
    <row r="7" spans="1:16" x14ac:dyDescent="0.25">
      <c r="A7" s="2" t="s">
        <v>0</v>
      </c>
      <c r="B7" s="2" t="s">
        <v>0</v>
      </c>
      <c r="C7" s="7" t="s">
        <v>1</v>
      </c>
      <c r="D7" s="9" t="s">
        <v>9</v>
      </c>
      <c r="E7" s="9" t="s">
        <v>154</v>
      </c>
      <c r="F7" s="9" t="s">
        <v>168</v>
      </c>
      <c r="G7" s="9" t="s">
        <v>240</v>
      </c>
      <c r="H7" s="9" t="s">
        <v>373</v>
      </c>
      <c r="I7" s="2" t="s">
        <v>5</v>
      </c>
      <c r="J7" s="2" t="s">
        <v>427</v>
      </c>
      <c r="K7" s="2" t="s">
        <v>426</v>
      </c>
      <c r="L7" s="4" t="s">
        <v>419</v>
      </c>
      <c r="M7" s="2" t="s">
        <v>2</v>
      </c>
      <c r="N7" s="2" t="s">
        <v>3</v>
      </c>
      <c r="O7" s="2" t="s">
        <v>5</v>
      </c>
      <c r="P7" s="2" t="s">
        <v>394</v>
      </c>
    </row>
    <row r="8" spans="1:16" x14ac:dyDescent="0.25">
      <c r="A8" t="s">
        <v>9</v>
      </c>
      <c r="B8" t="s">
        <v>9</v>
      </c>
      <c r="C8" s="8">
        <v>43854</v>
      </c>
      <c r="D8" s="22">
        <f t="shared" ref="D8:D16" si="6">IF(A8="GPA2",I8,"")</f>
        <v>5.0000000000000001E-3</v>
      </c>
      <c r="E8" s="22"/>
      <c r="F8" s="22"/>
      <c r="G8" s="22"/>
      <c r="H8" s="22"/>
      <c r="I8">
        <v>5.0000000000000001E-3</v>
      </c>
      <c r="J8" s="16">
        <v>1.4E-3</v>
      </c>
      <c r="K8" s="16">
        <v>1.4E-3</v>
      </c>
      <c r="L8" s="16">
        <v>3.0000000000000001E-3</v>
      </c>
      <c r="M8" t="s">
        <v>153</v>
      </c>
      <c r="N8" t="s">
        <v>12</v>
      </c>
      <c r="O8">
        <v>5.0000000000000001E-3</v>
      </c>
      <c r="P8" s="3" t="s">
        <v>395</v>
      </c>
    </row>
    <row r="9" spans="1:16" x14ac:dyDescent="0.25">
      <c r="A9" t="s">
        <v>9</v>
      </c>
      <c r="B9" t="s">
        <v>9</v>
      </c>
      <c r="C9" s="8">
        <v>43883</v>
      </c>
      <c r="D9" s="22">
        <f t="shared" si="6"/>
        <v>2E-3</v>
      </c>
      <c r="E9" s="22"/>
      <c r="F9" s="22"/>
      <c r="G9" s="22"/>
      <c r="H9" s="22"/>
      <c r="I9">
        <v>2E-3</v>
      </c>
      <c r="J9" s="16">
        <f>J8</f>
        <v>1.4E-3</v>
      </c>
      <c r="K9" s="16">
        <f t="shared" ref="K9:L24" si="7">K8</f>
        <v>1.4E-3</v>
      </c>
      <c r="L9" s="16">
        <f t="shared" si="7"/>
        <v>3.0000000000000001E-3</v>
      </c>
      <c r="M9" t="s">
        <v>152</v>
      </c>
      <c r="N9" t="s">
        <v>12</v>
      </c>
      <c r="O9">
        <v>2E-3</v>
      </c>
      <c r="P9" s="3" t="s">
        <v>395</v>
      </c>
    </row>
    <row r="10" spans="1:16" x14ac:dyDescent="0.25">
      <c r="A10" t="s">
        <v>9</v>
      </c>
      <c r="B10" t="s">
        <v>9</v>
      </c>
      <c r="C10" s="8">
        <v>43891</v>
      </c>
      <c r="D10" s="22">
        <f t="shared" si="6"/>
        <v>1E-3</v>
      </c>
      <c r="E10" s="22"/>
      <c r="F10" s="22"/>
      <c r="G10" s="22"/>
      <c r="H10" s="22"/>
      <c r="I10">
        <v>1E-3</v>
      </c>
      <c r="J10" s="16">
        <f t="shared" ref="J10:L73" si="8">J9</f>
        <v>1.4E-3</v>
      </c>
      <c r="K10" s="16">
        <f t="shared" si="7"/>
        <v>1.4E-3</v>
      </c>
      <c r="L10" s="16">
        <f t="shared" si="7"/>
        <v>3.0000000000000001E-3</v>
      </c>
      <c r="M10" t="s">
        <v>151</v>
      </c>
      <c r="N10" t="s">
        <v>12</v>
      </c>
      <c r="O10">
        <v>1E-3</v>
      </c>
      <c r="P10" s="3" t="s">
        <v>395</v>
      </c>
    </row>
    <row r="11" spans="1:16" x14ac:dyDescent="0.25">
      <c r="A11" t="s">
        <v>9</v>
      </c>
      <c r="B11" t="s">
        <v>9</v>
      </c>
      <c r="C11" s="8">
        <v>43898</v>
      </c>
      <c r="D11" s="22">
        <f t="shared" si="6"/>
        <v>5.0000000000000001E-4</v>
      </c>
      <c r="E11" s="22"/>
      <c r="F11" s="22"/>
      <c r="G11" s="22"/>
      <c r="H11" s="22"/>
      <c r="I11" s="1">
        <v>5.0000000000000001E-4</v>
      </c>
      <c r="J11" s="16">
        <f t="shared" si="8"/>
        <v>1.4E-3</v>
      </c>
      <c r="K11" s="16">
        <f t="shared" si="7"/>
        <v>1.4E-3</v>
      </c>
      <c r="L11" s="16">
        <f t="shared" si="7"/>
        <v>3.0000000000000001E-3</v>
      </c>
      <c r="M11" t="s">
        <v>150</v>
      </c>
      <c r="N11" t="s">
        <v>12</v>
      </c>
      <c r="O11" s="1">
        <v>5.0000000000000001E-4</v>
      </c>
      <c r="P11" s="3" t="s">
        <v>395</v>
      </c>
    </row>
    <row r="12" spans="1:16" x14ac:dyDescent="0.25">
      <c r="A12" t="s">
        <v>9</v>
      </c>
      <c r="B12" t="s">
        <v>9</v>
      </c>
      <c r="C12" s="8">
        <v>43901</v>
      </c>
      <c r="D12" s="22">
        <f t="shared" si="6"/>
        <v>2E-3</v>
      </c>
      <c r="E12" s="22"/>
      <c r="F12" s="22"/>
      <c r="G12" s="22"/>
      <c r="H12" s="22"/>
      <c r="I12">
        <v>2E-3</v>
      </c>
      <c r="J12" s="16">
        <f t="shared" si="8"/>
        <v>1.4E-3</v>
      </c>
      <c r="K12" s="16">
        <f t="shared" si="7"/>
        <v>1.4E-3</v>
      </c>
      <c r="L12" s="16">
        <f t="shared" si="7"/>
        <v>3.0000000000000001E-3</v>
      </c>
      <c r="M12" t="s">
        <v>149</v>
      </c>
      <c r="N12" t="s">
        <v>12</v>
      </c>
      <c r="O12">
        <v>2E-3</v>
      </c>
      <c r="P12" s="3" t="s">
        <v>395</v>
      </c>
    </row>
    <row r="13" spans="1:16" x14ac:dyDescent="0.25">
      <c r="A13" t="s">
        <v>9</v>
      </c>
      <c r="B13" t="s">
        <v>9</v>
      </c>
      <c r="C13" s="8">
        <v>43902</v>
      </c>
      <c r="D13" s="22">
        <f t="shared" si="6"/>
        <v>5.0000000000000001E-4</v>
      </c>
      <c r="E13" s="22"/>
      <c r="F13" s="22"/>
      <c r="G13" s="22"/>
      <c r="H13" s="22"/>
      <c r="I13" s="1">
        <v>5.0000000000000001E-4</v>
      </c>
      <c r="J13" s="16">
        <f t="shared" si="8"/>
        <v>1.4E-3</v>
      </c>
      <c r="K13" s="16">
        <f t="shared" si="7"/>
        <v>1.4E-3</v>
      </c>
      <c r="L13" s="16">
        <f t="shared" si="7"/>
        <v>3.0000000000000001E-3</v>
      </c>
      <c r="M13" t="s">
        <v>148</v>
      </c>
      <c r="N13" t="s">
        <v>12</v>
      </c>
      <c r="O13" s="1">
        <v>5.0000000000000001E-4</v>
      </c>
      <c r="P13" s="3" t="s">
        <v>395</v>
      </c>
    </row>
    <row r="14" spans="1:16" x14ac:dyDescent="0.25">
      <c r="A14" t="s">
        <v>9</v>
      </c>
      <c r="B14" t="s">
        <v>9</v>
      </c>
      <c r="C14" s="8">
        <v>43903</v>
      </c>
      <c r="D14" s="22">
        <f t="shared" si="6"/>
        <v>1E-3</v>
      </c>
      <c r="E14" s="22"/>
      <c r="F14" s="22"/>
      <c r="G14" s="22"/>
      <c r="H14" s="22"/>
      <c r="I14">
        <v>1E-3</v>
      </c>
      <c r="J14" s="16">
        <f t="shared" si="8"/>
        <v>1.4E-3</v>
      </c>
      <c r="K14" s="16">
        <f t="shared" si="7"/>
        <v>1.4E-3</v>
      </c>
      <c r="L14" s="16">
        <f t="shared" si="7"/>
        <v>3.0000000000000001E-3</v>
      </c>
      <c r="M14" t="s">
        <v>147</v>
      </c>
      <c r="N14" t="s">
        <v>12</v>
      </c>
      <c r="O14">
        <v>1E-3</v>
      </c>
      <c r="P14" s="3" t="s">
        <v>395</v>
      </c>
    </row>
    <row r="15" spans="1:16" x14ac:dyDescent="0.25">
      <c r="A15" t="s">
        <v>9</v>
      </c>
      <c r="B15" t="s">
        <v>9</v>
      </c>
      <c r="C15" s="8">
        <v>43904</v>
      </c>
      <c r="D15" s="22">
        <f t="shared" si="6"/>
        <v>3.0000000000000001E-3</v>
      </c>
      <c r="E15" s="22"/>
      <c r="F15" s="22"/>
      <c r="G15" s="22"/>
      <c r="H15" s="22"/>
      <c r="I15">
        <v>3.0000000000000001E-3</v>
      </c>
      <c r="J15" s="16">
        <f t="shared" si="8"/>
        <v>1.4E-3</v>
      </c>
      <c r="K15" s="16">
        <f t="shared" si="7"/>
        <v>1.4E-3</v>
      </c>
      <c r="L15" s="16">
        <f t="shared" si="7"/>
        <v>3.0000000000000001E-3</v>
      </c>
      <c r="M15" t="s">
        <v>146</v>
      </c>
      <c r="N15" t="s">
        <v>12</v>
      </c>
      <c r="O15">
        <v>3.0000000000000001E-3</v>
      </c>
      <c r="P15" s="3" t="s">
        <v>395</v>
      </c>
    </row>
    <row r="16" spans="1:16" x14ac:dyDescent="0.25">
      <c r="A16" t="s">
        <v>9</v>
      </c>
      <c r="B16" t="s">
        <v>9</v>
      </c>
      <c r="C16" s="8">
        <v>44191</v>
      </c>
      <c r="D16" s="22">
        <f t="shared" si="6"/>
        <v>2E-3</v>
      </c>
      <c r="E16" s="22"/>
      <c r="F16" s="22"/>
      <c r="G16" s="22"/>
      <c r="H16" s="22"/>
      <c r="I16">
        <v>2E-3</v>
      </c>
      <c r="J16" s="16">
        <f t="shared" si="8"/>
        <v>1.4E-3</v>
      </c>
      <c r="K16" s="16">
        <f t="shared" si="7"/>
        <v>1.4E-3</v>
      </c>
      <c r="L16" s="16">
        <f t="shared" si="7"/>
        <v>3.0000000000000001E-3</v>
      </c>
      <c r="M16" t="s">
        <v>145</v>
      </c>
      <c r="N16" t="s">
        <v>12</v>
      </c>
      <c r="O16">
        <v>2E-3</v>
      </c>
      <c r="P16" s="3" t="s">
        <v>395</v>
      </c>
    </row>
    <row r="17" spans="1:16" x14ac:dyDescent="0.25">
      <c r="A17" t="s">
        <v>9</v>
      </c>
      <c r="B17" t="s">
        <v>9</v>
      </c>
      <c r="C17" s="8">
        <v>44234.333333333336</v>
      </c>
      <c r="D17" s="22"/>
      <c r="E17" s="22"/>
      <c r="F17" s="22"/>
      <c r="G17" s="22"/>
      <c r="H17" s="22"/>
      <c r="I17" t="s">
        <v>10</v>
      </c>
      <c r="J17" s="16">
        <f t="shared" si="8"/>
        <v>1.4E-3</v>
      </c>
      <c r="K17" s="16">
        <f t="shared" si="7"/>
        <v>1.4E-3</v>
      </c>
      <c r="L17" s="16">
        <f t="shared" si="7"/>
        <v>3.0000000000000001E-3</v>
      </c>
      <c r="M17" t="s">
        <v>10</v>
      </c>
      <c r="N17" t="s">
        <v>11</v>
      </c>
      <c r="O17" t="s">
        <v>10</v>
      </c>
      <c r="P17" s="3" t="s">
        <v>395</v>
      </c>
    </row>
    <row r="18" spans="1:16" x14ac:dyDescent="0.25">
      <c r="A18" t="s">
        <v>9</v>
      </c>
      <c r="B18" t="s">
        <v>9</v>
      </c>
      <c r="C18" s="8">
        <v>44235.458333333336</v>
      </c>
      <c r="D18" s="22"/>
      <c r="E18" s="22"/>
      <c r="F18" s="22"/>
      <c r="G18" s="22"/>
      <c r="H18" s="22"/>
      <c r="I18" t="s">
        <v>10</v>
      </c>
      <c r="J18" s="16">
        <f t="shared" si="8"/>
        <v>1.4E-3</v>
      </c>
      <c r="K18" s="16">
        <f t="shared" si="7"/>
        <v>1.4E-3</v>
      </c>
      <c r="L18" s="16">
        <f t="shared" si="7"/>
        <v>3.0000000000000001E-3</v>
      </c>
      <c r="M18" t="s">
        <v>10</v>
      </c>
      <c r="N18" t="s">
        <v>11</v>
      </c>
      <c r="O18" t="s">
        <v>10</v>
      </c>
      <c r="P18" s="3" t="s">
        <v>395</v>
      </c>
    </row>
    <row r="19" spans="1:16" x14ac:dyDescent="0.25">
      <c r="A19" t="s">
        <v>9</v>
      </c>
      <c r="B19" t="s">
        <v>9</v>
      </c>
      <c r="C19" s="8">
        <v>44236</v>
      </c>
      <c r="D19" s="22">
        <f>IF(A19="GPA2",I19,"")</f>
        <v>5.0000000000000001E-4</v>
      </c>
      <c r="E19" s="22"/>
      <c r="F19" s="22"/>
      <c r="G19" s="22"/>
      <c r="H19" s="22"/>
      <c r="I19" s="1">
        <v>5.0000000000000001E-4</v>
      </c>
      <c r="J19" s="16">
        <f t="shared" si="8"/>
        <v>1.4E-3</v>
      </c>
      <c r="K19" s="16">
        <f t="shared" si="7"/>
        <v>1.4E-3</v>
      </c>
      <c r="L19" s="16">
        <f t="shared" si="7"/>
        <v>3.0000000000000001E-3</v>
      </c>
      <c r="M19" t="s">
        <v>144</v>
      </c>
      <c r="N19" t="s">
        <v>12</v>
      </c>
      <c r="O19" s="1">
        <v>5.0000000000000001E-4</v>
      </c>
      <c r="P19" s="3" t="s">
        <v>395</v>
      </c>
    </row>
    <row r="20" spans="1:16" x14ac:dyDescent="0.25">
      <c r="A20" t="s">
        <v>9</v>
      </c>
      <c r="B20" t="s">
        <v>9</v>
      </c>
      <c r="C20" s="8">
        <v>44236</v>
      </c>
      <c r="D20" s="22"/>
      <c r="E20" s="22"/>
      <c r="F20" s="22"/>
      <c r="G20" s="22"/>
      <c r="H20" s="22"/>
      <c r="I20" t="s">
        <v>10</v>
      </c>
      <c r="J20" s="16">
        <f t="shared" si="8"/>
        <v>1.4E-3</v>
      </c>
      <c r="K20" s="16">
        <f t="shared" si="7"/>
        <v>1.4E-3</v>
      </c>
      <c r="L20" s="16">
        <f t="shared" si="7"/>
        <v>3.0000000000000001E-3</v>
      </c>
      <c r="M20" t="s">
        <v>10</v>
      </c>
      <c r="N20" t="s">
        <v>11</v>
      </c>
      <c r="O20" t="s">
        <v>10</v>
      </c>
      <c r="P20" s="3" t="s">
        <v>395</v>
      </c>
    </row>
    <row r="21" spans="1:16" x14ac:dyDescent="0.25">
      <c r="A21" t="s">
        <v>9</v>
      </c>
      <c r="B21" t="s">
        <v>9</v>
      </c>
      <c r="C21" s="8">
        <v>44236</v>
      </c>
      <c r="D21" s="22">
        <f>IF(A21="GPA2",I21,"")</f>
        <v>4.0000000000000001E-3</v>
      </c>
      <c r="E21" s="22"/>
      <c r="F21" s="22"/>
      <c r="G21" s="22"/>
      <c r="H21" s="22"/>
      <c r="I21">
        <v>4.0000000000000001E-3</v>
      </c>
      <c r="J21" s="16">
        <f t="shared" si="8"/>
        <v>1.4E-3</v>
      </c>
      <c r="K21" s="16">
        <f t="shared" si="7"/>
        <v>1.4E-3</v>
      </c>
      <c r="L21" s="16">
        <f t="shared" si="7"/>
        <v>3.0000000000000001E-3</v>
      </c>
      <c r="M21" t="s">
        <v>143</v>
      </c>
      <c r="N21" t="s">
        <v>12</v>
      </c>
      <c r="O21">
        <v>4.0000000000000001E-3</v>
      </c>
      <c r="P21" s="3" t="s">
        <v>395</v>
      </c>
    </row>
    <row r="22" spans="1:16" x14ac:dyDescent="0.25">
      <c r="A22" t="s">
        <v>9</v>
      </c>
      <c r="B22" t="s">
        <v>9</v>
      </c>
      <c r="C22" s="8">
        <v>44237</v>
      </c>
      <c r="D22" s="22">
        <f>IF(A22="GPA2",I22,"")</f>
        <v>5.0000000000000001E-4</v>
      </c>
      <c r="E22" s="22"/>
      <c r="F22" s="22"/>
      <c r="G22" s="22"/>
      <c r="H22" s="22"/>
      <c r="I22" s="1">
        <v>5.0000000000000001E-4</v>
      </c>
      <c r="J22" s="16">
        <f t="shared" si="8"/>
        <v>1.4E-3</v>
      </c>
      <c r="K22" s="16">
        <f t="shared" si="7"/>
        <v>1.4E-3</v>
      </c>
      <c r="L22" s="16">
        <f t="shared" si="7"/>
        <v>3.0000000000000001E-3</v>
      </c>
      <c r="M22" t="s">
        <v>142</v>
      </c>
      <c r="N22" t="s">
        <v>12</v>
      </c>
      <c r="O22" s="1">
        <v>5.0000000000000001E-4</v>
      </c>
      <c r="P22" s="3" t="s">
        <v>395</v>
      </c>
    </row>
    <row r="23" spans="1:16" x14ac:dyDescent="0.25">
      <c r="A23" t="s">
        <v>9</v>
      </c>
      <c r="B23" t="s">
        <v>9</v>
      </c>
      <c r="C23" s="8">
        <v>44237.586805555555</v>
      </c>
      <c r="D23" s="22"/>
      <c r="E23" s="22"/>
      <c r="F23" s="22"/>
      <c r="G23" s="22"/>
      <c r="H23" s="22"/>
      <c r="I23" t="s">
        <v>10</v>
      </c>
      <c r="J23" s="16">
        <f t="shared" si="8"/>
        <v>1.4E-3</v>
      </c>
      <c r="K23" s="16">
        <f t="shared" si="7"/>
        <v>1.4E-3</v>
      </c>
      <c r="L23" s="16">
        <f t="shared" si="7"/>
        <v>3.0000000000000001E-3</v>
      </c>
      <c r="M23" t="s">
        <v>10</v>
      </c>
      <c r="N23" t="s">
        <v>11</v>
      </c>
      <c r="O23" t="s">
        <v>10</v>
      </c>
      <c r="P23" s="3" t="s">
        <v>395</v>
      </c>
    </row>
    <row r="24" spans="1:16" x14ac:dyDescent="0.25">
      <c r="A24" t="s">
        <v>9</v>
      </c>
      <c r="B24" t="s">
        <v>9</v>
      </c>
      <c r="C24" s="8">
        <v>44238</v>
      </c>
      <c r="D24" s="22">
        <f>IF(A24="GPA2",I24,"")</f>
        <v>5.0000000000000001E-3</v>
      </c>
      <c r="E24" s="22"/>
      <c r="F24" s="22"/>
      <c r="G24" s="22"/>
      <c r="H24" s="22"/>
      <c r="I24">
        <v>5.0000000000000001E-3</v>
      </c>
      <c r="J24" s="16">
        <f t="shared" si="8"/>
        <v>1.4E-3</v>
      </c>
      <c r="K24" s="16">
        <f t="shared" si="7"/>
        <v>1.4E-3</v>
      </c>
      <c r="L24" s="16">
        <f t="shared" si="7"/>
        <v>3.0000000000000001E-3</v>
      </c>
      <c r="M24" t="s">
        <v>141</v>
      </c>
      <c r="N24" t="s">
        <v>12</v>
      </c>
      <c r="O24">
        <v>5.0000000000000001E-3</v>
      </c>
      <c r="P24" s="3" t="s">
        <v>395</v>
      </c>
    </row>
    <row r="25" spans="1:16" x14ac:dyDescent="0.25">
      <c r="A25" t="s">
        <v>9</v>
      </c>
      <c r="B25" t="s">
        <v>9</v>
      </c>
      <c r="C25" s="8">
        <v>44238.479166666664</v>
      </c>
      <c r="D25" s="22"/>
      <c r="E25" s="22"/>
      <c r="F25" s="22"/>
      <c r="G25" s="22"/>
      <c r="H25" s="22"/>
      <c r="I25" t="s">
        <v>10</v>
      </c>
      <c r="J25" s="16">
        <f t="shared" si="8"/>
        <v>1.4E-3</v>
      </c>
      <c r="K25" s="16">
        <f t="shared" si="8"/>
        <v>1.4E-3</v>
      </c>
      <c r="L25" s="16">
        <f t="shared" si="8"/>
        <v>3.0000000000000001E-3</v>
      </c>
      <c r="M25" t="s">
        <v>10</v>
      </c>
      <c r="N25" t="s">
        <v>11</v>
      </c>
      <c r="O25" t="s">
        <v>10</v>
      </c>
      <c r="P25" s="3" t="s">
        <v>395</v>
      </c>
    </row>
    <row r="26" spans="1:16" x14ac:dyDescent="0.25">
      <c r="A26" t="s">
        <v>9</v>
      </c>
      <c r="B26" t="s">
        <v>9</v>
      </c>
      <c r="C26" s="8">
        <v>44245</v>
      </c>
      <c r="D26" s="22">
        <f>IF(A26="GPA2",I26,"")</f>
        <v>5.0000000000000001E-4</v>
      </c>
      <c r="E26" s="22"/>
      <c r="F26" s="22"/>
      <c r="G26" s="22"/>
      <c r="H26" s="22"/>
      <c r="I26" s="1">
        <v>5.0000000000000001E-4</v>
      </c>
      <c r="J26" s="16">
        <f t="shared" si="8"/>
        <v>1.4E-3</v>
      </c>
      <c r="K26" s="16">
        <f t="shared" si="8"/>
        <v>1.4E-3</v>
      </c>
      <c r="L26" s="16">
        <f t="shared" si="8"/>
        <v>3.0000000000000001E-3</v>
      </c>
      <c r="M26" t="s">
        <v>140</v>
      </c>
      <c r="N26" t="s">
        <v>12</v>
      </c>
      <c r="O26" s="1">
        <v>5.0000000000000001E-4</v>
      </c>
      <c r="P26" s="3" t="s">
        <v>395</v>
      </c>
    </row>
    <row r="27" spans="1:16" x14ac:dyDescent="0.25">
      <c r="A27" t="s">
        <v>9</v>
      </c>
      <c r="B27" t="s">
        <v>9</v>
      </c>
      <c r="C27" s="8">
        <v>44245.545138888891</v>
      </c>
      <c r="D27" s="22"/>
      <c r="E27" s="22"/>
      <c r="F27" s="22"/>
      <c r="G27" s="22"/>
      <c r="H27" s="22"/>
      <c r="I27" t="s">
        <v>10</v>
      </c>
      <c r="J27" s="16">
        <f t="shared" si="8"/>
        <v>1.4E-3</v>
      </c>
      <c r="K27" s="16">
        <f t="shared" si="8"/>
        <v>1.4E-3</v>
      </c>
      <c r="L27" s="16">
        <f t="shared" si="8"/>
        <v>3.0000000000000001E-3</v>
      </c>
      <c r="M27" t="s">
        <v>10</v>
      </c>
      <c r="N27" t="s">
        <v>11</v>
      </c>
      <c r="O27" t="s">
        <v>10</v>
      </c>
      <c r="P27" s="3" t="s">
        <v>395</v>
      </c>
    </row>
    <row r="28" spans="1:16" x14ac:dyDescent="0.25">
      <c r="A28" t="s">
        <v>9</v>
      </c>
      <c r="B28" t="s">
        <v>9</v>
      </c>
      <c r="C28" s="8">
        <v>44283</v>
      </c>
      <c r="D28" s="22">
        <f>IF(A28="GPA2",I28,"")</f>
        <v>5.0000000000000001E-4</v>
      </c>
      <c r="E28" s="22"/>
      <c r="F28" s="22"/>
      <c r="G28" s="22"/>
      <c r="H28" s="22"/>
      <c r="I28" s="1">
        <v>5.0000000000000001E-4</v>
      </c>
      <c r="J28" s="16">
        <f t="shared" si="8"/>
        <v>1.4E-3</v>
      </c>
      <c r="K28" s="16">
        <f t="shared" si="8"/>
        <v>1.4E-3</v>
      </c>
      <c r="L28" s="16">
        <f t="shared" si="8"/>
        <v>3.0000000000000001E-3</v>
      </c>
      <c r="M28" t="s">
        <v>139</v>
      </c>
      <c r="N28" t="s">
        <v>12</v>
      </c>
      <c r="O28" s="1">
        <v>5.0000000000000001E-4</v>
      </c>
      <c r="P28" s="3" t="s">
        <v>395</v>
      </c>
    </row>
    <row r="29" spans="1:16" x14ac:dyDescent="0.25">
      <c r="A29" t="s">
        <v>9</v>
      </c>
      <c r="B29" t="s">
        <v>9</v>
      </c>
      <c r="C29" s="8">
        <v>44283.533333333333</v>
      </c>
      <c r="D29" s="22"/>
      <c r="E29" s="22"/>
      <c r="F29" s="22"/>
      <c r="G29" s="22"/>
      <c r="H29" s="22"/>
      <c r="I29" t="s">
        <v>10</v>
      </c>
      <c r="J29" s="16">
        <f t="shared" si="8"/>
        <v>1.4E-3</v>
      </c>
      <c r="K29" s="16">
        <f t="shared" si="8"/>
        <v>1.4E-3</v>
      </c>
      <c r="L29" s="16">
        <f t="shared" si="8"/>
        <v>3.0000000000000001E-3</v>
      </c>
      <c r="M29" t="s">
        <v>10</v>
      </c>
      <c r="N29" t="s">
        <v>11</v>
      </c>
      <c r="O29" t="s">
        <v>10</v>
      </c>
      <c r="P29" s="3" t="s">
        <v>395</v>
      </c>
    </row>
    <row r="30" spans="1:16" x14ac:dyDescent="0.25">
      <c r="A30" t="s">
        <v>9</v>
      </c>
      <c r="B30" t="s">
        <v>9</v>
      </c>
      <c r="C30" s="8">
        <v>44504</v>
      </c>
      <c r="D30" s="22">
        <f>IF(A30="GPA2",I30,"")</f>
        <v>5.0000000000000001E-4</v>
      </c>
      <c r="E30" s="22"/>
      <c r="F30" s="22"/>
      <c r="G30" s="22"/>
      <c r="H30" s="22"/>
      <c r="I30" s="1">
        <v>5.0000000000000001E-4</v>
      </c>
      <c r="J30" s="16">
        <f t="shared" si="8"/>
        <v>1.4E-3</v>
      </c>
      <c r="K30" s="16">
        <f t="shared" si="8"/>
        <v>1.4E-3</v>
      </c>
      <c r="L30" s="16">
        <f t="shared" si="8"/>
        <v>3.0000000000000001E-3</v>
      </c>
      <c r="M30" t="s">
        <v>138</v>
      </c>
      <c r="N30" t="s">
        <v>12</v>
      </c>
      <c r="O30" s="1">
        <v>5.0000000000000001E-4</v>
      </c>
      <c r="P30" s="3" t="s">
        <v>395</v>
      </c>
    </row>
    <row r="31" spans="1:16" x14ac:dyDescent="0.25">
      <c r="A31" t="s">
        <v>9</v>
      </c>
      <c r="B31" t="s">
        <v>9</v>
      </c>
      <c r="C31" s="8">
        <v>44504.569444444445</v>
      </c>
      <c r="D31" s="22" t="str">
        <f t="shared" ref="D31:D94" si="9">IF(A31="GPA2",I31,"")</f>
        <v/>
      </c>
      <c r="E31" s="22"/>
      <c r="F31" s="22"/>
      <c r="G31" s="22"/>
      <c r="H31" s="22"/>
      <c r="I31" t="s">
        <v>10</v>
      </c>
      <c r="J31" s="16">
        <f t="shared" si="8"/>
        <v>1.4E-3</v>
      </c>
      <c r="K31" s="16">
        <f t="shared" si="8"/>
        <v>1.4E-3</v>
      </c>
      <c r="L31" s="16">
        <f t="shared" si="8"/>
        <v>3.0000000000000001E-3</v>
      </c>
      <c r="M31" t="s">
        <v>10</v>
      </c>
      <c r="N31" t="s">
        <v>11</v>
      </c>
      <c r="O31" t="s">
        <v>10</v>
      </c>
      <c r="P31" s="3" t="s">
        <v>395</v>
      </c>
    </row>
    <row r="32" spans="1:16" x14ac:dyDescent="0.25">
      <c r="A32" t="s">
        <v>9</v>
      </c>
      <c r="B32" t="s">
        <v>9</v>
      </c>
      <c r="C32" s="8">
        <v>44512</v>
      </c>
      <c r="D32" s="22">
        <f t="shared" si="9"/>
        <v>5.0000000000000001E-4</v>
      </c>
      <c r="E32" s="22"/>
      <c r="F32" s="22"/>
      <c r="G32" s="22"/>
      <c r="H32" s="22"/>
      <c r="I32" s="1">
        <v>5.0000000000000001E-4</v>
      </c>
      <c r="J32" s="16">
        <f t="shared" si="8"/>
        <v>1.4E-3</v>
      </c>
      <c r="K32" s="16">
        <f t="shared" si="8"/>
        <v>1.4E-3</v>
      </c>
      <c r="L32" s="16">
        <f t="shared" si="8"/>
        <v>3.0000000000000001E-3</v>
      </c>
      <c r="M32" t="s">
        <v>137</v>
      </c>
      <c r="N32" t="s">
        <v>12</v>
      </c>
      <c r="O32" s="1">
        <v>5.0000000000000001E-4</v>
      </c>
      <c r="P32" s="3" t="s">
        <v>395</v>
      </c>
    </row>
    <row r="33" spans="1:16" x14ac:dyDescent="0.25">
      <c r="A33" t="s">
        <v>9</v>
      </c>
      <c r="B33" t="s">
        <v>9</v>
      </c>
      <c r="C33" s="8">
        <v>44512.572916666664</v>
      </c>
      <c r="D33" s="22" t="str">
        <f t="shared" si="9"/>
        <v/>
      </c>
      <c r="E33" s="22"/>
      <c r="F33" s="22"/>
      <c r="G33" s="22"/>
      <c r="H33" s="22"/>
      <c r="I33" t="s">
        <v>10</v>
      </c>
      <c r="J33" s="16">
        <f t="shared" si="8"/>
        <v>1.4E-3</v>
      </c>
      <c r="K33" s="16">
        <f t="shared" si="8"/>
        <v>1.4E-3</v>
      </c>
      <c r="L33" s="16">
        <f t="shared" si="8"/>
        <v>3.0000000000000001E-3</v>
      </c>
      <c r="M33" t="s">
        <v>10</v>
      </c>
      <c r="N33" t="s">
        <v>11</v>
      </c>
      <c r="O33" t="s">
        <v>10</v>
      </c>
      <c r="P33" s="3" t="s">
        <v>395</v>
      </c>
    </row>
    <row r="34" spans="1:16" x14ac:dyDescent="0.25">
      <c r="A34" t="s">
        <v>9</v>
      </c>
      <c r="B34" t="s">
        <v>9</v>
      </c>
      <c r="C34" s="8">
        <v>44550</v>
      </c>
      <c r="D34" s="22">
        <f t="shared" si="9"/>
        <v>5.0000000000000001E-4</v>
      </c>
      <c r="E34" s="22"/>
      <c r="F34" s="22"/>
      <c r="G34" s="22"/>
      <c r="H34" s="22"/>
      <c r="I34" s="1">
        <v>5.0000000000000001E-4</v>
      </c>
      <c r="J34" s="16">
        <f t="shared" si="8"/>
        <v>1.4E-3</v>
      </c>
      <c r="K34" s="16">
        <f t="shared" si="8"/>
        <v>1.4E-3</v>
      </c>
      <c r="L34" s="16">
        <f t="shared" si="8"/>
        <v>3.0000000000000001E-3</v>
      </c>
      <c r="M34" t="s">
        <v>136</v>
      </c>
      <c r="N34" t="s">
        <v>12</v>
      </c>
      <c r="O34" s="1">
        <v>5.0000000000000001E-4</v>
      </c>
      <c r="P34" s="3" t="s">
        <v>395</v>
      </c>
    </row>
    <row r="35" spans="1:16" x14ac:dyDescent="0.25">
      <c r="A35" t="s">
        <v>9</v>
      </c>
      <c r="B35" t="s">
        <v>9</v>
      </c>
      <c r="C35" s="8">
        <v>44550.289583333331</v>
      </c>
      <c r="D35" s="22" t="str">
        <f t="shared" si="9"/>
        <v/>
      </c>
      <c r="E35" s="22"/>
      <c r="F35" s="22"/>
      <c r="G35" s="22"/>
      <c r="H35" s="22"/>
      <c r="I35" t="s">
        <v>10</v>
      </c>
      <c r="J35" s="16">
        <f t="shared" si="8"/>
        <v>1.4E-3</v>
      </c>
      <c r="K35" s="16">
        <f t="shared" si="8"/>
        <v>1.4E-3</v>
      </c>
      <c r="L35" s="16">
        <f t="shared" si="8"/>
        <v>3.0000000000000001E-3</v>
      </c>
      <c r="M35" t="s">
        <v>10</v>
      </c>
      <c r="N35" t="s">
        <v>11</v>
      </c>
      <c r="O35" t="s">
        <v>10</v>
      </c>
      <c r="P35" s="3" t="s">
        <v>395</v>
      </c>
    </row>
    <row r="36" spans="1:16" x14ac:dyDescent="0.25">
      <c r="A36" t="s">
        <v>9</v>
      </c>
      <c r="B36" t="s">
        <v>9</v>
      </c>
      <c r="C36" s="8">
        <v>44551</v>
      </c>
      <c r="D36" s="22">
        <f t="shared" si="9"/>
        <v>5.0000000000000001E-4</v>
      </c>
      <c r="E36" s="22"/>
      <c r="F36" s="22"/>
      <c r="G36" s="22"/>
      <c r="H36" s="22"/>
      <c r="I36" s="1">
        <v>5.0000000000000001E-4</v>
      </c>
      <c r="J36" s="16">
        <f t="shared" si="8"/>
        <v>1.4E-3</v>
      </c>
      <c r="K36" s="16">
        <f t="shared" si="8"/>
        <v>1.4E-3</v>
      </c>
      <c r="L36" s="16">
        <f t="shared" si="8"/>
        <v>3.0000000000000001E-3</v>
      </c>
      <c r="M36" t="s">
        <v>135</v>
      </c>
      <c r="N36" t="s">
        <v>12</v>
      </c>
      <c r="O36" s="1">
        <v>5.0000000000000001E-4</v>
      </c>
      <c r="P36" s="3" t="s">
        <v>395</v>
      </c>
    </row>
    <row r="37" spans="1:16" x14ac:dyDescent="0.25">
      <c r="A37" t="s">
        <v>9</v>
      </c>
      <c r="B37" t="s">
        <v>9</v>
      </c>
      <c r="C37" s="8">
        <v>44551.413194444445</v>
      </c>
      <c r="D37" s="22" t="str">
        <f t="shared" si="9"/>
        <v/>
      </c>
      <c r="E37" s="22"/>
      <c r="F37" s="22"/>
      <c r="G37" s="22"/>
      <c r="H37" s="22"/>
      <c r="I37" t="s">
        <v>10</v>
      </c>
      <c r="J37" s="16">
        <f t="shared" si="8"/>
        <v>1.4E-3</v>
      </c>
      <c r="K37" s="16">
        <f t="shared" si="8"/>
        <v>1.4E-3</v>
      </c>
      <c r="L37" s="16">
        <f t="shared" si="8"/>
        <v>3.0000000000000001E-3</v>
      </c>
      <c r="M37" t="s">
        <v>10</v>
      </c>
      <c r="N37" t="s">
        <v>11</v>
      </c>
      <c r="O37" t="s">
        <v>10</v>
      </c>
      <c r="P37" s="3" t="s">
        <v>395</v>
      </c>
    </row>
    <row r="38" spans="1:16" x14ac:dyDescent="0.25">
      <c r="A38" t="s">
        <v>9</v>
      </c>
      <c r="B38" t="s">
        <v>9</v>
      </c>
      <c r="C38" s="8">
        <v>44553</v>
      </c>
      <c r="D38" s="22">
        <f t="shared" si="9"/>
        <v>5.0000000000000001E-4</v>
      </c>
      <c r="E38" s="22"/>
      <c r="F38" s="22"/>
      <c r="G38" s="22"/>
      <c r="H38" s="22"/>
      <c r="I38" s="1">
        <v>5.0000000000000001E-4</v>
      </c>
      <c r="J38" s="16">
        <f t="shared" si="8"/>
        <v>1.4E-3</v>
      </c>
      <c r="K38" s="16">
        <f t="shared" si="8"/>
        <v>1.4E-3</v>
      </c>
      <c r="L38" s="16">
        <f t="shared" si="8"/>
        <v>3.0000000000000001E-3</v>
      </c>
      <c r="M38" t="s">
        <v>134</v>
      </c>
      <c r="N38" t="s">
        <v>12</v>
      </c>
      <c r="O38" s="1">
        <v>5.0000000000000001E-4</v>
      </c>
      <c r="P38" s="3" t="s">
        <v>395</v>
      </c>
    </row>
    <row r="39" spans="1:16" x14ac:dyDescent="0.25">
      <c r="A39" t="s">
        <v>9</v>
      </c>
      <c r="B39" t="s">
        <v>9</v>
      </c>
      <c r="C39" s="8">
        <v>44553.332638888889</v>
      </c>
      <c r="D39" s="22" t="str">
        <f t="shared" si="9"/>
        <v/>
      </c>
      <c r="E39" s="22"/>
      <c r="F39" s="22"/>
      <c r="G39" s="22"/>
      <c r="H39" s="22"/>
      <c r="I39" t="s">
        <v>10</v>
      </c>
      <c r="J39" s="16">
        <f t="shared" si="8"/>
        <v>1.4E-3</v>
      </c>
      <c r="K39" s="16">
        <f t="shared" si="8"/>
        <v>1.4E-3</v>
      </c>
      <c r="L39" s="16">
        <f t="shared" si="8"/>
        <v>3.0000000000000001E-3</v>
      </c>
      <c r="M39" t="s">
        <v>10</v>
      </c>
      <c r="N39" t="s">
        <v>11</v>
      </c>
      <c r="O39" t="s">
        <v>10</v>
      </c>
      <c r="P39" s="3" t="s">
        <v>395</v>
      </c>
    </row>
    <row r="40" spans="1:16" x14ac:dyDescent="0.25">
      <c r="A40" t="s">
        <v>9</v>
      </c>
      <c r="B40" t="s">
        <v>9</v>
      </c>
      <c r="C40" s="8">
        <v>44553.456944444442</v>
      </c>
      <c r="D40" s="22" t="str">
        <f t="shared" si="9"/>
        <v/>
      </c>
      <c r="E40" s="22"/>
      <c r="F40" s="22"/>
      <c r="G40" s="22"/>
      <c r="H40" s="22"/>
      <c r="I40" t="s">
        <v>10</v>
      </c>
      <c r="J40" s="16">
        <f t="shared" si="8"/>
        <v>1.4E-3</v>
      </c>
      <c r="K40" s="16">
        <f t="shared" si="8"/>
        <v>1.4E-3</v>
      </c>
      <c r="L40" s="16">
        <f t="shared" si="8"/>
        <v>3.0000000000000001E-3</v>
      </c>
      <c r="M40" t="s">
        <v>10</v>
      </c>
      <c r="N40" t="s">
        <v>11</v>
      </c>
      <c r="O40" t="s">
        <v>10</v>
      </c>
      <c r="P40" s="3" t="s">
        <v>395</v>
      </c>
    </row>
    <row r="41" spans="1:16" x14ac:dyDescent="0.25">
      <c r="A41" t="s">
        <v>9</v>
      </c>
      <c r="B41" t="s">
        <v>9</v>
      </c>
      <c r="C41" s="8">
        <v>44554</v>
      </c>
      <c r="D41" s="22">
        <f t="shared" si="9"/>
        <v>5.0000000000000001E-4</v>
      </c>
      <c r="E41" s="22"/>
      <c r="F41" s="22"/>
      <c r="G41" s="22"/>
      <c r="H41" s="22"/>
      <c r="I41" s="1">
        <v>5.0000000000000001E-4</v>
      </c>
      <c r="J41" s="16">
        <f t="shared" si="8"/>
        <v>1.4E-3</v>
      </c>
      <c r="K41" s="16">
        <f t="shared" si="8"/>
        <v>1.4E-3</v>
      </c>
      <c r="L41" s="16">
        <f t="shared" si="8"/>
        <v>3.0000000000000001E-3</v>
      </c>
      <c r="M41" t="s">
        <v>133</v>
      </c>
      <c r="N41" t="s">
        <v>12</v>
      </c>
      <c r="O41" s="1">
        <v>5.0000000000000001E-4</v>
      </c>
      <c r="P41" s="3" t="s">
        <v>395</v>
      </c>
    </row>
    <row r="42" spans="1:16" x14ac:dyDescent="0.25">
      <c r="A42" t="s">
        <v>9</v>
      </c>
      <c r="B42" t="s">
        <v>9</v>
      </c>
      <c r="C42" s="8">
        <v>44554.415277777778</v>
      </c>
      <c r="D42" s="22" t="str">
        <f t="shared" si="9"/>
        <v/>
      </c>
      <c r="E42" s="22"/>
      <c r="F42" s="22"/>
      <c r="G42" s="22"/>
      <c r="H42" s="22"/>
      <c r="I42" t="s">
        <v>10</v>
      </c>
      <c r="J42" s="16">
        <f t="shared" si="8"/>
        <v>1.4E-3</v>
      </c>
      <c r="K42" s="16">
        <f t="shared" si="8"/>
        <v>1.4E-3</v>
      </c>
      <c r="L42" s="16">
        <f t="shared" si="8"/>
        <v>3.0000000000000001E-3</v>
      </c>
      <c r="M42" t="s">
        <v>10</v>
      </c>
      <c r="N42" t="s">
        <v>11</v>
      </c>
      <c r="O42" t="s">
        <v>10</v>
      </c>
      <c r="P42" s="3" t="s">
        <v>395</v>
      </c>
    </row>
    <row r="43" spans="1:16" x14ac:dyDescent="0.25">
      <c r="A43" t="s">
        <v>9</v>
      </c>
      <c r="B43" t="s">
        <v>9</v>
      </c>
      <c r="C43" s="8">
        <v>44576</v>
      </c>
      <c r="D43" s="22">
        <f t="shared" si="9"/>
        <v>5.0000000000000001E-4</v>
      </c>
      <c r="E43" s="22"/>
      <c r="F43" s="22"/>
      <c r="G43" s="22"/>
      <c r="H43" s="22"/>
      <c r="I43" s="1">
        <v>5.0000000000000001E-4</v>
      </c>
      <c r="J43" s="16">
        <f t="shared" si="8"/>
        <v>1.4E-3</v>
      </c>
      <c r="K43" s="16">
        <f t="shared" si="8"/>
        <v>1.4E-3</v>
      </c>
      <c r="L43" s="16">
        <f t="shared" si="8"/>
        <v>3.0000000000000001E-3</v>
      </c>
      <c r="M43" t="s">
        <v>132</v>
      </c>
      <c r="N43" t="s">
        <v>12</v>
      </c>
      <c r="O43" s="1">
        <v>5.0000000000000001E-4</v>
      </c>
      <c r="P43" s="3" t="s">
        <v>395</v>
      </c>
    </row>
    <row r="44" spans="1:16" x14ac:dyDescent="0.25">
      <c r="A44" t="s">
        <v>9</v>
      </c>
      <c r="B44" t="s">
        <v>9</v>
      </c>
      <c r="C44" s="8">
        <v>44576.493055555555</v>
      </c>
      <c r="D44" s="22" t="str">
        <f t="shared" si="9"/>
        <v/>
      </c>
      <c r="E44" s="22"/>
      <c r="F44" s="22"/>
      <c r="G44" s="22"/>
      <c r="H44" s="22"/>
      <c r="I44" t="s">
        <v>10</v>
      </c>
      <c r="J44" s="16">
        <f t="shared" si="8"/>
        <v>1.4E-3</v>
      </c>
      <c r="K44" s="16">
        <f t="shared" si="8"/>
        <v>1.4E-3</v>
      </c>
      <c r="L44" s="16">
        <f t="shared" si="8"/>
        <v>3.0000000000000001E-3</v>
      </c>
      <c r="M44" t="s">
        <v>10</v>
      </c>
      <c r="N44" t="s">
        <v>11</v>
      </c>
      <c r="O44" t="s">
        <v>10</v>
      </c>
      <c r="P44" s="3" t="s">
        <v>395</v>
      </c>
    </row>
    <row r="45" spans="1:16" x14ac:dyDescent="0.25">
      <c r="A45" t="s">
        <v>9</v>
      </c>
      <c r="B45" t="s">
        <v>9</v>
      </c>
      <c r="C45" s="8">
        <v>44581</v>
      </c>
      <c r="D45" s="22">
        <f t="shared" si="9"/>
        <v>5.0000000000000001E-4</v>
      </c>
      <c r="E45" s="22"/>
      <c r="F45" s="22"/>
      <c r="G45" s="22"/>
      <c r="H45" s="22"/>
      <c r="I45" s="1">
        <v>5.0000000000000001E-4</v>
      </c>
      <c r="J45" s="16">
        <f t="shared" si="8"/>
        <v>1.4E-3</v>
      </c>
      <c r="K45" s="16">
        <f t="shared" si="8"/>
        <v>1.4E-3</v>
      </c>
      <c r="L45" s="16">
        <f t="shared" si="8"/>
        <v>3.0000000000000001E-3</v>
      </c>
      <c r="M45" t="s">
        <v>131</v>
      </c>
      <c r="N45" t="s">
        <v>12</v>
      </c>
      <c r="O45" s="1">
        <v>5.0000000000000001E-4</v>
      </c>
      <c r="P45" s="3" t="s">
        <v>395</v>
      </c>
    </row>
    <row r="46" spans="1:16" x14ac:dyDescent="0.25">
      <c r="A46" t="s">
        <v>9</v>
      </c>
      <c r="B46" t="s">
        <v>9</v>
      </c>
      <c r="C46" s="8">
        <v>44581.581944444442</v>
      </c>
      <c r="D46" s="22" t="str">
        <f t="shared" si="9"/>
        <v/>
      </c>
      <c r="E46" s="22"/>
      <c r="F46" s="22"/>
      <c r="G46" s="22"/>
      <c r="H46" s="22"/>
      <c r="I46" t="s">
        <v>10</v>
      </c>
      <c r="J46" s="16">
        <f t="shared" si="8"/>
        <v>1.4E-3</v>
      </c>
      <c r="K46" s="16">
        <f t="shared" si="8"/>
        <v>1.4E-3</v>
      </c>
      <c r="L46" s="16">
        <f t="shared" si="8"/>
        <v>3.0000000000000001E-3</v>
      </c>
      <c r="M46" t="s">
        <v>10</v>
      </c>
      <c r="N46" t="s">
        <v>11</v>
      </c>
      <c r="O46" t="s">
        <v>10</v>
      </c>
      <c r="P46" s="3" t="s">
        <v>395</v>
      </c>
    </row>
    <row r="47" spans="1:16" x14ac:dyDescent="0.25">
      <c r="A47" t="s">
        <v>9</v>
      </c>
      <c r="B47" t="s">
        <v>9</v>
      </c>
      <c r="C47" s="8">
        <v>44582.589583333334</v>
      </c>
      <c r="D47" s="22" t="str">
        <f t="shared" si="9"/>
        <v/>
      </c>
      <c r="E47" s="22"/>
      <c r="F47" s="22"/>
      <c r="G47" s="22"/>
      <c r="H47" s="22"/>
      <c r="I47" t="s">
        <v>10</v>
      </c>
      <c r="J47" s="16">
        <f t="shared" si="8"/>
        <v>1.4E-3</v>
      </c>
      <c r="K47" s="16">
        <f t="shared" si="8"/>
        <v>1.4E-3</v>
      </c>
      <c r="L47" s="16">
        <f t="shared" si="8"/>
        <v>3.0000000000000001E-3</v>
      </c>
      <c r="M47" t="s">
        <v>10</v>
      </c>
      <c r="N47" t="s">
        <v>11</v>
      </c>
      <c r="O47" t="s">
        <v>10</v>
      </c>
      <c r="P47" s="3" t="s">
        <v>395</v>
      </c>
    </row>
    <row r="48" spans="1:16" x14ac:dyDescent="0.25">
      <c r="A48" t="s">
        <v>9</v>
      </c>
      <c r="B48" t="s">
        <v>9</v>
      </c>
      <c r="C48" s="8">
        <v>44583</v>
      </c>
      <c r="D48" s="22">
        <f t="shared" si="9"/>
        <v>5.0000000000000001E-4</v>
      </c>
      <c r="E48" s="22"/>
      <c r="F48" s="22"/>
      <c r="G48" s="22"/>
      <c r="H48" s="22"/>
      <c r="I48" s="1">
        <v>5.0000000000000001E-4</v>
      </c>
      <c r="J48" s="16">
        <f t="shared" si="8"/>
        <v>1.4E-3</v>
      </c>
      <c r="K48" s="16">
        <f t="shared" si="8"/>
        <v>1.4E-3</v>
      </c>
      <c r="L48" s="16">
        <f t="shared" si="8"/>
        <v>3.0000000000000001E-3</v>
      </c>
      <c r="M48" t="s">
        <v>130</v>
      </c>
      <c r="N48" t="s">
        <v>12</v>
      </c>
      <c r="O48" s="1">
        <v>5.0000000000000001E-4</v>
      </c>
      <c r="P48" s="3" t="s">
        <v>395</v>
      </c>
    </row>
    <row r="49" spans="1:16" x14ac:dyDescent="0.25">
      <c r="A49" t="s">
        <v>9</v>
      </c>
      <c r="B49" t="s">
        <v>9</v>
      </c>
      <c r="C49" s="8">
        <v>44583.584027777775</v>
      </c>
      <c r="D49" s="22" t="str">
        <f t="shared" si="9"/>
        <v/>
      </c>
      <c r="E49" s="22"/>
      <c r="F49" s="22"/>
      <c r="G49" s="22"/>
      <c r="H49" s="22"/>
      <c r="I49" t="s">
        <v>10</v>
      </c>
      <c r="J49" s="16">
        <f t="shared" si="8"/>
        <v>1.4E-3</v>
      </c>
      <c r="K49" s="16">
        <f t="shared" si="8"/>
        <v>1.4E-3</v>
      </c>
      <c r="L49" s="16">
        <f t="shared" si="8"/>
        <v>3.0000000000000001E-3</v>
      </c>
      <c r="M49" t="s">
        <v>10</v>
      </c>
      <c r="N49" t="s">
        <v>11</v>
      </c>
      <c r="O49" t="s">
        <v>10</v>
      </c>
      <c r="P49" s="3" t="s">
        <v>395</v>
      </c>
    </row>
    <row r="50" spans="1:16" x14ac:dyDescent="0.25">
      <c r="A50" t="s">
        <v>9</v>
      </c>
      <c r="B50" t="s">
        <v>9</v>
      </c>
      <c r="C50" s="8">
        <v>44584</v>
      </c>
      <c r="D50" s="22">
        <f t="shared" si="9"/>
        <v>5.0000000000000001E-4</v>
      </c>
      <c r="E50" s="22"/>
      <c r="F50" s="22"/>
      <c r="G50" s="22"/>
      <c r="H50" s="22"/>
      <c r="I50" s="1">
        <v>5.0000000000000001E-4</v>
      </c>
      <c r="J50" s="16">
        <f t="shared" si="8"/>
        <v>1.4E-3</v>
      </c>
      <c r="K50" s="16">
        <f t="shared" si="8"/>
        <v>1.4E-3</v>
      </c>
      <c r="L50" s="16">
        <f t="shared" si="8"/>
        <v>3.0000000000000001E-3</v>
      </c>
      <c r="M50" t="s">
        <v>129</v>
      </c>
      <c r="N50" t="s">
        <v>12</v>
      </c>
      <c r="O50" s="1">
        <v>5.0000000000000001E-4</v>
      </c>
      <c r="P50" s="3" t="s">
        <v>395</v>
      </c>
    </row>
    <row r="51" spans="1:16" x14ac:dyDescent="0.25">
      <c r="A51" t="s">
        <v>9</v>
      </c>
      <c r="B51" t="s">
        <v>9</v>
      </c>
      <c r="C51" s="8">
        <v>44584.69027777778</v>
      </c>
      <c r="D51" s="22" t="str">
        <f t="shared" si="9"/>
        <v/>
      </c>
      <c r="E51" s="22"/>
      <c r="F51" s="22"/>
      <c r="G51" s="22"/>
      <c r="H51" s="22"/>
      <c r="I51" t="s">
        <v>10</v>
      </c>
      <c r="J51" s="16">
        <f t="shared" si="8"/>
        <v>1.4E-3</v>
      </c>
      <c r="K51" s="16">
        <f t="shared" si="8"/>
        <v>1.4E-3</v>
      </c>
      <c r="L51" s="16">
        <f t="shared" si="8"/>
        <v>3.0000000000000001E-3</v>
      </c>
      <c r="M51" t="s">
        <v>10</v>
      </c>
      <c r="N51" t="s">
        <v>11</v>
      </c>
      <c r="O51" t="s">
        <v>10</v>
      </c>
      <c r="P51" s="3" t="s">
        <v>395</v>
      </c>
    </row>
    <row r="52" spans="1:16" x14ac:dyDescent="0.25">
      <c r="A52" t="s">
        <v>9</v>
      </c>
      <c r="B52" t="s">
        <v>9</v>
      </c>
      <c r="C52" s="8">
        <v>44585</v>
      </c>
      <c r="D52" s="22">
        <f t="shared" si="9"/>
        <v>5.0000000000000001E-4</v>
      </c>
      <c r="E52" s="22"/>
      <c r="F52" s="22"/>
      <c r="G52" s="22"/>
      <c r="H52" s="22"/>
      <c r="I52" s="1">
        <v>5.0000000000000001E-4</v>
      </c>
      <c r="J52" s="16">
        <f t="shared" si="8"/>
        <v>1.4E-3</v>
      </c>
      <c r="K52" s="16">
        <f t="shared" si="8"/>
        <v>1.4E-3</v>
      </c>
      <c r="L52" s="16">
        <f t="shared" si="8"/>
        <v>3.0000000000000001E-3</v>
      </c>
      <c r="M52" t="s">
        <v>128</v>
      </c>
      <c r="N52" t="s">
        <v>12</v>
      </c>
      <c r="O52" s="1">
        <v>5.0000000000000001E-4</v>
      </c>
      <c r="P52" s="3" t="s">
        <v>395</v>
      </c>
    </row>
    <row r="53" spans="1:16" x14ac:dyDescent="0.25">
      <c r="A53" t="s">
        <v>9</v>
      </c>
      <c r="B53" t="s">
        <v>9</v>
      </c>
      <c r="C53" s="8">
        <v>44585.619444444441</v>
      </c>
      <c r="D53" s="22" t="str">
        <f t="shared" si="9"/>
        <v/>
      </c>
      <c r="E53" s="22"/>
      <c r="F53" s="22"/>
      <c r="G53" s="22"/>
      <c r="H53" s="22"/>
      <c r="I53" t="s">
        <v>10</v>
      </c>
      <c r="J53" s="16">
        <f t="shared" si="8"/>
        <v>1.4E-3</v>
      </c>
      <c r="K53" s="16">
        <f t="shared" si="8"/>
        <v>1.4E-3</v>
      </c>
      <c r="L53" s="16">
        <f t="shared" si="8"/>
        <v>3.0000000000000001E-3</v>
      </c>
      <c r="M53" t="s">
        <v>10</v>
      </c>
      <c r="N53" t="s">
        <v>11</v>
      </c>
      <c r="O53" t="s">
        <v>10</v>
      </c>
      <c r="P53" s="3" t="s">
        <v>395</v>
      </c>
    </row>
    <row r="54" spans="1:16" x14ac:dyDescent="0.25">
      <c r="A54" t="s">
        <v>9</v>
      </c>
      <c r="B54" t="s">
        <v>9</v>
      </c>
      <c r="C54" s="8">
        <v>44586</v>
      </c>
      <c r="D54" s="22">
        <f t="shared" si="9"/>
        <v>5.0000000000000001E-4</v>
      </c>
      <c r="E54" s="22"/>
      <c r="F54" s="22"/>
      <c r="G54" s="22"/>
      <c r="H54" s="22"/>
      <c r="I54" s="1">
        <v>5.0000000000000001E-4</v>
      </c>
      <c r="J54" s="16">
        <f t="shared" si="8"/>
        <v>1.4E-3</v>
      </c>
      <c r="K54" s="16">
        <f t="shared" si="8"/>
        <v>1.4E-3</v>
      </c>
      <c r="L54" s="16">
        <f t="shared" si="8"/>
        <v>3.0000000000000001E-3</v>
      </c>
      <c r="M54" t="s">
        <v>127</v>
      </c>
      <c r="N54" t="s">
        <v>12</v>
      </c>
      <c r="O54" s="1">
        <v>5.0000000000000001E-4</v>
      </c>
      <c r="P54" s="3" t="s">
        <v>395</v>
      </c>
    </row>
    <row r="55" spans="1:16" x14ac:dyDescent="0.25">
      <c r="A55" t="s">
        <v>9</v>
      </c>
      <c r="B55" t="s">
        <v>9</v>
      </c>
      <c r="C55" s="8">
        <v>44586.690972222219</v>
      </c>
      <c r="D55" s="22" t="str">
        <f t="shared" si="9"/>
        <v/>
      </c>
      <c r="E55" s="22"/>
      <c r="F55" s="22"/>
      <c r="G55" s="22"/>
      <c r="H55" s="22"/>
      <c r="I55" t="s">
        <v>10</v>
      </c>
      <c r="J55" s="16">
        <f t="shared" si="8"/>
        <v>1.4E-3</v>
      </c>
      <c r="K55" s="16">
        <f t="shared" si="8"/>
        <v>1.4E-3</v>
      </c>
      <c r="L55" s="16">
        <f t="shared" si="8"/>
        <v>3.0000000000000001E-3</v>
      </c>
      <c r="M55" t="s">
        <v>10</v>
      </c>
      <c r="N55" t="s">
        <v>11</v>
      </c>
      <c r="O55" t="s">
        <v>10</v>
      </c>
      <c r="P55" s="3" t="s">
        <v>395</v>
      </c>
    </row>
    <row r="56" spans="1:16" x14ac:dyDescent="0.25">
      <c r="A56" t="s">
        <v>9</v>
      </c>
      <c r="B56" t="s">
        <v>9</v>
      </c>
      <c r="C56" s="8">
        <v>44587</v>
      </c>
      <c r="D56" s="22">
        <f t="shared" si="9"/>
        <v>5.0000000000000001E-4</v>
      </c>
      <c r="E56" s="22"/>
      <c r="F56" s="22"/>
      <c r="G56" s="22"/>
      <c r="H56" s="22"/>
      <c r="I56" s="1">
        <v>5.0000000000000001E-4</v>
      </c>
      <c r="J56" s="16">
        <f t="shared" si="8"/>
        <v>1.4E-3</v>
      </c>
      <c r="K56" s="16">
        <f t="shared" si="8"/>
        <v>1.4E-3</v>
      </c>
      <c r="L56" s="16">
        <f t="shared" si="8"/>
        <v>3.0000000000000001E-3</v>
      </c>
      <c r="M56" t="s">
        <v>10</v>
      </c>
      <c r="N56" t="s">
        <v>12</v>
      </c>
      <c r="O56" s="1">
        <v>5.0000000000000001E-4</v>
      </c>
      <c r="P56" s="3" t="s">
        <v>395</v>
      </c>
    </row>
    <row r="57" spans="1:16" x14ac:dyDescent="0.25">
      <c r="A57" t="s">
        <v>9</v>
      </c>
      <c r="B57" t="s">
        <v>9</v>
      </c>
      <c r="C57" s="8">
        <v>44587.652777777781</v>
      </c>
      <c r="D57" s="22" t="str">
        <f t="shared" si="9"/>
        <v/>
      </c>
      <c r="E57" s="22"/>
      <c r="F57" s="22"/>
      <c r="G57" s="22"/>
      <c r="H57" s="22"/>
      <c r="I57" t="s">
        <v>10</v>
      </c>
      <c r="J57" s="16">
        <f t="shared" si="8"/>
        <v>1.4E-3</v>
      </c>
      <c r="K57" s="16">
        <f t="shared" si="8"/>
        <v>1.4E-3</v>
      </c>
      <c r="L57" s="16">
        <f t="shared" si="8"/>
        <v>3.0000000000000001E-3</v>
      </c>
      <c r="M57" t="s">
        <v>10</v>
      </c>
      <c r="N57" t="s">
        <v>11</v>
      </c>
      <c r="O57" t="s">
        <v>10</v>
      </c>
      <c r="P57" s="3" t="s">
        <v>395</v>
      </c>
    </row>
    <row r="58" spans="1:16" x14ac:dyDescent="0.25">
      <c r="A58" t="s">
        <v>9</v>
      </c>
      <c r="B58" t="s">
        <v>9</v>
      </c>
      <c r="C58" s="8">
        <v>44588</v>
      </c>
      <c r="D58" s="22">
        <f t="shared" si="9"/>
        <v>5.0000000000000001E-4</v>
      </c>
      <c r="E58" s="22"/>
      <c r="F58" s="22"/>
      <c r="G58" s="22"/>
      <c r="H58" s="22"/>
      <c r="I58" s="1">
        <v>5.0000000000000001E-4</v>
      </c>
      <c r="J58" s="16">
        <f t="shared" si="8"/>
        <v>1.4E-3</v>
      </c>
      <c r="K58" s="16">
        <f t="shared" si="8"/>
        <v>1.4E-3</v>
      </c>
      <c r="L58" s="16">
        <f t="shared" si="8"/>
        <v>3.0000000000000001E-3</v>
      </c>
      <c r="M58" t="s">
        <v>126</v>
      </c>
      <c r="N58" t="s">
        <v>12</v>
      </c>
      <c r="O58" s="1">
        <v>5.0000000000000001E-4</v>
      </c>
      <c r="P58" s="3" t="s">
        <v>395</v>
      </c>
    </row>
    <row r="59" spans="1:16" x14ac:dyDescent="0.25">
      <c r="A59" t="s">
        <v>9</v>
      </c>
      <c r="B59" t="s">
        <v>9</v>
      </c>
      <c r="C59" s="8">
        <v>44588.661805555559</v>
      </c>
      <c r="D59" s="22" t="str">
        <f t="shared" si="9"/>
        <v/>
      </c>
      <c r="E59" s="22"/>
      <c r="F59" s="22"/>
      <c r="G59" s="22"/>
      <c r="H59" s="22"/>
      <c r="I59" t="s">
        <v>10</v>
      </c>
      <c r="J59" s="16">
        <f t="shared" si="8"/>
        <v>1.4E-3</v>
      </c>
      <c r="K59" s="16">
        <f t="shared" si="8"/>
        <v>1.4E-3</v>
      </c>
      <c r="L59" s="16">
        <f t="shared" si="8"/>
        <v>3.0000000000000001E-3</v>
      </c>
      <c r="M59" t="s">
        <v>10</v>
      </c>
      <c r="N59" t="s">
        <v>11</v>
      </c>
      <c r="O59" t="s">
        <v>10</v>
      </c>
      <c r="P59" s="3" t="s">
        <v>395</v>
      </c>
    </row>
    <row r="60" spans="1:16" x14ac:dyDescent="0.25">
      <c r="A60" t="s">
        <v>9</v>
      </c>
      <c r="B60" t="s">
        <v>9</v>
      </c>
      <c r="C60" s="8">
        <v>44589</v>
      </c>
      <c r="D60" s="22">
        <f t="shared" si="9"/>
        <v>5.0000000000000001E-4</v>
      </c>
      <c r="E60" s="22"/>
      <c r="F60" s="22"/>
      <c r="G60" s="22"/>
      <c r="H60" s="22"/>
      <c r="I60" s="1">
        <v>5.0000000000000001E-4</v>
      </c>
      <c r="J60" s="16">
        <f t="shared" si="8"/>
        <v>1.4E-3</v>
      </c>
      <c r="K60" s="16">
        <f t="shared" si="8"/>
        <v>1.4E-3</v>
      </c>
      <c r="L60" s="16">
        <f t="shared" si="8"/>
        <v>3.0000000000000001E-3</v>
      </c>
      <c r="M60" t="s">
        <v>125</v>
      </c>
      <c r="N60" t="s">
        <v>12</v>
      </c>
      <c r="O60" s="1">
        <v>5.0000000000000001E-4</v>
      </c>
      <c r="P60" s="3" t="s">
        <v>395</v>
      </c>
    </row>
    <row r="61" spans="1:16" x14ac:dyDescent="0.25">
      <c r="A61" t="s">
        <v>9</v>
      </c>
      <c r="B61" t="s">
        <v>9</v>
      </c>
      <c r="C61" s="8">
        <v>44589.644444444442</v>
      </c>
      <c r="D61" s="22" t="str">
        <f t="shared" si="9"/>
        <v/>
      </c>
      <c r="E61" s="22"/>
      <c r="F61" s="22"/>
      <c r="G61" s="22"/>
      <c r="H61" s="22"/>
      <c r="I61" t="s">
        <v>10</v>
      </c>
      <c r="J61" s="16">
        <f t="shared" si="8"/>
        <v>1.4E-3</v>
      </c>
      <c r="K61" s="16">
        <f t="shared" si="8"/>
        <v>1.4E-3</v>
      </c>
      <c r="L61" s="16">
        <f t="shared" si="8"/>
        <v>3.0000000000000001E-3</v>
      </c>
      <c r="M61" t="s">
        <v>10</v>
      </c>
      <c r="N61" t="s">
        <v>11</v>
      </c>
      <c r="O61" t="s">
        <v>10</v>
      </c>
      <c r="P61" s="3" t="s">
        <v>395</v>
      </c>
    </row>
    <row r="62" spans="1:16" x14ac:dyDescent="0.25">
      <c r="A62" t="s">
        <v>9</v>
      </c>
      <c r="B62" t="s">
        <v>9</v>
      </c>
      <c r="C62" s="8">
        <v>44590</v>
      </c>
      <c r="D62" s="22">
        <f t="shared" si="9"/>
        <v>5.0000000000000001E-4</v>
      </c>
      <c r="E62" s="22"/>
      <c r="F62" s="22"/>
      <c r="G62" s="22"/>
      <c r="H62" s="22"/>
      <c r="I62" s="1">
        <v>5.0000000000000001E-4</v>
      </c>
      <c r="J62" s="16">
        <f t="shared" si="8"/>
        <v>1.4E-3</v>
      </c>
      <c r="K62" s="16">
        <f t="shared" si="8"/>
        <v>1.4E-3</v>
      </c>
      <c r="L62" s="16">
        <f t="shared" si="8"/>
        <v>3.0000000000000001E-3</v>
      </c>
      <c r="M62" t="s">
        <v>124</v>
      </c>
      <c r="N62" t="s">
        <v>12</v>
      </c>
      <c r="O62" s="1">
        <v>5.0000000000000001E-4</v>
      </c>
      <c r="P62" s="3" t="s">
        <v>395</v>
      </c>
    </row>
    <row r="63" spans="1:16" x14ac:dyDescent="0.25">
      <c r="A63" t="s">
        <v>9</v>
      </c>
      <c r="B63" t="s">
        <v>9</v>
      </c>
      <c r="C63" s="8">
        <v>44590.651388888888</v>
      </c>
      <c r="D63" s="22" t="str">
        <f t="shared" si="9"/>
        <v/>
      </c>
      <c r="E63" s="22"/>
      <c r="F63" s="22"/>
      <c r="G63" s="22"/>
      <c r="H63" s="22"/>
      <c r="I63" t="s">
        <v>10</v>
      </c>
      <c r="J63" s="16">
        <f t="shared" si="8"/>
        <v>1.4E-3</v>
      </c>
      <c r="K63" s="16">
        <f t="shared" si="8"/>
        <v>1.4E-3</v>
      </c>
      <c r="L63" s="16">
        <f t="shared" si="8"/>
        <v>3.0000000000000001E-3</v>
      </c>
      <c r="M63" t="s">
        <v>10</v>
      </c>
      <c r="N63" t="s">
        <v>11</v>
      </c>
      <c r="O63" t="s">
        <v>10</v>
      </c>
      <c r="P63" s="3" t="s">
        <v>395</v>
      </c>
    </row>
    <row r="64" spans="1:16" x14ac:dyDescent="0.25">
      <c r="A64" t="s">
        <v>9</v>
      </c>
      <c r="B64" t="s">
        <v>9</v>
      </c>
      <c r="C64" s="8">
        <v>44591</v>
      </c>
      <c r="D64" s="22">
        <f t="shared" si="9"/>
        <v>5.0000000000000001E-4</v>
      </c>
      <c r="E64" s="22"/>
      <c r="F64" s="22"/>
      <c r="G64" s="22"/>
      <c r="H64" s="22"/>
      <c r="I64" s="1">
        <v>5.0000000000000001E-4</v>
      </c>
      <c r="J64" s="16">
        <f t="shared" si="8"/>
        <v>1.4E-3</v>
      </c>
      <c r="K64" s="16">
        <f t="shared" si="8"/>
        <v>1.4E-3</v>
      </c>
      <c r="L64" s="16">
        <f t="shared" si="8"/>
        <v>3.0000000000000001E-3</v>
      </c>
      <c r="M64" t="s">
        <v>123</v>
      </c>
      <c r="N64" t="s">
        <v>12</v>
      </c>
      <c r="O64" s="1">
        <v>5.0000000000000001E-4</v>
      </c>
      <c r="P64" s="3" t="s">
        <v>395</v>
      </c>
    </row>
    <row r="65" spans="1:16" x14ac:dyDescent="0.25">
      <c r="A65" t="s">
        <v>9</v>
      </c>
      <c r="B65" t="s">
        <v>9</v>
      </c>
      <c r="C65" s="8">
        <v>44591.644444444442</v>
      </c>
      <c r="D65" s="22" t="str">
        <f t="shared" si="9"/>
        <v/>
      </c>
      <c r="E65" s="22"/>
      <c r="F65" s="22"/>
      <c r="G65" s="22"/>
      <c r="H65" s="22"/>
      <c r="I65" t="s">
        <v>10</v>
      </c>
      <c r="J65" s="16">
        <f t="shared" si="8"/>
        <v>1.4E-3</v>
      </c>
      <c r="K65" s="16">
        <f t="shared" si="8"/>
        <v>1.4E-3</v>
      </c>
      <c r="L65" s="16">
        <f t="shared" si="8"/>
        <v>3.0000000000000001E-3</v>
      </c>
      <c r="M65" t="s">
        <v>10</v>
      </c>
      <c r="N65" t="s">
        <v>11</v>
      </c>
      <c r="O65" t="s">
        <v>10</v>
      </c>
      <c r="P65" s="3" t="s">
        <v>395</v>
      </c>
    </row>
    <row r="66" spans="1:16" x14ac:dyDescent="0.25">
      <c r="A66" t="s">
        <v>9</v>
      </c>
      <c r="B66" t="s">
        <v>9</v>
      </c>
      <c r="C66" s="8">
        <v>44593</v>
      </c>
      <c r="D66" s="22">
        <f t="shared" si="9"/>
        <v>5.0000000000000001E-4</v>
      </c>
      <c r="E66" s="22"/>
      <c r="F66" s="22"/>
      <c r="G66" s="22"/>
      <c r="H66" s="22"/>
      <c r="I66" s="1">
        <v>5.0000000000000001E-4</v>
      </c>
      <c r="J66" s="16">
        <f t="shared" si="8"/>
        <v>1.4E-3</v>
      </c>
      <c r="K66" s="16">
        <f t="shared" si="8"/>
        <v>1.4E-3</v>
      </c>
      <c r="L66" s="16">
        <f t="shared" si="8"/>
        <v>3.0000000000000001E-3</v>
      </c>
      <c r="M66" t="s">
        <v>122</v>
      </c>
      <c r="N66" t="s">
        <v>12</v>
      </c>
      <c r="O66" s="1">
        <v>5.0000000000000001E-4</v>
      </c>
      <c r="P66" s="3" t="s">
        <v>395</v>
      </c>
    </row>
    <row r="67" spans="1:16" x14ac:dyDescent="0.25">
      <c r="A67" t="s">
        <v>9</v>
      </c>
      <c r="B67" t="s">
        <v>9</v>
      </c>
      <c r="C67" s="8">
        <v>44593.340277777781</v>
      </c>
      <c r="D67" s="22" t="str">
        <f t="shared" si="9"/>
        <v/>
      </c>
      <c r="E67" s="22"/>
      <c r="F67" s="22"/>
      <c r="G67" s="22"/>
      <c r="H67" s="22"/>
      <c r="I67" t="s">
        <v>10</v>
      </c>
      <c r="J67" s="16">
        <f t="shared" si="8"/>
        <v>1.4E-3</v>
      </c>
      <c r="K67" s="16">
        <f t="shared" si="8"/>
        <v>1.4E-3</v>
      </c>
      <c r="L67" s="16">
        <f t="shared" si="8"/>
        <v>3.0000000000000001E-3</v>
      </c>
      <c r="M67" t="s">
        <v>10</v>
      </c>
      <c r="N67" t="s">
        <v>11</v>
      </c>
      <c r="O67" t="s">
        <v>10</v>
      </c>
      <c r="P67" s="3" t="s">
        <v>395</v>
      </c>
    </row>
    <row r="68" spans="1:16" x14ac:dyDescent="0.25">
      <c r="A68" t="s">
        <v>9</v>
      </c>
      <c r="B68" t="s">
        <v>9</v>
      </c>
      <c r="C68" s="8">
        <v>44593.715277777781</v>
      </c>
      <c r="D68" s="22" t="str">
        <f t="shared" si="9"/>
        <v/>
      </c>
      <c r="E68" s="22"/>
      <c r="F68" s="22"/>
      <c r="G68" s="22"/>
      <c r="H68" s="22"/>
      <c r="I68" t="s">
        <v>10</v>
      </c>
      <c r="J68" s="16">
        <f t="shared" si="8"/>
        <v>1.4E-3</v>
      </c>
      <c r="K68" s="16">
        <f t="shared" si="8"/>
        <v>1.4E-3</v>
      </c>
      <c r="L68" s="16">
        <f t="shared" si="8"/>
        <v>3.0000000000000001E-3</v>
      </c>
      <c r="M68" t="s">
        <v>10</v>
      </c>
      <c r="N68" t="s">
        <v>11</v>
      </c>
      <c r="O68" t="s">
        <v>10</v>
      </c>
      <c r="P68" s="3" t="s">
        <v>395</v>
      </c>
    </row>
    <row r="69" spans="1:16" x14ac:dyDescent="0.25">
      <c r="A69" t="s">
        <v>9</v>
      </c>
      <c r="B69" t="s">
        <v>9</v>
      </c>
      <c r="C69" s="8">
        <v>44594</v>
      </c>
      <c r="D69" s="22">
        <f t="shared" si="9"/>
        <v>5.0000000000000001E-4</v>
      </c>
      <c r="E69" s="22"/>
      <c r="F69" s="22"/>
      <c r="G69" s="22"/>
      <c r="H69" s="22"/>
      <c r="I69" s="1">
        <v>5.0000000000000001E-4</v>
      </c>
      <c r="J69" s="16">
        <f t="shared" si="8"/>
        <v>1.4E-3</v>
      </c>
      <c r="K69" s="16">
        <f t="shared" si="8"/>
        <v>1.4E-3</v>
      </c>
      <c r="L69" s="16">
        <f t="shared" si="8"/>
        <v>3.0000000000000001E-3</v>
      </c>
      <c r="M69" t="s">
        <v>121</v>
      </c>
      <c r="N69" t="s">
        <v>12</v>
      </c>
      <c r="O69" s="1">
        <v>5.0000000000000001E-4</v>
      </c>
      <c r="P69" s="3" t="s">
        <v>395</v>
      </c>
    </row>
    <row r="70" spans="1:16" x14ac:dyDescent="0.25">
      <c r="A70" t="s">
        <v>9</v>
      </c>
      <c r="B70" t="s">
        <v>9</v>
      </c>
      <c r="C70" s="8">
        <v>44594.697916666664</v>
      </c>
      <c r="D70" s="22" t="str">
        <f t="shared" si="9"/>
        <v/>
      </c>
      <c r="E70" s="22"/>
      <c r="F70" s="22"/>
      <c r="G70" s="22"/>
      <c r="H70" s="22"/>
      <c r="I70" t="s">
        <v>10</v>
      </c>
      <c r="J70" s="16">
        <f t="shared" si="8"/>
        <v>1.4E-3</v>
      </c>
      <c r="K70" s="16">
        <f t="shared" si="8"/>
        <v>1.4E-3</v>
      </c>
      <c r="L70" s="16">
        <f t="shared" si="8"/>
        <v>3.0000000000000001E-3</v>
      </c>
      <c r="M70" t="s">
        <v>10</v>
      </c>
      <c r="N70" t="s">
        <v>11</v>
      </c>
      <c r="O70" t="s">
        <v>10</v>
      </c>
      <c r="P70" s="3" t="s">
        <v>395</v>
      </c>
    </row>
    <row r="71" spans="1:16" x14ac:dyDescent="0.25">
      <c r="A71" t="s">
        <v>9</v>
      </c>
      <c r="B71" t="s">
        <v>9</v>
      </c>
      <c r="C71" s="8">
        <v>44595</v>
      </c>
      <c r="D71" s="22">
        <f t="shared" si="9"/>
        <v>5.0000000000000001E-4</v>
      </c>
      <c r="E71" s="22"/>
      <c r="F71" s="22"/>
      <c r="G71" s="22"/>
      <c r="H71" s="22"/>
      <c r="I71" s="1">
        <v>5.0000000000000001E-4</v>
      </c>
      <c r="J71" s="16">
        <f t="shared" si="8"/>
        <v>1.4E-3</v>
      </c>
      <c r="K71" s="16">
        <f t="shared" si="8"/>
        <v>1.4E-3</v>
      </c>
      <c r="L71" s="16">
        <f t="shared" si="8"/>
        <v>3.0000000000000001E-3</v>
      </c>
      <c r="M71" t="s">
        <v>120</v>
      </c>
      <c r="N71" t="s">
        <v>12</v>
      </c>
      <c r="O71" s="1">
        <v>5.0000000000000001E-4</v>
      </c>
      <c r="P71" s="3" t="s">
        <v>395</v>
      </c>
    </row>
    <row r="72" spans="1:16" x14ac:dyDescent="0.25">
      <c r="A72" t="s">
        <v>9</v>
      </c>
      <c r="B72" t="s">
        <v>9</v>
      </c>
      <c r="C72" s="8">
        <v>44595.833333333336</v>
      </c>
      <c r="D72" s="22" t="str">
        <f t="shared" si="9"/>
        <v/>
      </c>
      <c r="E72" s="22"/>
      <c r="F72" s="22"/>
      <c r="G72" s="22"/>
      <c r="H72" s="22"/>
      <c r="I72" t="s">
        <v>10</v>
      </c>
      <c r="J72" s="16">
        <f t="shared" si="8"/>
        <v>1.4E-3</v>
      </c>
      <c r="K72" s="16">
        <f t="shared" si="8"/>
        <v>1.4E-3</v>
      </c>
      <c r="L72" s="16">
        <f t="shared" si="8"/>
        <v>3.0000000000000001E-3</v>
      </c>
      <c r="M72" t="s">
        <v>10</v>
      </c>
      <c r="N72" t="s">
        <v>11</v>
      </c>
      <c r="O72" t="s">
        <v>10</v>
      </c>
      <c r="P72" s="3" t="s">
        <v>395</v>
      </c>
    </row>
    <row r="73" spans="1:16" x14ac:dyDescent="0.25">
      <c r="A73" t="s">
        <v>9</v>
      </c>
      <c r="B73" t="s">
        <v>9</v>
      </c>
      <c r="C73" s="8">
        <v>44596</v>
      </c>
      <c r="D73" s="22">
        <f t="shared" si="9"/>
        <v>5.0000000000000001E-4</v>
      </c>
      <c r="E73" s="22"/>
      <c r="F73" s="22"/>
      <c r="G73" s="22"/>
      <c r="H73" s="22"/>
      <c r="I73" s="1">
        <v>5.0000000000000001E-4</v>
      </c>
      <c r="J73" s="16">
        <f t="shared" si="8"/>
        <v>1.4E-3</v>
      </c>
      <c r="K73" s="16">
        <f t="shared" si="8"/>
        <v>1.4E-3</v>
      </c>
      <c r="L73" s="16">
        <f t="shared" si="8"/>
        <v>3.0000000000000001E-3</v>
      </c>
      <c r="M73" t="s">
        <v>119</v>
      </c>
      <c r="N73" t="s">
        <v>12</v>
      </c>
      <c r="O73" s="1">
        <v>5.0000000000000001E-4</v>
      </c>
      <c r="P73" s="3" t="s">
        <v>395</v>
      </c>
    </row>
    <row r="74" spans="1:16" x14ac:dyDescent="0.25">
      <c r="A74" t="s">
        <v>9</v>
      </c>
      <c r="B74" t="s">
        <v>9</v>
      </c>
      <c r="C74" s="8">
        <v>44596.618055555555</v>
      </c>
      <c r="D74" s="22" t="str">
        <f t="shared" si="9"/>
        <v/>
      </c>
      <c r="E74" s="22"/>
      <c r="F74" s="22"/>
      <c r="G74" s="22"/>
      <c r="H74" s="22"/>
      <c r="I74" t="s">
        <v>10</v>
      </c>
      <c r="J74" s="16">
        <f t="shared" ref="J74:L137" si="10">J73</f>
        <v>1.4E-3</v>
      </c>
      <c r="K74" s="16">
        <f t="shared" si="10"/>
        <v>1.4E-3</v>
      </c>
      <c r="L74" s="16">
        <f t="shared" si="10"/>
        <v>3.0000000000000001E-3</v>
      </c>
      <c r="M74" t="s">
        <v>10</v>
      </c>
      <c r="N74" t="s">
        <v>11</v>
      </c>
      <c r="O74" t="s">
        <v>10</v>
      </c>
      <c r="P74" s="3" t="s">
        <v>395</v>
      </c>
    </row>
    <row r="75" spans="1:16" x14ac:dyDescent="0.25">
      <c r="A75" t="s">
        <v>9</v>
      </c>
      <c r="B75" t="s">
        <v>9</v>
      </c>
      <c r="C75" s="8">
        <v>44597</v>
      </c>
      <c r="D75" s="22">
        <f t="shared" si="9"/>
        <v>5.0000000000000001E-4</v>
      </c>
      <c r="E75" s="22"/>
      <c r="F75" s="22"/>
      <c r="G75" s="22"/>
      <c r="H75" s="22"/>
      <c r="I75" s="1">
        <v>5.0000000000000001E-4</v>
      </c>
      <c r="J75" s="16">
        <f t="shared" si="10"/>
        <v>1.4E-3</v>
      </c>
      <c r="K75" s="16">
        <f t="shared" si="10"/>
        <v>1.4E-3</v>
      </c>
      <c r="L75" s="16">
        <f t="shared" si="10"/>
        <v>3.0000000000000001E-3</v>
      </c>
      <c r="M75" t="s">
        <v>118</v>
      </c>
      <c r="N75" t="s">
        <v>12</v>
      </c>
      <c r="O75" s="1">
        <v>5.0000000000000001E-4</v>
      </c>
      <c r="P75" s="3" t="s">
        <v>395</v>
      </c>
    </row>
    <row r="76" spans="1:16" x14ac:dyDescent="0.25">
      <c r="A76" t="s">
        <v>9</v>
      </c>
      <c r="B76" t="s">
        <v>9</v>
      </c>
      <c r="C76" s="8">
        <v>44597.636805555558</v>
      </c>
      <c r="D76" s="22" t="str">
        <f t="shared" si="9"/>
        <v/>
      </c>
      <c r="E76" s="22"/>
      <c r="F76" s="22"/>
      <c r="G76" s="22"/>
      <c r="H76" s="22"/>
      <c r="I76" t="s">
        <v>10</v>
      </c>
      <c r="J76" s="16">
        <f t="shared" si="10"/>
        <v>1.4E-3</v>
      </c>
      <c r="K76" s="16">
        <f t="shared" si="10"/>
        <v>1.4E-3</v>
      </c>
      <c r="L76" s="16">
        <f t="shared" si="10"/>
        <v>3.0000000000000001E-3</v>
      </c>
      <c r="M76" t="s">
        <v>10</v>
      </c>
      <c r="N76" t="s">
        <v>11</v>
      </c>
      <c r="O76" t="s">
        <v>10</v>
      </c>
      <c r="P76" s="3" t="s">
        <v>395</v>
      </c>
    </row>
    <row r="77" spans="1:16" x14ac:dyDescent="0.25">
      <c r="A77" t="s">
        <v>9</v>
      </c>
      <c r="B77" t="s">
        <v>9</v>
      </c>
      <c r="C77" s="8">
        <v>44600</v>
      </c>
      <c r="D77" s="22">
        <f t="shared" si="9"/>
        <v>5.0000000000000001E-4</v>
      </c>
      <c r="E77" s="22"/>
      <c r="F77" s="22"/>
      <c r="G77" s="22"/>
      <c r="H77" s="22"/>
      <c r="I77" s="1">
        <v>5.0000000000000001E-4</v>
      </c>
      <c r="J77" s="16">
        <f t="shared" si="10"/>
        <v>1.4E-3</v>
      </c>
      <c r="K77" s="16">
        <f t="shared" si="10"/>
        <v>1.4E-3</v>
      </c>
      <c r="L77" s="16">
        <f t="shared" si="10"/>
        <v>3.0000000000000001E-3</v>
      </c>
      <c r="M77" t="s">
        <v>117</v>
      </c>
      <c r="N77" t="s">
        <v>12</v>
      </c>
      <c r="O77" s="1">
        <v>5.0000000000000001E-4</v>
      </c>
      <c r="P77" s="3" t="s">
        <v>395</v>
      </c>
    </row>
    <row r="78" spans="1:16" x14ac:dyDescent="0.25">
      <c r="A78" t="s">
        <v>9</v>
      </c>
      <c r="B78" t="s">
        <v>9</v>
      </c>
      <c r="C78" s="8">
        <v>44600.51458333333</v>
      </c>
      <c r="D78" s="22" t="str">
        <f t="shared" si="9"/>
        <v/>
      </c>
      <c r="E78" s="22"/>
      <c r="F78" s="22"/>
      <c r="G78" s="22"/>
      <c r="H78" s="22"/>
      <c r="I78" t="s">
        <v>10</v>
      </c>
      <c r="J78" s="16">
        <f t="shared" si="10"/>
        <v>1.4E-3</v>
      </c>
      <c r="K78" s="16">
        <f t="shared" si="10"/>
        <v>1.4E-3</v>
      </c>
      <c r="L78" s="16">
        <f t="shared" si="10"/>
        <v>3.0000000000000001E-3</v>
      </c>
      <c r="M78" t="s">
        <v>10</v>
      </c>
      <c r="N78" t="s">
        <v>11</v>
      </c>
      <c r="O78" t="s">
        <v>10</v>
      </c>
      <c r="P78" s="3" t="s">
        <v>395</v>
      </c>
    </row>
    <row r="79" spans="1:16" x14ac:dyDescent="0.25">
      <c r="A79" t="s">
        <v>9</v>
      </c>
      <c r="B79" t="s">
        <v>9</v>
      </c>
      <c r="C79" s="8">
        <v>44605</v>
      </c>
      <c r="D79" s="22">
        <f t="shared" si="9"/>
        <v>5.0000000000000001E-4</v>
      </c>
      <c r="E79" s="22"/>
      <c r="F79" s="22"/>
      <c r="G79" s="22"/>
      <c r="H79" s="22"/>
      <c r="I79" s="1">
        <v>5.0000000000000001E-4</v>
      </c>
      <c r="J79" s="16">
        <f t="shared" si="10"/>
        <v>1.4E-3</v>
      </c>
      <c r="K79" s="16">
        <f t="shared" si="10"/>
        <v>1.4E-3</v>
      </c>
      <c r="L79" s="16">
        <f t="shared" si="10"/>
        <v>3.0000000000000001E-3</v>
      </c>
      <c r="M79" t="s">
        <v>116</v>
      </c>
      <c r="N79" t="s">
        <v>12</v>
      </c>
      <c r="O79" s="1">
        <v>5.0000000000000001E-4</v>
      </c>
      <c r="P79" s="3" t="s">
        <v>395</v>
      </c>
    </row>
    <row r="80" spans="1:16" x14ac:dyDescent="0.25">
      <c r="A80" t="s">
        <v>9</v>
      </c>
      <c r="B80" t="s">
        <v>9</v>
      </c>
      <c r="C80" s="8">
        <v>44605.309027777781</v>
      </c>
      <c r="D80" s="22" t="str">
        <f t="shared" si="9"/>
        <v/>
      </c>
      <c r="E80" s="22"/>
      <c r="F80" s="22"/>
      <c r="G80" s="22"/>
      <c r="H80" s="22"/>
      <c r="I80" t="s">
        <v>10</v>
      </c>
      <c r="J80" s="16">
        <f t="shared" si="10"/>
        <v>1.4E-3</v>
      </c>
      <c r="K80" s="16">
        <f t="shared" si="10"/>
        <v>1.4E-3</v>
      </c>
      <c r="L80" s="16">
        <f t="shared" si="10"/>
        <v>3.0000000000000001E-3</v>
      </c>
      <c r="M80" t="s">
        <v>10</v>
      </c>
      <c r="N80" t="s">
        <v>11</v>
      </c>
      <c r="O80" t="s">
        <v>10</v>
      </c>
      <c r="P80" s="3" t="s">
        <v>395</v>
      </c>
    </row>
    <row r="81" spans="1:16" x14ac:dyDescent="0.25">
      <c r="A81" t="s">
        <v>9</v>
      </c>
      <c r="B81" t="s">
        <v>9</v>
      </c>
      <c r="C81" s="8">
        <v>44606</v>
      </c>
      <c r="D81" s="22">
        <f t="shared" si="9"/>
        <v>5.0000000000000001E-4</v>
      </c>
      <c r="E81" s="22"/>
      <c r="F81" s="22"/>
      <c r="G81" s="22"/>
      <c r="H81" s="22"/>
      <c r="I81" s="1">
        <v>5.0000000000000001E-4</v>
      </c>
      <c r="J81" s="16">
        <f t="shared" si="10"/>
        <v>1.4E-3</v>
      </c>
      <c r="K81" s="16">
        <f t="shared" si="10"/>
        <v>1.4E-3</v>
      </c>
      <c r="L81" s="16">
        <f t="shared" si="10"/>
        <v>3.0000000000000001E-3</v>
      </c>
      <c r="M81" t="s">
        <v>115</v>
      </c>
      <c r="N81" t="s">
        <v>12</v>
      </c>
      <c r="O81" s="1">
        <v>5.0000000000000001E-4</v>
      </c>
      <c r="P81" s="3" t="s">
        <v>395</v>
      </c>
    </row>
    <row r="82" spans="1:16" x14ac:dyDescent="0.25">
      <c r="A82" t="s">
        <v>9</v>
      </c>
      <c r="B82" t="s">
        <v>9</v>
      </c>
      <c r="C82" s="8">
        <v>44606.578472222223</v>
      </c>
      <c r="D82" s="22" t="str">
        <f t="shared" si="9"/>
        <v/>
      </c>
      <c r="E82" s="22"/>
      <c r="F82" s="22"/>
      <c r="G82" s="22"/>
      <c r="H82" s="22"/>
      <c r="I82" t="s">
        <v>10</v>
      </c>
      <c r="J82" s="16">
        <f t="shared" si="10"/>
        <v>1.4E-3</v>
      </c>
      <c r="K82" s="16">
        <f t="shared" si="10"/>
        <v>1.4E-3</v>
      </c>
      <c r="L82" s="16">
        <f t="shared" si="10"/>
        <v>3.0000000000000001E-3</v>
      </c>
      <c r="M82" t="s">
        <v>10</v>
      </c>
      <c r="N82" t="s">
        <v>11</v>
      </c>
      <c r="O82" t="s">
        <v>10</v>
      </c>
      <c r="P82" s="3" t="s">
        <v>395</v>
      </c>
    </row>
    <row r="83" spans="1:16" x14ac:dyDescent="0.25">
      <c r="A83" t="s">
        <v>9</v>
      </c>
      <c r="B83" t="s">
        <v>9</v>
      </c>
      <c r="C83" s="8">
        <v>44607</v>
      </c>
      <c r="D83" s="22">
        <f t="shared" si="9"/>
        <v>5.0000000000000001E-4</v>
      </c>
      <c r="E83" s="22"/>
      <c r="F83" s="22"/>
      <c r="G83" s="22"/>
      <c r="H83" s="22"/>
      <c r="I83" s="1">
        <v>5.0000000000000001E-4</v>
      </c>
      <c r="J83" s="16">
        <f t="shared" si="10"/>
        <v>1.4E-3</v>
      </c>
      <c r="K83" s="16">
        <f t="shared" si="10"/>
        <v>1.4E-3</v>
      </c>
      <c r="L83" s="16">
        <f t="shared" si="10"/>
        <v>3.0000000000000001E-3</v>
      </c>
      <c r="M83" t="s">
        <v>114</v>
      </c>
      <c r="N83" t="s">
        <v>12</v>
      </c>
      <c r="O83" s="1">
        <v>5.0000000000000001E-4</v>
      </c>
      <c r="P83" s="3" t="s">
        <v>395</v>
      </c>
    </row>
    <row r="84" spans="1:16" x14ac:dyDescent="0.25">
      <c r="A84" t="s">
        <v>9</v>
      </c>
      <c r="B84" t="s">
        <v>9</v>
      </c>
      <c r="C84" s="8">
        <v>44607.671527777777</v>
      </c>
      <c r="D84" s="22" t="str">
        <f t="shared" si="9"/>
        <v/>
      </c>
      <c r="E84" s="22"/>
      <c r="F84" s="22"/>
      <c r="G84" s="22"/>
      <c r="H84" s="22"/>
      <c r="I84" t="s">
        <v>10</v>
      </c>
      <c r="J84" s="16">
        <f t="shared" si="10"/>
        <v>1.4E-3</v>
      </c>
      <c r="K84" s="16">
        <f t="shared" si="10"/>
        <v>1.4E-3</v>
      </c>
      <c r="L84" s="16">
        <f t="shared" si="10"/>
        <v>3.0000000000000001E-3</v>
      </c>
      <c r="M84" t="s">
        <v>10</v>
      </c>
      <c r="N84" t="s">
        <v>11</v>
      </c>
      <c r="O84" t="s">
        <v>10</v>
      </c>
      <c r="P84" s="3" t="s">
        <v>395</v>
      </c>
    </row>
    <row r="85" spans="1:16" x14ac:dyDescent="0.25">
      <c r="A85" t="s">
        <v>9</v>
      </c>
      <c r="B85" t="s">
        <v>9</v>
      </c>
      <c r="C85" s="8">
        <v>44608</v>
      </c>
      <c r="D85" s="22">
        <f t="shared" si="9"/>
        <v>5.0000000000000001E-4</v>
      </c>
      <c r="E85" s="22"/>
      <c r="F85" s="22"/>
      <c r="G85" s="22"/>
      <c r="H85" s="22"/>
      <c r="I85" s="1">
        <v>5.0000000000000001E-4</v>
      </c>
      <c r="J85" s="16">
        <f t="shared" si="10"/>
        <v>1.4E-3</v>
      </c>
      <c r="K85" s="16">
        <f t="shared" si="10"/>
        <v>1.4E-3</v>
      </c>
      <c r="L85" s="16">
        <f t="shared" si="10"/>
        <v>3.0000000000000001E-3</v>
      </c>
      <c r="M85" t="s">
        <v>113</v>
      </c>
      <c r="N85" t="s">
        <v>12</v>
      </c>
      <c r="O85" s="1">
        <v>5.0000000000000001E-4</v>
      </c>
      <c r="P85" s="3" t="s">
        <v>395</v>
      </c>
    </row>
    <row r="86" spans="1:16" x14ac:dyDescent="0.25">
      <c r="A86" t="s">
        <v>9</v>
      </c>
      <c r="B86" t="s">
        <v>9</v>
      </c>
      <c r="C86" s="8">
        <v>44608.576388888891</v>
      </c>
      <c r="D86" s="22" t="str">
        <f t="shared" si="9"/>
        <v/>
      </c>
      <c r="E86" s="22"/>
      <c r="F86" s="22"/>
      <c r="G86" s="22"/>
      <c r="H86" s="22"/>
      <c r="I86" t="s">
        <v>10</v>
      </c>
      <c r="J86" s="16">
        <f t="shared" si="10"/>
        <v>1.4E-3</v>
      </c>
      <c r="K86" s="16">
        <f t="shared" si="10"/>
        <v>1.4E-3</v>
      </c>
      <c r="L86" s="16">
        <f t="shared" si="10"/>
        <v>3.0000000000000001E-3</v>
      </c>
      <c r="M86" t="s">
        <v>10</v>
      </c>
      <c r="N86" t="s">
        <v>11</v>
      </c>
      <c r="O86" t="s">
        <v>10</v>
      </c>
      <c r="P86" s="3" t="s">
        <v>395</v>
      </c>
    </row>
    <row r="87" spans="1:16" x14ac:dyDescent="0.25">
      <c r="A87" t="s">
        <v>9</v>
      </c>
      <c r="B87" t="s">
        <v>9</v>
      </c>
      <c r="C87" s="8">
        <v>44609</v>
      </c>
      <c r="D87" s="22">
        <f t="shared" si="9"/>
        <v>5.0000000000000001E-4</v>
      </c>
      <c r="E87" s="22"/>
      <c r="F87" s="22"/>
      <c r="G87" s="22"/>
      <c r="H87" s="22"/>
      <c r="I87" s="1">
        <v>5.0000000000000001E-4</v>
      </c>
      <c r="J87" s="16">
        <f t="shared" si="10"/>
        <v>1.4E-3</v>
      </c>
      <c r="K87" s="16">
        <f t="shared" si="10"/>
        <v>1.4E-3</v>
      </c>
      <c r="L87" s="16">
        <f t="shared" si="10"/>
        <v>3.0000000000000001E-3</v>
      </c>
      <c r="M87" t="s">
        <v>112</v>
      </c>
      <c r="N87" t="s">
        <v>12</v>
      </c>
      <c r="O87" s="1">
        <v>5.0000000000000001E-4</v>
      </c>
      <c r="P87" s="3" t="s">
        <v>395</v>
      </c>
    </row>
    <row r="88" spans="1:16" x14ac:dyDescent="0.25">
      <c r="A88" t="s">
        <v>9</v>
      </c>
      <c r="B88" t="s">
        <v>9</v>
      </c>
      <c r="C88" s="8">
        <v>44609.631944444445</v>
      </c>
      <c r="D88" s="22" t="str">
        <f t="shared" si="9"/>
        <v/>
      </c>
      <c r="E88" s="22"/>
      <c r="F88" s="22"/>
      <c r="G88" s="22"/>
      <c r="H88" s="22"/>
      <c r="I88" t="s">
        <v>10</v>
      </c>
      <c r="J88" s="16">
        <f t="shared" si="10"/>
        <v>1.4E-3</v>
      </c>
      <c r="K88" s="16">
        <f t="shared" si="10"/>
        <v>1.4E-3</v>
      </c>
      <c r="L88" s="16">
        <f t="shared" si="10"/>
        <v>3.0000000000000001E-3</v>
      </c>
      <c r="M88" t="s">
        <v>10</v>
      </c>
      <c r="N88" t="s">
        <v>11</v>
      </c>
      <c r="O88" t="s">
        <v>10</v>
      </c>
      <c r="P88" s="3" t="s">
        <v>395</v>
      </c>
    </row>
    <row r="89" spans="1:16" x14ac:dyDescent="0.25">
      <c r="A89" t="s">
        <v>9</v>
      </c>
      <c r="B89" t="s">
        <v>9</v>
      </c>
      <c r="C89" s="8">
        <v>44886.48541666667</v>
      </c>
      <c r="D89" s="22">
        <f t="shared" si="9"/>
        <v>5.0000000000000001E-4</v>
      </c>
      <c r="E89" s="22"/>
      <c r="F89" s="22"/>
      <c r="G89" s="22"/>
      <c r="H89" s="22"/>
      <c r="I89" s="1">
        <v>5.0000000000000001E-4</v>
      </c>
      <c r="J89" s="16">
        <f t="shared" si="10"/>
        <v>1.4E-3</v>
      </c>
      <c r="K89" s="16">
        <f t="shared" si="10"/>
        <v>1.4E-3</v>
      </c>
      <c r="L89" s="16">
        <f t="shared" si="10"/>
        <v>3.0000000000000001E-3</v>
      </c>
      <c r="M89" t="s">
        <v>111</v>
      </c>
      <c r="N89" t="s">
        <v>12</v>
      </c>
      <c r="O89" s="1">
        <v>5.0000000000000001E-4</v>
      </c>
      <c r="P89" s="3" t="s">
        <v>395</v>
      </c>
    </row>
    <row r="90" spans="1:16" x14ac:dyDescent="0.25">
      <c r="A90" t="s">
        <v>9</v>
      </c>
      <c r="B90" t="s">
        <v>9</v>
      </c>
      <c r="C90" s="8">
        <v>44886.48541666667</v>
      </c>
      <c r="D90" s="22" t="str">
        <f t="shared" si="9"/>
        <v/>
      </c>
      <c r="E90" s="22"/>
      <c r="F90" s="22"/>
      <c r="G90" s="22"/>
      <c r="H90" s="22"/>
      <c r="I90" t="s">
        <v>10</v>
      </c>
      <c r="J90" s="16">
        <f t="shared" si="10"/>
        <v>1.4E-3</v>
      </c>
      <c r="K90" s="16">
        <f t="shared" si="10"/>
        <v>1.4E-3</v>
      </c>
      <c r="L90" s="16">
        <f t="shared" si="10"/>
        <v>3.0000000000000001E-3</v>
      </c>
      <c r="M90" t="s">
        <v>10</v>
      </c>
      <c r="N90" t="s">
        <v>11</v>
      </c>
      <c r="O90" t="s">
        <v>10</v>
      </c>
      <c r="P90" s="3" t="s">
        <v>395</v>
      </c>
    </row>
    <row r="91" spans="1:16" x14ac:dyDescent="0.25">
      <c r="A91" t="s">
        <v>9</v>
      </c>
      <c r="B91" t="s">
        <v>9</v>
      </c>
      <c r="C91" s="8">
        <v>44893.432638888888</v>
      </c>
      <c r="D91" s="22" t="str">
        <f t="shared" si="9"/>
        <v/>
      </c>
      <c r="E91" s="22"/>
      <c r="F91" s="22"/>
      <c r="G91" s="22"/>
      <c r="H91" s="22"/>
      <c r="I91" t="s">
        <v>10</v>
      </c>
      <c r="J91" s="16">
        <f t="shared" si="10"/>
        <v>1.4E-3</v>
      </c>
      <c r="K91" s="16">
        <f t="shared" si="10"/>
        <v>1.4E-3</v>
      </c>
      <c r="L91" s="16">
        <f t="shared" si="10"/>
        <v>3.0000000000000001E-3</v>
      </c>
      <c r="M91" t="s">
        <v>10</v>
      </c>
      <c r="N91" t="s">
        <v>11</v>
      </c>
      <c r="O91" t="s">
        <v>10</v>
      </c>
      <c r="P91" s="3" t="s">
        <v>395</v>
      </c>
    </row>
    <row r="92" spans="1:16" x14ac:dyDescent="0.25">
      <c r="A92" t="s">
        <v>9</v>
      </c>
      <c r="B92" t="s">
        <v>9</v>
      </c>
      <c r="C92" s="8">
        <v>44893.432638888888</v>
      </c>
      <c r="D92" s="22">
        <f t="shared" si="9"/>
        <v>5.0000000000000001E-4</v>
      </c>
      <c r="E92" s="22"/>
      <c r="F92" s="22"/>
      <c r="G92" s="22"/>
      <c r="H92" s="22"/>
      <c r="I92" s="1">
        <v>5.0000000000000001E-4</v>
      </c>
      <c r="J92" s="16">
        <f t="shared" si="10"/>
        <v>1.4E-3</v>
      </c>
      <c r="K92" s="16">
        <f t="shared" si="10"/>
        <v>1.4E-3</v>
      </c>
      <c r="L92" s="16">
        <f t="shared" si="10"/>
        <v>3.0000000000000001E-3</v>
      </c>
      <c r="M92" t="s">
        <v>110</v>
      </c>
      <c r="N92" t="s">
        <v>12</v>
      </c>
      <c r="O92" s="1">
        <v>5.0000000000000001E-4</v>
      </c>
      <c r="P92" s="3" t="s">
        <v>395</v>
      </c>
    </row>
    <row r="93" spans="1:16" x14ac:dyDescent="0.25">
      <c r="A93" t="s">
        <v>9</v>
      </c>
      <c r="B93" t="s">
        <v>9</v>
      </c>
      <c r="C93" s="8">
        <v>44931.583333333336</v>
      </c>
      <c r="D93" s="22">
        <f t="shared" si="9"/>
        <v>5.0000000000000001E-4</v>
      </c>
      <c r="E93" s="22"/>
      <c r="F93" s="22"/>
      <c r="G93" s="22"/>
      <c r="H93" s="22"/>
      <c r="I93" s="1">
        <v>5.0000000000000001E-4</v>
      </c>
      <c r="J93" s="16">
        <f t="shared" si="10"/>
        <v>1.4E-3</v>
      </c>
      <c r="K93" s="16">
        <f t="shared" si="10"/>
        <v>1.4E-3</v>
      </c>
      <c r="L93" s="16">
        <f t="shared" si="10"/>
        <v>3.0000000000000001E-3</v>
      </c>
      <c r="M93" t="s">
        <v>109</v>
      </c>
      <c r="N93" t="s">
        <v>12</v>
      </c>
      <c r="O93" s="1">
        <v>5.0000000000000001E-4</v>
      </c>
      <c r="P93" s="3" t="s">
        <v>395</v>
      </c>
    </row>
    <row r="94" spans="1:16" x14ac:dyDescent="0.25">
      <c r="A94" t="s">
        <v>9</v>
      </c>
      <c r="B94" t="s">
        <v>9</v>
      </c>
      <c r="C94" s="8">
        <v>44931.583333333336</v>
      </c>
      <c r="D94" s="22" t="str">
        <f t="shared" si="9"/>
        <v/>
      </c>
      <c r="E94" s="22"/>
      <c r="F94" s="22"/>
      <c r="G94" s="22"/>
      <c r="H94" s="22"/>
      <c r="I94" t="s">
        <v>10</v>
      </c>
      <c r="J94" s="16">
        <f t="shared" si="10"/>
        <v>1.4E-3</v>
      </c>
      <c r="K94" s="16">
        <f t="shared" si="10"/>
        <v>1.4E-3</v>
      </c>
      <c r="L94" s="16">
        <f t="shared" si="10"/>
        <v>3.0000000000000001E-3</v>
      </c>
      <c r="M94" t="s">
        <v>10</v>
      </c>
      <c r="N94" t="s">
        <v>11</v>
      </c>
      <c r="O94" t="s">
        <v>10</v>
      </c>
      <c r="P94" s="3" t="s">
        <v>395</v>
      </c>
    </row>
    <row r="95" spans="1:16" x14ac:dyDescent="0.25">
      <c r="A95" t="s">
        <v>9</v>
      </c>
      <c r="B95" t="s">
        <v>9</v>
      </c>
      <c r="C95" s="8">
        <v>44932.579861111109</v>
      </c>
      <c r="D95" s="22">
        <f t="shared" ref="D95:D158" si="11">IF(A95="GPA2",I95,"")</f>
        <v>5.0000000000000001E-4</v>
      </c>
      <c r="E95" s="22"/>
      <c r="F95" s="22"/>
      <c r="G95" s="22"/>
      <c r="H95" s="22"/>
      <c r="I95" s="1">
        <v>5.0000000000000001E-4</v>
      </c>
      <c r="J95" s="16">
        <f t="shared" si="10"/>
        <v>1.4E-3</v>
      </c>
      <c r="K95" s="16">
        <f t="shared" si="10"/>
        <v>1.4E-3</v>
      </c>
      <c r="L95" s="16">
        <f t="shared" si="10"/>
        <v>3.0000000000000001E-3</v>
      </c>
      <c r="M95" t="s">
        <v>108</v>
      </c>
      <c r="N95" t="s">
        <v>12</v>
      </c>
      <c r="O95" s="1">
        <v>5.0000000000000001E-4</v>
      </c>
      <c r="P95" s="3" t="s">
        <v>395</v>
      </c>
    </row>
    <row r="96" spans="1:16" x14ac:dyDescent="0.25">
      <c r="A96" t="s">
        <v>9</v>
      </c>
      <c r="B96" t="s">
        <v>9</v>
      </c>
      <c r="C96" s="8">
        <v>44933.578472222223</v>
      </c>
      <c r="D96" s="22">
        <f t="shared" si="11"/>
        <v>5.0000000000000001E-4</v>
      </c>
      <c r="E96" s="22"/>
      <c r="F96" s="22"/>
      <c r="G96" s="22"/>
      <c r="H96" s="22"/>
      <c r="I96" s="1">
        <v>5.0000000000000001E-4</v>
      </c>
      <c r="J96" s="16">
        <f t="shared" si="10"/>
        <v>1.4E-3</v>
      </c>
      <c r="K96" s="16">
        <f t="shared" si="10"/>
        <v>1.4E-3</v>
      </c>
      <c r="L96" s="16">
        <f t="shared" si="10"/>
        <v>3.0000000000000001E-3</v>
      </c>
      <c r="M96" t="s">
        <v>107</v>
      </c>
      <c r="N96" t="s">
        <v>12</v>
      </c>
      <c r="O96" s="1">
        <v>5.0000000000000001E-4</v>
      </c>
      <c r="P96" s="3" t="s">
        <v>395</v>
      </c>
    </row>
    <row r="97" spans="1:16" x14ac:dyDescent="0.25">
      <c r="A97" t="s">
        <v>9</v>
      </c>
      <c r="B97" t="s">
        <v>9</v>
      </c>
      <c r="C97" s="8">
        <v>44934.570833333331</v>
      </c>
      <c r="D97" s="22">
        <f t="shared" si="11"/>
        <v>5.0000000000000001E-4</v>
      </c>
      <c r="E97" s="22"/>
      <c r="F97" s="22"/>
      <c r="G97" s="22"/>
      <c r="H97" s="22"/>
      <c r="I97" s="1">
        <v>5.0000000000000001E-4</v>
      </c>
      <c r="J97" s="16">
        <f t="shared" si="10"/>
        <v>1.4E-3</v>
      </c>
      <c r="K97" s="16">
        <f t="shared" si="10"/>
        <v>1.4E-3</v>
      </c>
      <c r="L97" s="16">
        <f t="shared" si="10"/>
        <v>3.0000000000000001E-3</v>
      </c>
      <c r="M97" t="s">
        <v>106</v>
      </c>
      <c r="N97" t="s">
        <v>12</v>
      </c>
      <c r="O97" s="1">
        <v>5.0000000000000001E-4</v>
      </c>
      <c r="P97" s="3" t="s">
        <v>395</v>
      </c>
    </row>
    <row r="98" spans="1:16" x14ac:dyDescent="0.25">
      <c r="A98" t="s">
        <v>9</v>
      </c>
      <c r="B98" t="s">
        <v>9</v>
      </c>
      <c r="C98" s="8">
        <v>44939.44027777778</v>
      </c>
      <c r="D98" s="22" t="str">
        <f t="shared" si="11"/>
        <v/>
      </c>
      <c r="E98" s="22"/>
      <c r="F98" s="22"/>
      <c r="G98" s="22"/>
      <c r="H98" s="22"/>
      <c r="I98" t="s">
        <v>10</v>
      </c>
      <c r="J98" s="16">
        <f t="shared" si="10"/>
        <v>1.4E-3</v>
      </c>
      <c r="K98" s="16">
        <f t="shared" si="10"/>
        <v>1.4E-3</v>
      </c>
      <c r="L98" s="16">
        <f t="shared" si="10"/>
        <v>3.0000000000000001E-3</v>
      </c>
      <c r="M98" t="s">
        <v>10</v>
      </c>
      <c r="N98" t="s">
        <v>11</v>
      </c>
      <c r="O98" t="s">
        <v>10</v>
      </c>
      <c r="P98" s="3" t="s">
        <v>395</v>
      </c>
    </row>
    <row r="99" spans="1:16" x14ac:dyDescent="0.25">
      <c r="A99" t="s">
        <v>9</v>
      </c>
      <c r="B99" t="s">
        <v>9</v>
      </c>
      <c r="C99" s="8">
        <v>44939.44027777778</v>
      </c>
      <c r="D99" s="22">
        <f t="shared" si="11"/>
        <v>5.0000000000000001E-4</v>
      </c>
      <c r="E99" s="22"/>
      <c r="F99" s="22"/>
      <c r="G99" s="22"/>
      <c r="H99" s="22"/>
      <c r="I99" s="1">
        <v>5.0000000000000001E-4</v>
      </c>
      <c r="J99" s="16">
        <f t="shared" si="10"/>
        <v>1.4E-3</v>
      </c>
      <c r="K99" s="16">
        <f t="shared" si="10"/>
        <v>1.4E-3</v>
      </c>
      <c r="L99" s="16">
        <f t="shared" si="10"/>
        <v>3.0000000000000001E-3</v>
      </c>
      <c r="M99" t="s">
        <v>105</v>
      </c>
      <c r="N99" t="s">
        <v>12</v>
      </c>
      <c r="O99" s="1">
        <v>5.0000000000000001E-4</v>
      </c>
      <c r="P99" s="3" t="s">
        <v>395</v>
      </c>
    </row>
    <row r="100" spans="1:16" x14ac:dyDescent="0.25">
      <c r="A100" t="s">
        <v>9</v>
      </c>
      <c r="B100" t="s">
        <v>9</v>
      </c>
      <c r="C100" s="8">
        <v>44944</v>
      </c>
      <c r="D100" s="22" t="str">
        <f t="shared" si="11"/>
        <v/>
      </c>
      <c r="E100" s="22"/>
      <c r="F100" s="22"/>
      <c r="G100" s="22"/>
      <c r="H100" s="22"/>
      <c r="I100" t="s">
        <v>10</v>
      </c>
      <c r="J100" s="16">
        <f t="shared" si="10"/>
        <v>1.4E-3</v>
      </c>
      <c r="K100" s="16">
        <f t="shared" si="10"/>
        <v>1.4E-3</v>
      </c>
      <c r="L100" s="16">
        <f t="shared" si="10"/>
        <v>3.0000000000000001E-3</v>
      </c>
      <c r="M100" t="s">
        <v>10</v>
      </c>
      <c r="N100" t="s">
        <v>11</v>
      </c>
      <c r="O100" t="s">
        <v>10</v>
      </c>
      <c r="P100" s="3" t="s">
        <v>395</v>
      </c>
    </row>
    <row r="101" spans="1:16" x14ac:dyDescent="0.25">
      <c r="A101" t="s">
        <v>9</v>
      </c>
      <c r="B101" t="s">
        <v>9</v>
      </c>
      <c r="C101" s="8">
        <v>44944.468055555553</v>
      </c>
      <c r="D101" s="22">
        <f t="shared" si="11"/>
        <v>5.0000000000000001E-4</v>
      </c>
      <c r="E101" s="22"/>
      <c r="F101" s="22"/>
      <c r="G101" s="22"/>
      <c r="H101" s="22"/>
      <c r="I101" s="1">
        <v>5.0000000000000001E-4</v>
      </c>
      <c r="J101" s="16">
        <f t="shared" si="10"/>
        <v>1.4E-3</v>
      </c>
      <c r="K101" s="16">
        <f t="shared" si="10"/>
        <v>1.4E-3</v>
      </c>
      <c r="L101" s="16">
        <f t="shared" si="10"/>
        <v>3.0000000000000001E-3</v>
      </c>
      <c r="M101" t="s">
        <v>104</v>
      </c>
      <c r="N101" t="s">
        <v>12</v>
      </c>
      <c r="O101" s="1">
        <v>5.0000000000000001E-4</v>
      </c>
      <c r="P101" s="3" t="s">
        <v>395</v>
      </c>
    </row>
    <row r="102" spans="1:16" x14ac:dyDescent="0.25">
      <c r="A102" t="s">
        <v>9</v>
      </c>
      <c r="B102" t="s">
        <v>9</v>
      </c>
      <c r="C102" s="8">
        <v>44946.009027777778</v>
      </c>
      <c r="D102" s="22">
        <f t="shared" si="11"/>
        <v>5.0000000000000001E-4</v>
      </c>
      <c r="E102" s="22"/>
      <c r="F102" s="22"/>
      <c r="G102" s="22"/>
      <c r="H102" s="22"/>
      <c r="I102" s="1">
        <v>5.0000000000000001E-4</v>
      </c>
      <c r="J102" s="16">
        <f t="shared" si="10"/>
        <v>1.4E-3</v>
      </c>
      <c r="K102" s="16">
        <f t="shared" si="10"/>
        <v>1.4E-3</v>
      </c>
      <c r="L102" s="16">
        <f t="shared" si="10"/>
        <v>3.0000000000000001E-3</v>
      </c>
      <c r="M102" t="s">
        <v>103</v>
      </c>
      <c r="N102" t="s">
        <v>12</v>
      </c>
      <c r="O102" s="1">
        <v>5.0000000000000001E-4</v>
      </c>
      <c r="P102" s="3" t="s">
        <v>395</v>
      </c>
    </row>
    <row r="103" spans="1:16" x14ac:dyDescent="0.25">
      <c r="A103" t="s">
        <v>9</v>
      </c>
      <c r="B103" t="s">
        <v>9</v>
      </c>
      <c r="C103" s="8">
        <v>44946.510416666664</v>
      </c>
      <c r="D103" s="22" t="str">
        <f t="shared" si="11"/>
        <v/>
      </c>
      <c r="E103" s="22"/>
      <c r="F103" s="22"/>
      <c r="G103" s="22"/>
      <c r="H103" s="22"/>
      <c r="I103" t="s">
        <v>10</v>
      </c>
      <c r="J103" s="16">
        <f t="shared" si="10"/>
        <v>1.4E-3</v>
      </c>
      <c r="K103" s="16">
        <f t="shared" si="10"/>
        <v>1.4E-3</v>
      </c>
      <c r="L103" s="16">
        <f t="shared" si="10"/>
        <v>3.0000000000000001E-3</v>
      </c>
      <c r="M103" t="s">
        <v>10</v>
      </c>
      <c r="N103" t="s">
        <v>11</v>
      </c>
      <c r="O103" t="s">
        <v>10</v>
      </c>
      <c r="P103" s="3" t="s">
        <v>395</v>
      </c>
    </row>
    <row r="104" spans="1:16" x14ac:dyDescent="0.25">
      <c r="A104" t="s">
        <v>9</v>
      </c>
      <c r="B104" t="s">
        <v>9</v>
      </c>
      <c r="C104" s="8">
        <v>44947.472916666666</v>
      </c>
      <c r="D104" s="22" t="str">
        <f t="shared" si="11"/>
        <v/>
      </c>
      <c r="E104" s="22"/>
      <c r="F104" s="22"/>
      <c r="G104" s="22"/>
      <c r="H104" s="22"/>
      <c r="I104" t="s">
        <v>10</v>
      </c>
      <c r="J104" s="16">
        <f t="shared" si="10"/>
        <v>1.4E-3</v>
      </c>
      <c r="K104" s="16">
        <f t="shared" si="10"/>
        <v>1.4E-3</v>
      </c>
      <c r="L104" s="16">
        <f t="shared" si="10"/>
        <v>3.0000000000000001E-3</v>
      </c>
      <c r="M104" t="s">
        <v>10</v>
      </c>
      <c r="N104" t="s">
        <v>11</v>
      </c>
      <c r="O104" t="s">
        <v>10</v>
      </c>
      <c r="P104" s="3" t="s">
        <v>395</v>
      </c>
    </row>
    <row r="105" spans="1:16" x14ac:dyDescent="0.25">
      <c r="A105" t="s">
        <v>9</v>
      </c>
      <c r="B105" t="s">
        <v>9</v>
      </c>
      <c r="C105" s="8">
        <v>44947.472916666666</v>
      </c>
      <c r="D105" s="22">
        <f t="shared" si="11"/>
        <v>5.0000000000000001E-4</v>
      </c>
      <c r="E105" s="22"/>
      <c r="F105" s="22"/>
      <c r="G105" s="22"/>
      <c r="H105" s="22"/>
      <c r="I105" s="1">
        <v>5.0000000000000001E-4</v>
      </c>
      <c r="J105" s="16">
        <f t="shared" si="10"/>
        <v>1.4E-3</v>
      </c>
      <c r="K105" s="16">
        <f t="shared" si="10"/>
        <v>1.4E-3</v>
      </c>
      <c r="L105" s="16">
        <f t="shared" si="10"/>
        <v>3.0000000000000001E-3</v>
      </c>
      <c r="M105" t="s">
        <v>102</v>
      </c>
      <c r="N105" t="s">
        <v>12</v>
      </c>
      <c r="O105" s="1">
        <v>5.0000000000000001E-4</v>
      </c>
      <c r="P105" s="3" t="s">
        <v>395</v>
      </c>
    </row>
    <row r="106" spans="1:16" x14ac:dyDescent="0.25">
      <c r="A106" t="s">
        <v>9</v>
      </c>
      <c r="B106" t="s">
        <v>9</v>
      </c>
      <c r="C106" s="8">
        <v>44948.618055555555</v>
      </c>
      <c r="D106" s="22" t="str">
        <f t="shared" si="11"/>
        <v/>
      </c>
      <c r="E106" s="22"/>
      <c r="F106" s="22"/>
      <c r="G106" s="22"/>
      <c r="H106" s="22"/>
      <c r="I106" t="s">
        <v>10</v>
      </c>
      <c r="J106" s="16">
        <f t="shared" si="10"/>
        <v>1.4E-3</v>
      </c>
      <c r="K106" s="16">
        <f t="shared" si="10"/>
        <v>1.4E-3</v>
      </c>
      <c r="L106" s="16">
        <f t="shared" si="10"/>
        <v>3.0000000000000001E-3</v>
      </c>
      <c r="M106" t="s">
        <v>10</v>
      </c>
      <c r="N106" t="s">
        <v>11</v>
      </c>
      <c r="O106" t="s">
        <v>10</v>
      </c>
      <c r="P106" s="3" t="s">
        <v>395</v>
      </c>
    </row>
    <row r="107" spans="1:16" x14ac:dyDescent="0.25">
      <c r="A107" t="s">
        <v>9</v>
      </c>
      <c r="B107" t="s">
        <v>9</v>
      </c>
      <c r="C107" s="8">
        <v>44948.618055555555</v>
      </c>
      <c r="D107" s="22">
        <f t="shared" si="11"/>
        <v>5.0000000000000001E-4</v>
      </c>
      <c r="E107" s="22"/>
      <c r="F107" s="22"/>
      <c r="G107" s="22"/>
      <c r="H107" s="22"/>
      <c r="I107" s="1">
        <v>5.0000000000000001E-4</v>
      </c>
      <c r="J107" s="16">
        <f t="shared" si="10"/>
        <v>1.4E-3</v>
      </c>
      <c r="K107" s="16">
        <f t="shared" si="10"/>
        <v>1.4E-3</v>
      </c>
      <c r="L107" s="16">
        <f t="shared" si="10"/>
        <v>3.0000000000000001E-3</v>
      </c>
      <c r="M107" t="s">
        <v>101</v>
      </c>
      <c r="N107" t="s">
        <v>12</v>
      </c>
      <c r="O107" s="1">
        <v>5.0000000000000001E-4</v>
      </c>
      <c r="P107" s="3" t="s">
        <v>395</v>
      </c>
    </row>
    <row r="108" spans="1:16" x14ac:dyDescent="0.25">
      <c r="A108" t="s">
        <v>9</v>
      </c>
      <c r="B108" t="s">
        <v>9</v>
      </c>
      <c r="C108" s="8">
        <v>44954.633333333331</v>
      </c>
      <c r="D108" s="22" t="str">
        <f t="shared" si="11"/>
        <v/>
      </c>
      <c r="E108" s="22"/>
      <c r="F108" s="22"/>
      <c r="G108" s="22"/>
      <c r="H108" s="22"/>
      <c r="I108" t="s">
        <v>10</v>
      </c>
      <c r="J108" s="16">
        <f t="shared" si="10"/>
        <v>1.4E-3</v>
      </c>
      <c r="K108" s="16">
        <f t="shared" si="10"/>
        <v>1.4E-3</v>
      </c>
      <c r="L108" s="16">
        <f t="shared" si="10"/>
        <v>3.0000000000000001E-3</v>
      </c>
      <c r="M108" t="s">
        <v>10</v>
      </c>
      <c r="N108" t="s">
        <v>11</v>
      </c>
      <c r="O108" t="s">
        <v>10</v>
      </c>
      <c r="P108" s="3" t="s">
        <v>395</v>
      </c>
    </row>
    <row r="109" spans="1:16" x14ac:dyDescent="0.25">
      <c r="A109" t="s">
        <v>9</v>
      </c>
      <c r="B109" t="s">
        <v>9</v>
      </c>
      <c r="C109" s="8">
        <v>44954.633333333331</v>
      </c>
      <c r="D109" s="22">
        <f t="shared" si="11"/>
        <v>5.0000000000000001E-4</v>
      </c>
      <c r="E109" s="22"/>
      <c r="F109" s="22"/>
      <c r="G109" s="22"/>
      <c r="H109" s="22"/>
      <c r="I109" s="1">
        <v>5.0000000000000001E-4</v>
      </c>
      <c r="J109" s="16">
        <f t="shared" si="10"/>
        <v>1.4E-3</v>
      </c>
      <c r="K109" s="16">
        <f t="shared" si="10"/>
        <v>1.4E-3</v>
      </c>
      <c r="L109" s="16">
        <f t="shared" si="10"/>
        <v>3.0000000000000001E-3</v>
      </c>
      <c r="M109" t="s">
        <v>100</v>
      </c>
      <c r="N109" t="s">
        <v>12</v>
      </c>
      <c r="O109" s="1">
        <v>5.0000000000000001E-4</v>
      </c>
      <c r="P109" s="3" t="s">
        <v>395</v>
      </c>
    </row>
    <row r="110" spans="1:16" x14ac:dyDescent="0.25">
      <c r="A110" t="s">
        <v>9</v>
      </c>
      <c r="B110" t="s">
        <v>9</v>
      </c>
      <c r="C110" s="8">
        <v>44955.569444444445</v>
      </c>
      <c r="D110" s="22" t="str">
        <f t="shared" si="11"/>
        <v/>
      </c>
      <c r="E110" s="22"/>
      <c r="F110" s="22"/>
      <c r="G110" s="22"/>
      <c r="H110" s="22"/>
      <c r="I110" t="s">
        <v>10</v>
      </c>
      <c r="J110" s="16">
        <f t="shared" si="10"/>
        <v>1.4E-3</v>
      </c>
      <c r="K110" s="16">
        <f t="shared" si="10"/>
        <v>1.4E-3</v>
      </c>
      <c r="L110" s="16">
        <f t="shared" si="10"/>
        <v>3.0000000000000001E-3</v>
      </c>
      <c r="M110" t="s">
        <v>10</v>
      </c>
      <c r="N110" t="s">
        <v>11</v>
      </c>
      <c r="O110" t="s">
        <v>10</v>
      </c>
      <c r="P110" s="3" t="s">
        <v>395</v>
      </c>
    </row>
    <row r="111" spans="1:16" x14ac:dyDescent="0.25">
      <c r="A111" t="s">
        <v>9</v>
      </c>
      <c r="B111" t="s">
        <v>9</v>
      </c>
      <c r="C111" s="8">
        <v>44955.569444444445</v>
      </c>
      <c r="D111" s="22">
        <f t="shared" si="11"/>
        <v>5.0000000000000001E-4</v>
      </c>
      <c r="E111" s="22"/>
      <c r="F111" s="22"/>
      <c r="G111" s="22"/>
      <c r="H111" s="22"/>
      <c r="I111" s="1">
        <v>5.0000000000000001E-4</v>
      </c>
      <c r="J111" s="16">
        <f t="shared" si="10"/>
        <v>1.4E-3</v>
      </c>
      <c r="K111" s="16">
        <f t="shared" si="10"/>
        <v>1.4E-3</v>
      </c>
      <c r="L111" s="16">
        <f t="shared" si="10"/>
        <v>3.0000000000000001E-3</v>
      </c>
      <c r="M111" t="s">
        <v>99</v>
      </c>
      <c r="N111" t="s">
        <v>12</v>
      </c>
      <c r="O111" s="1">
        <v>5.0000000000000001E-4</v>
      </c>
      <c r="P111" s="3" t="s">
        <v>395</v>
      </c>
    </row>
    <row r="112" spans="1:16" x14ac:dyDescent="0.25">
      <c r="A112" t="s">
        <v>9</v>
      </c>
      <c r="B112" t="s">
        <v>9</v>
      </c>
      <c r="C112" s="8">
        <v>44956.612500000003</v>
      </c>
      <c r="D112" s="22" t="str">
        <f t="shared" si="11"/>
        <v/>
      </c>
      <c r="E112" s="22"/>
      <c r="F112" s="22"/>
      <c r="G112" s="22"/>
      <c r="H112" s="22"/>
      <c r="I112" t="s">
        <v>10</v>
      </c>
      <c r="J112" s="16">
        <f t="shared" si="10"/>
        <v>1.4E-3</v>
      </c>
      <c r="K112" s="16">
        <f t="shared" si="10"/>
        <v>1.4E-3</v>
      </c>
      <c r="L112" s="16">
        <f t="shared" si="10"/>
        <v>3.0000000000000001E-3</v>
      </c>
      <c r="M112" t="s">
        <v>10</v>
      </c>
      <c r="N112" t="s">
        <v>11</v>
      </c>
      <c r="O112" t="s">
        <v>10</v>
      </c>
      <c r="P112" s="3" t="s">
        <v>395</v>
      </c>
    </row>
    <row r="113" spans="1:16" x14ac:dyDescent="0.25">
      <c r="A113" t="s">
        <v>9</v>
      </c>
      <c r="B113" t="s">
        <v>9</v>
      </c>
      <c r="C113" s="8">
        <v>44956.612500000003</v>
      </c>
      <c r="D113" s="22">
        <f t="shared" si="11"/>
        <v>5.0000000000000001E-4</v>
      </c>
      <c r="E113" s="22"/>
      <c r="F113" s="22"/>
      <c r="G113" s="22"/>
      <c r="H113" s="22"/>
      <c r="I113" s="1">
        <v>5.0000000000000001E-4</v>
      </c>
      <c r="J113" s="16">
        <f t="shared" si="10"/>
        <v>1.4E-3</v>
      </c>
      <c r="K113" s="16">
        <f t="shared" si="10"/>
        <v>1.4E-3</v>
      </c>
      <c r="L113" s="16">
        <f t="shared" si="10"/>
        <v>3.0000000000000001E-3</v>
      </c>
      <c r="M113" t="s">
        <v>98</v>
      </c>
      <c r="N113" t="s">
        <v>12</v>
      </c>
      <c r="O113" s="1">
        <v>5.0000000000000001E-4</v>
      </c>
      <c r="P113" s="3" t="s">
        <v>395</v>
      </c>
    </row>
    <row r="114" spans="1:16" x14ac:dyDescent="0.25">
      <c r="A114" t="s">
        <v>9</v>
      </c>
      <c r="B114" t="s">
        <v>9</v>
      </c>
      <c r="C114" s="8">
        <v>44957.498611111114</v>
      </c>
      <c r="D114" s="22">
        <f t="shared" si="11"/>
        <v>5.0000000000000001E-4</v>
      </c>
      <c r="E114" s="22"/>
      <c r="F114" s="22"/>
      <c r="G114" s="22"/>
      <c r="H114" s="22"/>
      <c r="I114" s="1">
        <v>5.0000000000000001E-4</v>
      </c>
      <c r="J114" s="16">
        <f t="shared" si="10"/>
        <v>1.4E-3</v>
      </c>
      <c r="K114" s="16">
        <f t="shared" si="10"/>
        <v>1.4E-3</v>
      </c>
      <c r="L114" s="16">
        <f t="shared" si="10"/>
        <v>3.0000000000000001E-3</v>
      </c>
      <c r="M114" t="s">
        <v>97</v>
      </c>
      <c r="N114" t="s">
        <v>12</v>
      </c>
      <c r="O114" s="1">
        <v>5.0000000000000001E-4</v>
      </c>
      <c r="P114" s="3" t="s">
        <v>395</v>
      </c>
    </row>
    <row r="115" spans="1:16" x14ac:dyDescent="0.25">
      <c r="A115" t="s">
        <v>9</v>
      </c>
      <c r="B115" t="s">
        <v>9</v>
      </c>
      <c r="C115" s="8">
        <v>44957.998611111114</v>
      </c>
      <c r="D115" s="22" t="str">
        <f t="shared" si="11"/>
        <v/>
      </c>
      <c r="E115" s="22"/>
      <c r="F115" s="22"/>
      <c r="G115" s="22"/>
      <c r="H115" s="22"/>
      <c r="I115" t="s">
        <v>10</v>
      </c>
      <c r="J115" s="16">
        <f t="shared" si="10"/>
        <v>1.4E-3</v>
      </c>
      <c r="K115" s="16">
        <f t="shared" si="10"/>
        <v>1.4E-3</v>
      </c>
      <c r="L115" s="16">
        <f t="shared" si="10"/>
        <v>3.0000000000000001E-3</v>
      </c>
      <c r="M115" t="s">
        <v>10</v>
      </c>
      <c r="N115" t="s">
        <v>11</v>
      </c>
      <c r="O115" t="s">
        <v>10</v>
      </c>
      <c r="P115" s="3" t="s">
        <v>395</v>
      </c>
    </row>
    <row r="116" spans="1:16" x14ac:dyDescent="0.25">
      <c r="A116" t="s">
        <v>9</v>
      </c>
      <c r="B116" t="s">
        <v>9</v>
      </c>
      <c r="C116" s="8">
        <v>44958.561805555553</v>
      </c>
      <c r="D116" s="22" t="str">
        <f t="shared" si="11"/>
        <v/>
      </c>
      <c r="E116" s="22"/>
      <c r="F116" s="22"/>
      <c r="G116" s="22"/>
      <c r="H116" s="22"/>
      <c r="I116" t="s">
        <v>10</v>
      </c>
      <c r="J116" s="16">
        <f t="shared" si="10"/>
        <v>1.4E-3</v>
      </c>
      <c r="K116" s="16">
        <f t="shared" si="10"/>
        <v>1.4E-3</v>
      </c>
      <c r="L116" s="16">
        <f t="shared" si="10"/>
        <v>3.0000000000000001E-3</v>
      </c>
      <c r="M116" t="s">
        <v>10</v>
      </c>
      <c r="N116" t="s">
        <v>11</v>
      </c>
      <c r="O116" t="s">
        <v>10</v>
      </c>
      <c r="P116" s="3" t="s">
        <v>395</v>
      </c>
    </row>
    <row r="117" spans="1:16" x14ac:dyDescent="0.25">
      <c r="A117" t="s">
        <v>9</v>
      </c>
      <c r="B117" t="s">
        <v>9</v>
      </c>
      <c r="C117" s="8">
        <v>44958.561805555553</v>
      </c>
      <c r="D117" s="22">
        <f t="shared" si="11"/>
        <v>5.0000000000000001E-4</v>
      </c>
      <c r="E117" s="22"/>
      <c r="F117" s="22"/>
      <c r="G117" s="22"/>
      <c r="H117" s="22"/>
      <c r="I117" s="1">
        <v>5.0000000000000001E-4</v>
      </c>
      <c r="J117" s="16">
        <f t="shared" si="10"/>
        <v>1.4E-3</v>
      </c>
      <c r="K117" s="16">
        <f t="shared" si="10"/>
        <v>1.4E-3</v>
      </c>
      <c r="L117" s="16">
        <f t="shared" si="10"/>
        <v>3.0000000000000001E-3</v>
      </c>
      <c r="M117" t="s">
        <v>96</v>
      </c>
      <c r="N117" t="s">
        <v>12</v>
      </c>
      <c r="O117" s="1">
        <v>5.0000000000000001E-4</v>
      </c>
      <c r="P117" s="3" t="s">
        <v>395</v>
      </c>
    </row>
    <row r="118" spans="1:16" x14ac:dyDescent="0.25">
      <c r="A118" t="s">
        <v>9</v>
      </c>
      <c r="B118" t="s">
        <v>9</v>
      </c>
      <c r="C118" s="8">
        <v>44960.597222222219</v>
      </c>
      <c r="D118" s="22">
        <f t="shared" si="11"/>
        <v>5.0000000000000001E-4</v>
      </c>
      <c r="E118" s="22"/>
      <c r="F118" s="22"/>
      <c r="G118" s="22"/>
      <c r="H118" s="22"/>
      <c r="I118" s="1">
        <v>5.0000000000000001E-4</v>
      </c>
      <c r="J118" s="16">
        <f t="shared" si="10"/>
        <v>1.4E-3</v>
      </c>
      <c r="K118" s="16">
        <f t="shared" si="10"/>
        <v>1.4E-3</v>
      </c>
      <c r="L118" s="16">
        <f t="shared" si="10"/>
        <v>3.0000000000000001E-3</v>
      </c>
      <c r="M118" t="s">
        <v>95</v>
      </c>
      <c r="N118" t="s">
        <v>12</v>
      </c>
      <c r="O118" s="1">
        <v>5.0000000000000001E-4</v>
      </c>
      <c r="P118" s="3" t="s">
        <v>395</v>
      </c>
    </row>
    <row r="119" spans="1:16" x14ac:dyDescent="0.25">
      <c r="A119" t="s">
        <v>9</v>
      </c>
      <c r="B119" t="s">
        <v>9</v>
      </c>
      <c r="C119" s="8">
        <v>44960.597222222219</v>
      </c>
      <c r="D119" s="22" t="str">
        <f t="shared" si="11"/>
        <v/>
      </c>
      <c r="E119" s="22"/>
      <c r="F119" s="22"/>
      <c r="G119" s="22"/>
      <c r="H119" s="22"/>
      <c r="I119" t="s">
        <v>10</v>
      </c>
      <c r="J119" s="16">
        <f t="shared" si="10"/>
        <v>1.4E-3</v>
      </c>
      <c r="K119" s="16">
        <f t="shared" si="10"/>
        <v>1.4E-3</v>
      </c>
      <c r="L119" s="16">
        <f t="shared" si="10"/>
        <v>3.0000000000000001E-3</v>
      </c>
      <c r="M119" t="s">
        <v>10</v>
      </c>
      <c r="N119" t="s">
        <v>11</v>
      </c>
      <c r="O119" t="s">
        <v>10</v>
      </c>
      <c r="P119" s="3" t="s">
        <v>395</v>
      </c>
    </row>
    <row r="120" spans="1:16" x14ac:dyDescent="0.25">
      <c r="A120" t="s">
        <v>9</v>
      </c>
      <c r="B120" t="s">
        <v>9</v>
      </c>
      <c r="C120" s="8">
        <v>44961.599999999999</v>
      </c>
      <c r="D120" s="22">
        <f t="shared" si="11"/>
        <v>5.0000000000000001E-4</v>
      </c>
      <c r="E120" s="22"/>
      <c r="F120" s="22"/>
      <c r="G120" s="22"/>
      <c r="H120" s="22"/>
      <c r="I120" s="1">
        <v>5.0000000000000001E-4</v>
      </c>
      <c r="J120" s="16">
        <f t="shared" si="10"/>
        <v>1.4E-3</v>
      </c>
      <c r="K120" s="16">
        <f t="shared" si="10"/>
        <v>1.4E-3</v>
      </c>
      <c r="L120" s="16">
        <f t="shared" si="10"/>
        <v>3.0000000000000001E-3</v>
      </c>
      <c r="M120" t="s">
        <v>94</v>
      </c>
      <c r="N120" t="s">
        <v>12</v>
      </c>
      <c r="O120" s="1">
        <v>5.0000000000000001E-4</v>
      </c>
      <c r="P120" s="3" t="s">
        <v>395</v>
      </c>
    </row>
    <row r="121" spans="1:16" x14ac:dyDescent="0.25">
      <c r="A121" t="s">
        <v>9</v>
      </c>
      <c r="B121" t="s">
        <v>9</v>
      </c>
      <c r="C121" s="8">
        <v>44961.599999999999</v>
      </c>
      <c r="D121" s="22" t="str">
        <f t="shared" si="11"/>
        <v/>
      </c>
      <c r="E121" s="22"/>
      <c r="F121" s="22"/>
      <c r="G121" s="22"/>
      <c r="H121" s="22"/>
      <c r="I121" t="s">
        <v>10</v>
      </c>
      <c r="J121" s="16">
        <f t="shared" si="10"/>
        <v>1.4E-3</v>
      </c>
      <c r="K121" s="16">
        <f t="shared" si="10"/>
        <v>1.4E-3</v>
      </c>
      <c r="L121" s="16">
        <f t="shared" si="10"/>
        <v>3.0000000000000001E-3</v>
      </c>
      <c r="M121" t="s">
        <v>10</v>
      </c>
      <c r="N121" t="s">
        <v>11</v>
      </c>
      <c r="O121" t="s">
        <v>10</v>
      </c>
      <c r="P121" s="3" t="s">
        <v>395</v>
      </c>
    </row>
    <row r="122" spans="1:16" x14ac:dyDescent="0.25">
      <c r="A122" t="s">
        <v>9</v>
      </c>
      <c r="B122" t="s">
        <v>9</v>
      </c>
      <c r="C122" s="8">
        <v>44962.65</v>
      </c>
      <c r="D122" s="22">
        <f t="shared" si="11"/>
        <v>5.0000000000000001E-4</v>
      </c>
      <c r="E122" s="22"/>
      <c r="F122" s="22"/>
      <c r="G122" s="22"/>
      <c r="H122" s="22"/>
      <c r="I122" s="1">
        <v>5.0000000000000001E-4</v>
      </c>
      <c r="J122" s="16">
        <f t="shared" si="10"/>
        <v>1.4E-3</v>
      </c>
      <c r="K122" s="16">
        <f t="shared" si="10"/>
        <v>1.4E-3</v>
      </c>
      <c r="L122" s="16">
        <f t="shared" si="10"/>
        <v>3.0000000000000001E-3</v>
      </c>
      <c r="M122" t="s">
        <v>93</v>
      </c>
      <c r="N122" t="s">
        <v>12</v>
      </c>
      <c r="O122" s="1">
        <v>5.0000000000000001E-4</v>
      </c>
      <c r="P122" s="3" t="s">
        <v>395</v>
      </c>
    </row>
    <row r="123" spans="1:16" x14ac:dyDescent="0.25">
      <c r="A123" t="s">
        <v>9</v>
      </c>
      <c r="B123" t="s">
        <v>9</v>
      </c>
      <c r="C123" s="8">
        <v>44962.65</v>
      </c>
      <c r="D123" s="22" t="str">
        <f t="shared" si="11"/>
        <v/>
      </c>
      <c r="E123" s="22"/>
      <c r="F123" s="22"/>
      <c r="G123" s="22"/>
      <c r="H123" s="22"/>
      <c r="I123" t="s">
        <v>10</v>
      </c>
      <c r="J123" s="16">
        <f t="shared" si="10"/>
        <v>1.4E-3</v>
      </c>
      <c r="K123" s="16">
        <f t="shared" si="10"/>
        <v>1.4E-3</v>
      </c>
      <c r="L123" s="16">
        <f t="shared" si="10"/>
        <v>3.0000000000000001E-3</v>
      </c>
      <c r="M123" t="s">
        <v>10</v>
      </c>
      <c r="N123" t="s">
        <v>11</v>
      </c>
      <c r="O123" t="s">
        <v>10</v>
      </c>
      <c r="P123" s="3" t="s">
        <v>395</v>
      </c>
    </row>
    <row r="124" spans="1:16" x14ac:dyDescent="0.25">
      <c r="A124" t="s">
        <v>9</v>
      </c>
      <c r="B124" t="s">
        <v>9</v>
      </c>
      <c r="C124" s="8">
        <v>44967.557638888888</v>
      </c>
      <c r="D124" s="22">
        <f t="shared" si="11"/>
        <v>1E-3</v>
      </c>
      <c r="E124" s="22"/>
      <c r="F124" s="22"/>
      <c r="G124" s="22"/>
      <c r="H124" s="22"/>
      <c r="I124">
        <v>1E-3</v>
      </c>
      <c r="J124" s="16">
        <f t="shared" si="10"/>
        <v>1.4E-3</v>
      </c>
      <c r="K124" s="16">
        <f t="shared" si="10"/>
        <v>1.4E-3</v>
      </c>
      <c r="L124" s="16">
        <f t="shared" si="10"/>
        <v>3.0000000000000001E-3</v>
      </c>
      <c r="M124" t="s">
        <v>92</v>
      </c>
      <c r="N124" t="s">
        <v>12</v>
      </c>
      <c r="O124">
        <v>1E-3</v>
      </c>
      <c r="P124" s="3" t="s">
        <v>395</v>
      </c>
    </row>
    <row r="125" spans="1:16" x14ac:dyDescent="0.25">
      <c r="A125" t="s">
        <v>9</v>
      </c>
      <c r="B125" t="s">
        <v>9</v>
      </c>
      <c r="C125" s="8">
        <v>44967.557638888888</v>
      </c>
      <c r="D125" s="22" t="str">
        <f t="shared" si="11"/>
        <v/>
      </c>
      <c r="E125" s="22"/>
      <c r="F125" s="22"/>
      <c r="G125" s="22"/>
      <c r="H125" s="22"/>
      <c r="I125" t="s">
        <v>10</v>
      </c>
      <c r="J125" s="16">
        <f t="shared" si="10"/>
        <v>1.4E-3</v>
      </c>
      <c r="K125" s="16">
        <f t="shared" si="10"/>
        <v>1.4E-3</v>
      </c>
      <c r="L125" s="16">
        <f t="shared" si="10"/>
        <v>3.0000000000000001E-3</v>
      </c>
      <c r="M125" t="s">
        <v>10</v>
      </c>
      <c r="N125" t="s">
        <v>11</v>
      </c>
      <c r="O125" t="s">
        <v>10</v>
      </c>
      <c r="P125" s="3" t="s">
        <v>395</v>
      </c>
    </row>
    <row r="126" spans="1:16" x14ac:dyDescent="0.25">
      <c r="A126" t="s">
        <v>9</v>
      </c>
      <c r="B126" t="s">
        <v>9</v>
      </c>
      <c r="C126" s="8">
        <v>44977.540972222225</v>
      </c>
      <c r="D126" s="22">
        <f t="shared" si="11"/>
        <v>5.0000000000000001E-4</v>
      </c>
      <c r="E126" s="22"/>
      <c r="F126" s="22"/>
      <c r="G126" s="22"/>
      <c r="H126" s="22"/>
      <c r="I126" s="1">
        <v>5.0000000000000001E-4</v>
      </c>
      <c r="J126" s="16">
        <f t="shared" si="10"/>
        <v>1.4E-3</v>
      </c>
      <c r="K126" s="16">
        <f t="shared" si="10"/>
        <v>1.4E-3</v>
      </c>
      <c r="L126" s="16">
        <f t="shared" si="10"/>
        <v>3.0000000000000001E-3</v>
      </c>
      <c r="M126" t="s">
        <v>91</v>
      </c>
      <c r="N126" t="s">
        <v>12</v>
      </c>
      <c r="O126" s="1">
        <v>5.0000000000000001E-4</v>
      </c>
      <c r="P126" s="3" t="s">
        <v>395</v>
      </c>
    </row>
    <row r="127" spans="1:16" x14ac:dyDescent="0.25">
      <c r="A127" t="s">
        <v>9</v>
      </c>
      <c r="B127" t="s">
        <v>9</v>
      </c>
      <c r="C127" s="8">
        <v>44977.540972222225</v>
      </c>
      <c r="D127" s="22" t="str">
        <f t="shared" si="11"/>
        <v/>
      </c>
      <c r="E127" s="22"/>
      <c r="F127" s="22"/>
      <c r="G127" s="22"/>
      <c r="H127" s="22"/>
      <c r="I127" t="s">
        <v>10</v>
      </c>
      <c r="J127" s="16">
        <f t="shared" si="10"/>
        <v>1.4E-3</v>
      </c>
      <c r="K127" s="16">
        <f t="shared" si="10"/>
        <v>1.4E-3</v>
      </c>
      <c r="L127" s="16">
        <f t="shared" si="10"/>
        <v>3.0000000000000001E-3</v>
      </c>
      <c r="M127" t="s">
        <v>10</v>
      </c>
      <c r="N127" t="s">
        <v>11</v>
      </c>
      <c r="O127" t="s">
        <v>10</v>
      </c>
      <c r="P127" s="3" t="s">
        <v>395</v>
      </c>
    </row>
    <row r="128" spans="1:16" x14ac:dyDescent="0.25">
      <c r="A128" t="s">
        <v>9</v>
      </c>
      <c r="B128" t="s">
        <v>9</v>
      </c>
      <c r="C128" s="8">
        <v>44991.420138888891</v>
      </c>
      <c r="D128" s="22" t="str">
        <f t="shared" si="11"/>
        <v/>
      </c>
      <c r="E128" s="22"/>
      <c r="F128" s="22"/>
      <c r="G128" s="22"/>
      <c r="H128" s="22"/>
      <c r="I128" t="s">
        <v>10</v>
      </c>
      <c r="J128" s="16">
        <f t="shared" si="10"/>
        <v>1.4E-3</v>
      </c>
      <c r="K128" s="16">
        <f t="shared" si="10"/>
        <v>1.4E-3</v>
      </c>
      <c r="L128" s="16">
        <f t="shared" si="10"/>
        <v>3.0000000000000001E-3</v>
      </c>
      <c r="M128" t="s">
        <v>10</v>
      </c>
      <c r="N128" t="s">
        <v>11</v>
      </c>
      <c r="O128" t="s">
        <v>10</v>
      </c>
      <c r="P128" s="3" t="s">
        <v>395</v>
      </c>
    </row>
    <row r="129" spans="1:16" x14ac:dyDescent="0.25">
      <c r="A129" t="s">
        <v>9</v>
      </c>
      <c r="B129" t="s">
        <v>9</v>
      </c>
      <c r="C129" s="8">
        <v>44991.451388888891</v>
      </c>
      <c r="D129" s="22">
        <f t="shared" si="11"/>
        <v>5.0000000000000001E-4</v>
      </c>
      <c r="E129" s="22"/>
      <c r="F129" s="22"/>
      <c r="G129" s="22"/>
      <c r="H129" s="22"/>
      <c r="I129" s="1">
        <v>5.0000000000000001E-4</v>
      </c>
      <c r="J129" s="16">
        <f t="shared" si="10"/>
        <v>1.4E-3</v>
      </c>
      <c r="K129" s="16">
        <f t="shared" si="10"/>
        <v>1.4E-3</v>
      </c>
      <c r="L129" s="16">
        <f t="shared" si="10"/>
        <v>3.0000000000000001E-3</v>
      </c>
      <c r="M129" t="s">
        <v>90</v>
      </c>
      <c r="N129" t="s">
        <v>12</v>
      </c>
      <c r="O129" s="1">
        <v>5.0000000000000001E-4</v>
      </c>
      <c r="P129" s="3" t="s">
        <v>395</v>
      </c>
    </row>
    <row r="130" spans="1:16" x14ac:dyDescent="0.25">
      <c r="A130" t="s">
        <v>9</v>
      </c>
      <c r="B130" t="s">
        <v>9</v>
      </c>
      <c r="C130" s="8">
        <v>44992.777777777781</v>
      </c>
      <c r="D130" s="22">
        <f t="shared" si="11"/>
        <v>5.0000000000000001E-4</v>
      </c>
      <c r="E130" s="22"/>
      <c r="F130" s="22"/>
      <c r="G130" s="22"/>
      <c r="H130" s="22"/>
      <c r="I130" s="1">
        <v>5.0000000000000001E-4</v>
      </c>
      <c r="J130" s="16">
        <f t="shared" si="10"/>
        <v>1.4E-3</v>
      </c>
      <c r="K130" s="16">
        <f t="shared" si="10"/>
        <v>1.4E-3</v>
      </c>
      <c r="L130" s="16">
        <f t="shared" si="10"/>
        <v>3.0000000000000001E-3</v>
      </c>
      <c r="M130" t="s">
        <v>89</v>
      </c>
      <c r="N130" t="s">
        <v>12</v>
      </c>
      <c r="O130" s="1">
        <v>5.0000000000000001E-4</v>
      </c>
      <c r="P130" s="3" t="s">
        <v>395</v>
      </c>
    </row>
    <row r="131" spans="1:16" x14ac:dyDescent="0.25">
      <c r="A131" t="s">
        <v>9</v>
      </c>
      <c r="B131" t="s">
        <v>9</v>
      </c>
      <c r="C131" s="8">
        <v>44992.815972222219</v>
      </c>
      <c r="D131" s="22" t="str">
        <f t="shared" si="11"/>
        <v/>
      </c>
      <c r="E131" s="22"/>
      <c r="F131" s="22"/>
      <c r="G131" s="22"/>
      <c r="H131" s="22"/>
      <c r="I131" t="s">
        <v>10</v>
      </c>
      <c r="J131" s="16">
        <f t="shared" si="10"/>
        <v>1.4E-3</v>
      </c>
      <c r="K131" s="16">
        <f t="shared" si="10"/>
        <v>1.4E-3</v>
      </c>
      <c r="L131" s="16">
        <f t="shared" si="10"/>
        <v>3.0000000000000001E-3</v>
      </c>
      <c r="M131" t="s">
        <v>10</v>
      </c>
      <c r="N131" t="s">
        <v>11</v>
      </c>
      <c r="O131" t="s">
        <v>10</v>
      </c>
      <c r="P131" s="3" t="s">
        <v>395</v>
      </c>
    </row>
    <row r="132" spans="1:16" x14ac:dyDescent="0.25">
      <c r="A132" t="s">
        <v>9</v>
      </c>
      <c r="B132" t="s">
        <v>9</v>
      </c>
      <c r="C132" s="8">
        <v>44994</v>
      </c>
      <c r="D132" s="22" t="str">
        <f t="shared" si="11"/>
        <v/>
      </c>
      <c r="E132" s="22"/>
      <c r="F132" s="22"/>
      <c r="G132" s="22"/>
      <c r="H132" s="22"/>
      <c r="I132" t="s">
        <v>10</v>
      </c>
      <c r="J132" s="16">
        <f t="shared" si="10"/>
        <v>1.4E-3</v>
      </c>
      <c r="K132" s="16">
        <f t="shared" si="10"/>
        <v>1.4E-3</v>
      </c>
      <c r="L132" s="16">
        <f t="shared" si="10"/>
        <v>3.0000000000000001E-3</v>
      </c>
      <c r="M132" t="s">
        <v>10</v>
      </c>
      <c r="N132" t="s">
        <v>11</v>
      </c>
      <c r="O132" t="s">
        <v>10</v>
      </c>
      <c r="P132" s="3" t="s">
        <v>395</v>
      </c>
    </row>
    <row r="133" spans="1:16" x14ac:dyDescent="0.25">
      <c r="A133" t="s">
        <v>9</v>
      </c>
      <c r="B133" t="s">
        <v>9</v>
      </c>
      <c r="C133" s="8">
        <v>44994.520833333336</v>
      </c>
      <c r="D133" s="22"/>
      <c r="E133" s="22"/>
      <c r="F133" s="22"/>
      <c r="G133" s="22"/>
      <c r="H133" s="22"/>
      <c r="I133" s="23"/>
      <c r="J133" s="16">
        <f t="shared" si="10"/>
        <v>1.4E-3</v>
      </c>
      <c r="K133" s="16">
        <f t="shared" si="10"/>
        <v>1.4E-3</v>
      </c>
      <c r="L133" s="16">
        <f t="shared" si="10"/>
        <v>3.0000000000000001E-3</v>
      </c>
      <c r="M133" t="s">
        <v>88</v>
      </c>
      <c r="N133" t="s">
        <v>12</v>
      </c>
      <c r="O133">
        <v>0.30199999999999999</v>
      </c>
      <c r="P133" s="3" t="s">
        <v>395</v>
      </c>
    </row>
    <row r="134" spans="1:16" x14ac:dyDescent="0.25">
      <c r="A134" t="s">
        <v>9</v>
      </c>
      <c r="B134" t="s">
        <v>9</v>
      </c>
      <c r="C134" s="8">
        <v>44995.368055555555</v>
      </c>
      <c r="D134" s="22"/>
      <c r="E134" s="22"/>
      <c r="F134" s="22"/>
      <c r="G134" s="22"/>
      <c r="H134" s="22"/>
      <c r="I134" s="23"/>
      <c r="J134" s="16">
        <f t="shared" si="10"/>
        <v>1.4E-3</v>
      </c>
      <c r="K134" s="16">
        <f t="shared" si="10"/>
        <v>1.4E-3</v>
      </c>
      <c r="L134" s="16">
        <f t="shared" si="10"/>
        <v>3.0000000000000001E-3</v>
      </c>
      <c r="M134" t="s">
        <v>87</v>
      </c>
      <c r="N134" t="s">
        <v>12</v>
      </c>
      <c r="O134">
        <v>0.223</v>
      </c>
      <c r="P134" s="3" t="s">
        <v>395</v>
      </c>
    </row>
    <row r="135" spans="1:16" x14ac:dyDescent="0.25">
      <c r="A135" t="s">
        <v>9</v>
      </c>
      <c r="B135" t="s">
        <v>9</v>
      </c>
      <c r="C135" s="8">
        <v>44995.368055555555</v>
      </c>
      <c r="D135" s="22" t="str">
        <f t="shared" si="11"/>
        <v/>
      </c>
      <c r="E135" s="22"/>
      <c r="F135" s="22"/>
      <c r="G135" s="22"/>
      <c r="H135" s="22"/>
      <c r="I135" t="s">
        <v>10</v>
      </c>
      <c r="J135" s="16">
        <f t="shared" si="10"/>
        <v>1.4E-3</v>
      </c>
      <c r="K135" s="16">
        <f t="shared" si="10"/>
        <v>1.4E-3</v>
      </c>
      <c r="L135" s="16">
        <f t="shared" si="10"/>
        <v>3.0000000000000001E-3</v>
      </c>
      <c r="M135" t="s">
        <v>10</v>
      </c>
      <c r="N135" t="s">
        <v>11</v>
      </c>
      <c r="O135" t="s">
        <v>10</v>
      </c>
      <c r="P135" s="3" t="s">
        <v>395</v>
      </c>
    </row>
    <row r="136" spans="1:16" x14ac:dyDescent="0.25">
      <c r="A136" t="s">
        <v>9</v>
      </c>
      <c r="B136" t="s">
        <v>9</v>
      </c>
      <c r="C136" s="8">
        <v>44995.708333333336</v>
      </c>
      <c r="D136" s="22"/>
      <c r="E136" s="22"/>
      <c r="F136" s="22"/>
      <c r="G136" s="22"/>
      <c r="H136" s="22"/>
      <c r="I136" s="23"/>
      <c r="J136" s="16">
        <f t="shared" si="10"/>
        <v>1.4E-3</v>
      </c>
      <c r="K136" s="16">
        <f t="shared" si="10"/>
        <v>1.4E-3</v>
      </c>
      <c r="L136" s="16">
        <f t="shared" si="10"/>
        <v>3.0000000000000001E-3</v>
      </c>
      <c r="M136" t="s">
        <v>86</v>
      </c>
      <c r="N136" t="s">
        <v>12</v>
      </c>
      <c r="O136">
        <v>0.106</v>
      </c>
      <c r="P136" s="3" t="s">
        <v>395</v>
      </c>
    </row>
    <row r="137" spans="1:16" x14ac:dyDescent="0.25">
      <c r="A137" t="s">
        <v>9</v>
      </c>
      <c r="B137" t="s">
        <v>9</v>
      </c>
      <c r="C137" s="8">
        <v>44995.708333333336</v>
      </c>
      <c r="D137" s="22" t="str">
        <f t="shared" si="11"/>
        <v/>
      </c>
      <c r="E137" s="22"/>
      <c r="F137" s="22"/>
      <c r="G137" s="22"/>
      <c r="H137" s="22"/>
      <c r="I137" t="s">
        <v>10</v>
      </c>
      <c r="J137" s="16">
        <f t="shared" si="10"/>
        <v>1.4E-3</v>
      </c>
      <c r="K137" s="16">
        <f t="shared" si="10"/>
        <v>1.4E-3</v>
      </c>
      <c r="L137" s="16">
        <f t="shared" si="10"/>
        <v>3.0000000000000001E-3</v>
      </c>
      <c r="M137" t="s">
        <v>10</v>
      </c>
      <c r="N137" t="s">
        <v>11</v>
      </c>
      <c r="O137" t="s">
        <v>10</v>
      </c>
      <c r="P137" s="3" t="s">
        <v>395</v>
      </c>
    </row>
    <row r="138" spans="1:16" x14ac:dyDescent="0.25">
      <c r="A138" t="s">
        <v>9</v>
      </c>
      <c r="B138" t="s">
        <v>9</v>
      </c>
      <c r="C138" s="8">
        <v>44996.518750000003</v>
      </c>
      <c r="D138" s="22"/>
      <c r="E138" s="22"/>
      <c r="F138" s="22"/>
      <c r="G138" s="22"/>
      <c r="H138" s="22"/>
      <c r="I138" s="23"/>
      <c r="J138" s="16">
        <f t="shared" ref="J138:L201" si="12">J137</f>
        <v>1.4E-3</v>
      </c>
      <c r="K138" s="16">
        <f t="shared" si="12"/>
        <v>1.4E-3</v>
      </c>
      <c r="L138" s="16">
        <f t="shared" si="12"/>
        <v>3.0000000000000001E-3</v>
      </c>
      <c r="M138" t="s">
        <v>85</v>
      </c>
      <c r="N138" t="s">
        <v>12</v>
      </c>
      <c r="O138">
        <v>5.8999999999999997E-2</v>
      </c>
      <c r="P138" s="3" t="s">
        <v>395</v>
      </c>
    </row>
    <row r="139" spans="1:16" x14ac:dyDescent="0.25">
      <c r="A139" t="s">
        <v>9</v>
      </c>
      <c r="B139" t="s">
        <v>9</v>
      </c>
      <c r="C139" s="8">
        <v>44997.383333333331</v>
      </c>
      <c r="D139" s="22"/>
      <c r="E139" s="22"/>
      <c r="F139" s="22"/>
      <c r="G139" s="22"/>
      <c r="H139" s="22"/>
      <c r="I139" s="23"/>
      <c r="J139" s="16">
        <f t="shared" si="12"/>
        <v>1.4E-3</v>
      </c>
      <c r="K139" s="16">
        <f t="shared" si="12"/>
        <v>1.4E-3</v>
      </c>
      <c r="L139" s="16">
        <f t="shared" si="12"/>
        <v>3.0000000000000001E-3</v>
      </c>
      <c r="M139" t="s">
        <v>84</v>
      </c>
      <c r="N139" t="s">
        <v>12</v>
      </c>
      <c r="O139">
        <v>0.06</v>
      </c>
      <c r="P139" s="3" t="s">
        <v>395</v>
      </c>
    </row>
    <row r="140" spans="1:16" x14ac:dyDescent="0.25">
      <c r="A140" t="s">
        <v>9</v>
      </c>
      <c r="B140" t="s">
        <v>9</v>
      </c>
      <c r="C140" s="8">
        <v>44997.383333333331</v>
      </c>
      <c r="D140" s="22" t="str">
        <f t="shared" si="11"/>
        <v/>
      </c>
      <c r="E140" s="22"/>
      <c r="F140" s="22"/>
      <c r="G140" s="22"/>
      <c r="H140" s="22"/>
      <c r="I140" t="s">
        <v>10</v>
      </c>
      <c r="J140" s="16">
        <f t="shared" si="12"/>
        <v>1.4E-3</v>
      </c>
      <c r="K140" s="16">
        <f t="shared" si="12"/>
        <v>1.4E-3</v>
      </c>
      <c r="L140" s="16">
        <f t="shared" si="12"/>
        <v>3.0000000000000001E-3</v>
      </c>
      <c r="M140" t="s">
        <v>10</v>
      </c>
      <c r="N140" t="s">
        <v>11</v>
      </c>
      <c r="O140" t="s">
        <v>10</v>
      </c>
      <c r="P140" s="3" t="s">
        <v>395</v>
      </c>
    </row>
    <row r="141" spans="1:16" x14ac:dyDescent="0.25">
      <c r="A141" t="s">
        <v>9</v>
      </c>
      <c r="B141" t="s">
        <v>9</v>
      </c>
      <c r="C141" s="8">
        <v>44998.378472222219</v>
      </c>
      <c r="D141" s="22" t="str">
        <f t="shared" si="11"/>
        <v/>
      </c>
      <c r="E141" s="22"/>
      <c r="F141" s="22"/>
      <c r="G141" s="22"/>
      <c r="H141" s="22"/>
      <c r="I141" t="s">
        <v>10</v>
      </c>
      <c r="J141" s="16">
        <f t="shared" si="12"/>
        <v>1.4E-3</v>
      </c>
      <c r="K141" s="16">
        <f t="shared" si="12"/>
        <v>1.4E-3</v>
      </c>
      <c r="L141" s="16">
        <f t="shared" si="12"/>
        <v>3.0000000000000001E-3</v>
      </c>
      <c r="M141" t="s">
        <v>10</v>
      </c>
      <c r="N141" t="s">
        <v>11</v>
      </c>
      <c r="O141" t="s">
        <v>10</v>
      </c>
      <c r="P141" s="3" t="s">
        <v>395</v>
      </c>
    </row>
    <row r="142" spans="1:16" x14ac:dyDescent="0.25">
      <c r="A142" t="s">
        <v>9</v>
      </c>
      <c r="B142" t="s">
        <v>9</v>
      </c>
      <c r="C142" s="8">
        <v>44998.409722222219</v>
      </c>
      <c r="D142" s="22"/>
      <c r="E142" s="22"/>
      <c r="F142" s="22"/>
      <c r="G142" s="22"/>
      <c r="H142" s="22"/>
      <c r="I142" s="23"/>
      <c r="J142" s="16">
        <f t="shared" si="12"/>
        <v>1.4E-3</v>
      </c>
      <c r="K142" s="16">
        <f t="shared" si="12"/>
        <v>1.4E-3</v>
      </c>
      <c r="L142" s="16">
        <f t="shared" si="12"/>
        <v>3.0000000000000001E-3</v>
      </c>
      <c r="M142" t="s">
        <v>83</v>
      </c>
      <c r="N142" t="s">
        <v>12</v>
      </c>
      <c r="O142">
        <v>0.378</v>
      </c>
      <c r="P142" s="3" t="s">
        <v>395</v>
      </c>
    </row>
    <row r="143" spans="1:16" x14ac:dyDescent="0.25">
      <c r="A143" t="s">
        <v>9</v>
      </c>
      <c r="B143" t="s">
        <v>9</v>
      </c>
      <c r="C143" s="8">
        <v>44999.352083333331</v>
      </c>
      <c r="D143" s="22" t="str">
        <f t="shared" si="11"/>
        <v/>
      </c>
      <c r="E143" s="22"/>
      <c r="F143" s="22"/>
      <c r="G143" s="22"/>
      <c r="H143" s="22"/>
      <c r="I143" t="s">
        <v>10</v>
      </c>
      <c r="J143" s="16">
        <f t="shared" si="12"/>
        <v>1.4E-3</v>
      </c>
      <c r="K143" s="16">
        <f t="shared" si="12"/>
        <v>1.4E-3</v>
      </c>
      <c r="L143" s="16">
        <f t="shared" si="12"/>
        <v>3.0000000000000001E-3</v>
      </c>
      <c r="M143" t="s">
        <v>10</v>
      </c>
      <c r="N143" t="s">
        <v>11</v>
      </c>
      <c r="O143" t="s">
        <v>10</v>
      </c>
      <c r="P143" s="3" t="s">
        <v>395</v>
      </c>
    </row>
    <row r="144" spans="1:16" x14ac:dyDescent="0.25">
      <c r="A144" t="s">
        <v>9</v>
      </c>
      <c r="B144" t="s">
        <v>9</v>
      </c>
      <c r="C144" s="8">
        <v>44999.352083333331</v>
      </c>
      <c r="D144" s="22">
        <f t="shared" si="11"/>
        <v>5.0000000000000001E-4</v>
      </c>
      <c r="E144" s="22"/>
      <c r="F144" s="22"/>
      <c r="G144" s="22"/>
      <c r="H144" s="22"/>
      <c r="I144" s="1">
        <v>5.0000000000000001E-4</v>
      </c>
      <c r="J144" s="16">
        <f t="shared" si="12"/>
        <v>1.4E-3</v>
      </c>
      <c r="K144" s="16">
        <f t="shared" si="12"/>
        <v>1.4E-3</v>
      </c>
      <c r="L144" s="16">
        <f t="shared" si="12"/>
        <v>3.0000000000000001E-3</v>
      </c>
      <c r="M144" t="s">
        <v>82</v>
      </c>
      <c r="N144" t="s">
        <v>12</v>
      </c>
      <c r="O144" s="1">
        <v>5.0000000000000001E-4</v>
      </c>
      <c r="P144" s="3" t="s">
        <v>395</v>
      </c>
    </row>
    <row r="145" spans="1:16" x14ac:dyDescent="0.25">
      <c r="A145" t="s">
        <v>9</v>
      </c>
      <c r="B145" t="s">
        <v>9</v>
      </c>
      <c r="C145" s="8">
        <v>45000.688194444447</v>
      </c>
      <c r="D145" s="22" t="str">
        <f t="shared" si="11"/>
        <v/>
      </c>
      <c r="E145" s="22"/>
      <c r="F145" s="22"/>
      <c r="G145" s="22"/>
      <c r="H145" s="22"/>
      <c r="I145" t="s">
        <v>10</v>
      </c>
      <c r="J145" s="16">
        <f t="shared" si="12"/>
        <v>1.4E-3</v>
      </c>
      <c r="K145" s="16">
        <f t="shared" si="12"/>
        <v>1.4E-3</v>
      </c>
      <c r="L145" s="16">
        <f t="shared" si="12"/>
        <v>3.0000000000000001E-3</v>
      </c>
      <c r="M145" t="s">
        <v>10</v>
      </c>
      <c r="N145" t="s">
        <v>11</v>
      </c>
      <c r="O145" t="s">
        <v>10</v>
      </c>
      <c r="P145" s="3" t="s">
        <v>395</v>
      </c>
    </row>
    <row r="146" spans="1:16" x14ac:dyDescent="0.25">
      <c r="A146" t="s">
        <v>9</v>
      </c>
      <c r="B146" t="s">
        <v>9</v>
      </c>
      <c r="C146" s="8">
        <v>45000.688194444447</v>
      </c>
      <c r="D146" s="22">
        <f t="shared" si="11"/>
        <v>5.0000000000000001E-4</v>
      </c>
      <c r="E146" s="22"/>
      <c r="F146" s="22"/>
      <c r="G146" s="22"/>
      <c r="H146" s="22"/>
      <c r="I146" s="1">
        <v>5.0000000000000001E-4</v>
      </c>
      <c r="J146" s="16">
        <f t="shared" si="12"/>
        <v>1.4E-3</v>
      </c>
      <c r="K146" s="16">
        <f t="shared" si="12"/>
        <v>1.4E-3</v>
      </c>
      <c r="L146" s="16">
        <f t="shared" si="12"/>
        <v>3.0000000000000001E-3</v>
      </c>
      <c r="M146" t="s">
        <v>81</v>
      </c>
      <c r="N146" t="s">
        <v>12</v>
      </c>
      <c r="O146" s="1">
        <v>5.0000000000000001E-4</v>
      </c>
      <c r="P146" s="3" t="s">
        <v>395</v>
      </c>
    </row>
    <row r="147" spans="1:16" x14ac:dyDescent="0.25">
      <c r="A147" t="s">
        <v>9</v>
      </c>
      <c r="B147" t="s">
        <v>9</v>
      </c>
      <c r="C147" s="8">
        <v>45001.690972222219</v>
      </c>
      <c r="D147" s="22" t="str">
        <f t="shared" si="11"/>
        <v/>
      </c>
      <c r="E147" s="22"/>
      <c r="F147" s="22"/>
      <c r="G147" s="22"/>
      <c r="H147" s="22"/>
      <c r="I147" t="s">
        <v>10</v>
      </c>
      <c r="J147" s="16">
        <f t="shared" si="12"/>
        <v>1.4E-3</v>
      </c>
      <c r="K147" s="16">
        <f t="shared" si="12"/>
        <v>1.4E-3</v>
      </c>
      <c r="L147" s="16">
        <f t="shared" si="12"/>
        <v>3.0000000000000001E-3</v>
      </c>
      <c r="M147" t="s">
        <v>10</v>
      </c>
      <c r="N147" t="s">
        <v>11</v>
      </c>
      <c r="O147" t="s">
        <v>10</v>
      </c>
      <c r="P147" s="3" t="s">
        <v>395</v>
      </c>
    </row>
    <row r="148" spans="1:16" x14ac:dyDescent="0.25">
      <c r="A148" t="s">
        <v>9</v>
      </c>
      <c r="B148" t="s">
        <v>9</v>
      </c>
      <c r="C148" s="8">
        <v>45001.690972222219</v>
      </c>
      <c r="D148" s="22">
        <f t="shared" si="11"/>
        <v>5.0000000000000001E-4</v>
      </c>
      <c r="E148" s="22"/>
      <c r="F148" s="22"/>
      <c r="G148" s="22"/>
      <c r="H148" s="22"/>
      <c r="I148" s="1">
        <v>5.0000000000000001E-4</v>
      </c>
      <c r="J148" s="16">
        <f t="shared" si="12"/>
        <v>1.4E-3</v>
      </c>
      <c r="K148" s="16">
        <f t="shared" si="12"/>
        <v>1.4E-3</v>
      </c>
      <c r="L148" s="16">
        <f t="shared" si="12"/>
        <v>3.0000000000000001E-3</v>
      </c>
      <c r="M148" t="s">
        <v>80</v>
      </c>
      <c r="N148" t="s">
        <v>12</v>
      </c>
      <c r="O148" s="1">
        <v>5.0000000000000001E-4</v>
      </c>
      <c r="P148" s="3" t="s">
        <v>395</v>
      </c>
    </row>
    <row r="149" spans="1:16" x14ac:dyDescent="0.25">
      <c r="A149" t="s">
        <v>9</v>
      </c>
      <c r="B149" t="s">
        <v>9</v>
      </c>
      <c r="C149" s="8">
        <v>45002.74722222222</v>
      </c>
      <c r="D149" s="22" t="str">
        <f t="shared" si="11"/>
        <v/>
      </c>
      <c r="E149" s="22"/>
      <c r="F149" s="22"/>
      <c r="G149" s="22"/>
      <c r="H149" s="22"/>
      <c r="I149" t="s">
        <v>10</v>
      </c>
      <c r="J149" s="16">
        <f t="shared" si="12"/>
        <v>1.4E-3</v>
      </c>
      <c r="K149" s="16">
        <f t="shared" si="12"/>
        <v>1.4E-3</v>
      </c>
      <c r="L149" s="16">
        <f t="shared" si="12"/>
        <v>3.0000000000000001E-3</v>
      </c>
      <c r="M149" t="s">
        <v>10</v>
      </c>
      <c r="N149" t="s">
        <v>11</v>
      </c>
      <c r="O149" t="s">
        <v>10</v>
      </c>
      <c r="P149" s="3" t="s">
        <v>395</v>
      </c>
    </row>
    <row r="150" spans="1:16" x14ac:dyDescent="0.25">
      <c r="A150" t="s">
        <v>9</v>
      </c>
      <c r="B150" t="s">
        <v>9</v>
      </c>
      <c r="C150" s="8">
        <v>45002.74722222222</v>
      </c>
      <c r="D150" s="22">
        <f t="shared" si="11"/>
        <v>5.0000000000000001E-4</v>
      </c>
      <c r="E150" s="22"/>
      <c r="F150" s="22"/>
      <c r="G150" s="22"/>
      <c r="H150" s="22"/>
      <c r="I150" s="1">
        <v>5.0000000000000001E-4</v>
      </c>
      <c r="J150" s="16">
        <f t="shared" si="12"/>
        <v>1.4E-3</v>
      </c>
      <c r="K150" s="16">
        <f t="shared" si="12"/>
        <v>1.4E-3</v>
      </c>
      <c r="L150" s="16">
        <f t="shared" si="12"/>
        <v>3.0000000000000001E-3</v>
      </c>
      <c r="M150" t="s">
        <v>79</v>
      </c>
      <c r="N150" t="s">
        <v>12</v>
      </c>
      <c r="O150" s="1">
        <v>5.0000000000000001E-4</v>
      </c>
      <c r="P150" s="3" t="s">
        <v>395</v>
      </c>
    </row>
    <row r="151" spans="1:16" x14ac:dyDescent="0.25">
      <c r="A151" t="s">
        <v>9</v>
      </c>
      <c r="B151" t="s">
        <v>9</v>
      </c>
      <c r="C151" s="8">
        <v>45003.48541666667</v>
      </c>
      <c r="D151" s="22">
        <f t="shared" si="11"/>
        <v>5.0000000000000001E-4</v>
      </c>
      <c r="E151" s="22"/>
      <c r="F151" s="22"/>
      <c r="G151" s="22"/>
      <c r="H151" s="22"/>
      <c r="I151" s="1">
        <v>5.0000000000000001E-4</v>
      </c>
      <c r="J151" s="16">
        <f t="shared" si="12"/>
        <v>1.4E-3</v>
      </c>
      <c r="K151" s="16">
        <f t="shared" si="12"/>
        <v>1.4E-3</v>
      </c>
      <c r="L151" s="16">
        <f t="shared" si="12"/>
        <v>3.0000000000000001E-3</v>
      </c>
      <c r="M151" t="s">
        <v>78</v>
      </c>
      <c r="N151" t="s">
        <v>12</v>
      </c>
      <c r="O151" s="1">
        <v>5.0000000000000001E-4</v>
      </c>
      <c r="P151" s="3" t="s">
        <v>395</v>
      </c>
    </row>
    <row r="152" spans="1:16" x14ac:dyDescent="0.25">
      <c r="A152" t="s">
        <v>9</v>
      </c>
      <c r="B152" t="s">
        <v>9</v>
      </c>
      <c r="C152" s="8">
        <v>45003.98541666667</v>
      </c>
      <c r="D152" s="22" t="str">
        <f t="shared" si="11"/>
        <v/>
      </c>
      <c r="E152" s="22"/>
      <c r="F152" s="22"/>
      <c r="G152" s="22"/>
      <c r="H152" s="22"/>
      <c r="I152" t="s">
        <v>10</v>
      </c>
      <c r="J152" s="16">
        <f t="shared" si="12"/>
        <v>1.4E-3</v>
      </c>
      <c r="K152" s="16">
        <f t="shared" si="12"/>
        <v>1.4E-3</v>
      </c>
      <c r="L152" s="16">
        <f t="shared" si="12"/>
        <v>3.0000000000000001E-3</v>
      </c>
      <c r="M152" t="s">
        <v>10</v>
      </c>
      <c r="N152" t="s">
        <v>11</v>
      </c>
      <c r="O152" t="s">
        <v>10</v>
      </c>
      <c r="P152" s="3" t="s">
        <v>395</v>
      </c>
    </row>
    <row r="153" spans="1:16" x14ac:dyDescent="0.25">
      <c r="A153" t="s">
        <v>9</v>
      </c>
      <c r="B153" t="s">
        <v>9</v>
      </c>
      <c r="C153" s="8">
        <v>45004.598611111112</v>
      </c>
      <c r="D153" s="22" t="str">
        <f t="shared" si="11"/>
        <v/>
      </c>
      <c r="E153" s="22"/>
      <c r="F153" s="22"/>
      <c r="G153" s="22"/>
      <c r="H153" s="22"/>
      <c r="I153" t="s">
        <v>10</v>
      </c>
      <c r="J153" s="16">
        <f t="shared" si="12"/>
        <v>1.4E-3</v>
      </c>
      <c r="K153" s="16">
        <f t="shared" si="12"/>
        <v>1.4E-3</v>
      </c>
      <c r="L153" s="16">
        <f t="shared" si="12"/>
        <v>3.0000000000000001E-3</v>
      </c>
      <c r="M153" t="s">
        <v>10</v>
      </c>
      <c r="N153" t="s">
        <v>11</v>
      </c>
      <c r="O153" t="s">
        <v>10</v>
      </c>
      <c r="P153" s="3" t="s">
        <v>395</v>
      </c>
    </row>
    <row r="154" spans="1:16" x14ac:dyDescent="0.25">
      <c r="A154" t="s">
        <v>9</v>
      </c>
      <c r="B154" t="s">
        <v>9</v>
      </c>
      <c r="C154" s="8">
        <v>45004.598611111112</v>
      </c>
      <c r="D154" s="22">
        <f t="shared" si="11"/>
        <v>5.0000000000000001E-4</v>
      </c>
      <c r="E154" s="22"/>
      <c r="F154" s="22"/>
      <c r="G154" s="22"/>
      <c r="H154" s="22"/>
      <c r="I154" s="1">
        <v>5.0000000000000001E-4</v>
      </c>
      <c r="J154" s="16">
        <f t="shared" si="12"/>
        <v>1.4E-3</v>
      </c>
      <c r="K154" s="16">
        <f t="shared" si="12"/>
        <v>1.4E-3</v>
      </c>
      <c r="L154" s="16">
        <f t="shared" si="12"/>
        <v>3.0000000000000001E-3</v>
      </c>
      <c r="M154" t="s">
        <v>77</v>
      </c>
      <c r="N154" t="s">
        <v>12</v>
      </c>
      <c r="O154" s="1">
        <v>5.0000000000000001E-4</v>
      </c>
      <c r="P154" s="3" t="s">
        <v>395</v>
      </c>
    </row>
    <row r="155" spans="1:16" x14ac:dyDescent="0.25">
      <c r="A155" t="s">
        <v>9</v>
      </c>
      <c r="B155" t="s">
        <v>9</v>
      </c>
      <c r="C155" s="8">
        <v>45005.673611111109</v>
      </c>
      <c r="D155" s="22" t="str">
        <f t="shared" si="11"/>
        <v/>
      </c>
      <c r="E155" s="22"/>
      <c r="F155" s="22"/>
      <c r="G155" s="22"/>
      <c r="H155" s="22"/>
      <c r="I155" t="s">
        <v>10</v>
      </c>
      <c r="J155" s="16">
        <f t="shared" si="12"/>
        <v>1.4E-3</v>
      </c>
      <c r="K155" s="16">
        <f t="shared" si="12"/>
        <v>1.4E-3</v>
      </c>
      <c r="L155" s="16">
        <f t="shared" si="12"/>
        <v>3.0000000000000001E-3</v>
      </c>
      <c r="M155" t="s">
        <v>10</v>
      </c>
      <c r="N155" t="s">
        <v>11</v>
      </c>
      <c r="O155" t="s">
        <v>10</v>
      </c>
      <c r="P155" s="3" t="s">
        <v>395</v>
      </c>
    </row>
    <row r="156" spans="1:16" x14ac:dyDescent="0.25">
      <c r="A156" t="s">
        <v>9</v>
      </c>
      <c r="B156" t="s">
        <v>9</v>
      </c>
      <c r="C156" s="8">
        <v>45005.673611111109</v>
      </c>
      <c r="D156" s="22">
        <f t="shared" si="11"/>
        <v>5.0000000000000001E-4</v>
      </c>
      <c r="E156" s="22"/>
      <c r="F156" s="22"/>
      <c r="G156" s="22"/>
      <c r="H156" s="22"/>
      <c r="I156" s="1">
        <v>5.0000000000000001E-4</v>
      </c>
      <c r="J156" s="16">
        <f t="shared" si="12"/>
        <v>1.4E-3</v>
      </c>
      <c r="K156" s="16">
        <f t="shared" si="12"/>
        <v>1.4E-3</v>
      </c>
      <c r="L156" s="16">
        <f t="shared" si="12"/>
        <v>3.0000000000000001E-3</v>
      </c>
      <c r="M156" t="s">
        <v>76</v>
      </c>
      <c r="N156" t="s">
        <v>12</v>
      </c>
      <c r="O156" s="1">
        <v>5.0000000000000001E-4</v>
      </c>
      <c r="P156" s="3" t="s">
        <v>395</v>
      </c>
    </row>
    <row r="157" spans="1:16" x14ac:dyDescent="0.25">
      <c r="A157" t="s">
        <v>9</v>
      </c>
      <c r="B157" t="s">
        <v>9</v>
      </c>
      <c r="C157" s="8">
        <v>45006.646527777775</v>
      </c>
      <c r="D157" s="22" t="str">
        <f t="shared" si="11"/>
        <v/>
      </c>
      <c r="E157" s="22"/>
      <c r="F157" s="22"/>
      <c r="G157" s="22"/>
      <c r="H157" s="22"/>
      <c r="I157" t="s">
        <v>10</v>
      </c>
      <c r="J157" s="16">
        <f t="shared" si="12"/>
        <v>1.4E-3</v>
      </c>
      <c r="K157" s="16">
        <f t="shared" si="12"/>
        <v>1.4E-3</v>
      </c>
      <c r="L157" s="16">
        <f t="shared" si="12"/>
        <v>3.0000000000000001E-3</v>
      </c>
      <c r="M157" t="s">
        <v>10</v>
      </c>
      <c r="N157" t="s">
        <v>11</v>
      </c>
      <c r="O157" t="s">
        <v>10</v>
      </c>
      <c r="P157" s="3" t="s">
        <v>395</v>
      </c>
    </row>
    <row r="158" spans="1:16" x14ac:dyDescent="0.25">
      <c r="A158" t="s">
        <v>9</v>
      </c>
      <c r="B158" t="s">
        <v>9</v>
      </c>
      <c r="C158" s="8">
        <v>45006.688194444447</v>
      </c>
      <c r="D158" s="22">
        <f t="shared" si="11"/>
        <v>5.0000000000000001E-4</v>
      </c>
      <c r="E158" s="22"/>
      <c r="F158" s="22"/>
      <c r="G158" s="22"/>
      <c r="H158" s="22"/>
      <c r="I158" s="1">
        <v>5.0000000000000001E-4</v>
      </c>
      <c r="J158" s="16">
        <f t="shared" si="12"/>
        <v>1.4E-3</v>
      </c>
      <c r="K158" s="16">
        <f t="shared" si="12"/>
        <v>1.4E-3</v>
      </c>
      <c r="L158" s="16">
        <f t="shared" si="12"/>
        <v>3.0000000000000001E-3</v>
      </c>
      <c r="M158" t="s">
        <v>75</v>
      </c>
      <c r="N158" t="s">
        <v>12</v>
      </c>
      <c r="O158" s="1">
        <v>5.0000000000000001E-4</v>
      </c>
      <c r="P158" s="3" t="s">
        <v>395</v>
      </c>
    </row>
    <row r="159" spans="1:16" x14ac:dyDescent="0.25">
      <c r="A159" t="s">
        <v>9</v>
      </c>
      <c r="B159" t="s">
        <v>9</v>
      </c>
      <c r="C159" s="8">
        <v>45007.606944444444</v>
      </c>
      <c r="D159" s="22" t="str">
        <f t="shared" ref="D159:D222" si="13">IF(A159="GPA2",I159,"")</f>
        <v/>
      </c>
      <c r="E159" s="22"/>
      <c r="F159" s="22"/>
      <c r="G159" s="22"/>
      <c r="H159" s="22"/>
      <c r="I159" t="s">
        <v>10</v>
      </c>
      <c r="J159" s="16">
        <f t="shared" si="12"/>
        <v>1.4E-3</v>
      </c>
      <c r="K159" s="16">
        <f t="shared" si="12"/>
        <v>1.4E-3</v>
      </c>
      <c r="L159" s="16">
        <f t="shared" si="12"/>
        <v>3.0000000000000001E-3</v>
      </c>
      <c r="M159" t="s">
        <v>10</v>
      </c>
      <c r="N159" t="s">
        <v>11</v>
      </c>
      <c r="O159" t="s">
        <v>10</v>
      </c>
      <c r="P159" s="3" t="s">
        <v>395</v>
      </c>
    </row>
    <row r="160" spans="1:16" x14ac:dyDescent="0.25">
      <c r="A160" t="s">
        <v>9</v>
      </c>
      <c r="B160" t="s">
        <v>9</v>
      </c>
      <c r="C160" s="8">
        <v>45007.606944444444</v>
      </c>
      <c r="D160" s="22">
        <f t="shared" si="13"/>
        <v>5.0000000000000001E-4</v>
      </c>
      <c r="E160" s="22"/>
      <c r="F160" s="22"/>
      <c r="G160" s="22"/>
      <c r="H160" s="22"/>
      <c r="I160" s="1">
        <v>5.0000000000000001E-4</v>
      </c>
      <c r="J160" s="16">
        <f t="shared" si="12"/>
        <v>1.4E-3</v>
      </c>
      <c r="K160" s="16">
        <f t="shared" si="12"/>
        <v>1.4E-3</v>
      </c>
      <c r="L160" s="16">
        <f t="shared" si="12"/>
        <v>3.0000000000000001E-3</v>
      </c>
      <c r="M160" t="s">
        <v>74</v>
      </c>
      <c r="N160" t="s">
        <v>12</v>
      </c>
      <c r="O160" s="1">
        <v>5.0000000000000001E-4</v>
      </c>
      <c r="P160" s="3" t="s">
        <v>395</v>
      </c>
    </row>
    <row r="161" spans="1:16" x14ac:dyDescent="0.25">
      <c r="A161" t="s">
        <v>9</v>
      </c>
      <c r="B161" t="s">
        <v>9</v>
      </c>
      <c r="C161" s="8">
        <v>45008.4375</v>
      </c>
      <c r="D161" s="22" t="str">
        <f t="shared" si="13"/>
        <v/>
      </c>
      <c r="E161" s="22"/>
      <c r="F161" s="22"/>
      <c r="G161" s="22"/>
      <c r="H161" s="22"/>
      <c r="I161" t="s">
        <v>10</v>
      </c>
      <c r="J161" s="16">
        <f t="shared" si="12"/>
        <v>1.4E-3</v>
      </c>
      <c r="K161" s="16">
        <f t="shared" si="12"/>
        <v>1.4E-3</v>
      </c>
      <c r="L161" s="16">
        <f t="shared" si="12"/>
        <v>3.0000000000000001E-3</v>
      </c>
      <c r="M161" t="s">
        <v>10</v>
      </c>
      <c r="N161" t="s">
        <v>11</v>
      </c>
      <c r="O161" t="s">
        <v>10</v>
      </c>
      <c r="P161" s="3" t="s">
        <v>395</v>
      </c>
    </row>
    <row r="162" spans="1:16" x14ac:dyDescent="0.25">
      <c r="A162" t="s">
        <v>9</v>
      </c>
      <c r="B162" t="s">
        <v>9</v>
      </c>
      <c r="C162" s="8">
        <v>45008.4375</v>
      </c>
      <c r="D162" s="22">
        <f t="shared" si="13"/>
        <v>5.0000000000000001E-4</v>
      </c>
      <c r="E162" s="22"/>
      <c r="F162" s="22"/>
      <c r="G162" s="22"/>
      <c r="H162" s="22"/>
      <c r="I162" s="1">
        <v>5.0000000000000001E-4</v>
      </c>
      <c r="J162" s="16">
        <f t="shared" si="12"/>
        <v>1.4E-3</v>
      </c>
      <c r="K162" s="16">
        <f t="shared" si="12"/>
        <v>1.4E-3</v>
      </c>
      <c r="L162" s="16">
        <f t="shared" si="12"/>
        <v>3.0000000000000001E-3</v>
      </c>
      <c r="M162" t="s">
        <v>73</v>
      </c>
      <c r="N162" t="s">
        <v>12</v>
      </c>
      <c r="O162" s="1">
        <v>5.0000000000000001E-4</v>
      </c>
      <c r="P162" s="3" t="s">
        <v>395</v>
      </c>
    </row>
    <row r="163" spans="1:16" x14ac:dyDescent="0.25">
      <c r="A163" t="s">
        <v>9</v>
      </c>
      <c r="B163" t="s">
        <v>9</v>
      </c>
      <c r="C163" s="8">
        <v>45009.573611111111</v>
      </c>
      <c r="D163" s="22" t="str">
        <f t="shared" si="13"/>
        <v/>
      </c>
      <c r="E163" s="22"/>
      <c r="F163" s="22"/>
      <c r="G163" s="22"/>
      <c r="H163" s="22"/>
      <c r="I163" t="s">
        <v>10</v>
      </c>
      <c r="J163" s="16">
        <f t="shared" si="12"/>
        <v>1.4E-3</v>
      </c>
      <c r="K163" s="16">
        <f t="shared" si="12"/>
        <v>1.4E-3</v>
      </c>
      <c r="L163" s="16">
        <f t="shared" si="12"/>
        <v>3.0000000000000001E-3</v>
      </c>
      <c r="M163" t="s">
        <v>10</v>
      </c>
      <c r="N163" t="s">
        <v>11</v>
      </c>
      <c r="O163" t="s">
        <v>10</v>
      </c>
      <c r="P163" s="3" t="s">
        <v>395</v>
      </c>
    </row>
    <row r="164" spans="1:16" x14ac:dyDescent="0.25">
      <c r="A164" t="s">
        <v>9</v>
      </c>
      <c r="B164" t="s">
        <v>9</v>
      </c>
      <c r="C164" s="8">
        <v>45009.573611111111</v>
      </c>
      <c r="D164" s="22">
        <f t="shared" si="13"/>
        <v>5.0000000000000001E-4</v>
      </c>
      <c r="E164" s="22"/>
      <c r="F164" s="22"/>
      <c r="G164" s="22"/>
      <c r="H164" s="22"/>
      <c r="I164" s="1">
        <v>5.0000000000000001E-4</v>
      </c>
      <c r="J164" s="16">
        <f t="shared" si="12"/>
        <v>1.4E-3</v>
      </c>
      <c r="K164" s="16">
        <f t="shared" si="12"/>
        <v>1.4E-3</v>
      </c>
      <c r="L164" s="16">
        <f t="shared" si="12"/>
        <v>3.0000000000000001E-3</v>
      </c>
      <c r="M164" t="s">
        <v>72</v>
      </c>
      <c r="N164" t="s">
        <v>12</v>
      </c>
      <c r="O164" s="1">
        <v>5.0000000000000001E-4</v>
      </c>
      <c r="P164" s="3" t="s">
        <v>395</v>
      </c>
    </row>
    <row r="165" spans="1:16" x14ac:dyDescent="0.25">
      <c r="A165" t="s">
        <v>9</v>
      </c>
      <c r="B165" t="s">
        <v>9</v>
      </c>
      <c r="C165" s="8">
        <v>45010.597222222219</v>
      </c>
      <c r="D165" s="22" t="str">
        <f t="shared" si="13"/>
        <v/>
      </c>
      <c r="E165" s="22"/>
      <c r="F165" s="22"/>
      <c r="G165" s="22"/>
      <c r="H165" s="22"/>
      <c r="I165" t="s">
        <v>10</v>
      </c>
      <c r="J165" s="16">
        <f t="shared" si="12"/>
        <v>1.4E-3</v>
      </c>
      <c r="K165" s="16">
        <f t="shared" si="12"/>
        <v>1.4E-3</v>
      </c>
      <c r="L165" s="16">
        <f t="shared" si="12"/>
        <v>3.0000000000000001E-3</v>
      </c>
      <c r="M165" t="s">
        <v>10</v>
      </c>
      <c r="N165" t="s">
        <v>11</v>
      </c>
      <c r="O165" t="s">
        <v>10</v>
      </c>
      <c r="P165" s="3" t="s">
        <v>395</v>
      </c>
    </row>
    <row r="166" spans="1:16" x14ac:dyDescent="0.25">
      <c r="A166" t="s">
        <v>9</v>
      </c>
      <c r="B166" t="s">
        <v>9</v>
      </c>
      <c r="C166" s="8">
        <v>45010.597222222219</v>
      </c>
      <c r="D166" s="22">
        <f t="shared" si="13"/>
        <v>5.0000000000000001E-4</v>
      </c>
      <c r="E166" s="22"/>
      <c r="F166" s="22"/>
      <c r="G166" s="22"/>
      <c r="H166" s="22"/>
      <c r="I166" s="1">
        <v>5.0000000000000001E-4</v>
      </c>
      <c r="J166" s="16">
        <f t="shared" si="12"/>
        <v>1.4E-3</v>
      </c>
      <c r="K166" s="16">
        <f t="shared" si="12"/>
        <v>1.4E-3</v>
      </c>
      <c r="L166" s="16">
        <f t="shared" si="12"/>
        <v>3.0000000000000001E-3</v>
      </c>
      <c r="M166" t="s">
        <v>71</v>
      </c>
      <c r="N166" t="s">
        <v>12</v>
      </c>
      <c r="O166" s="1">
        <v>5.0000000000000001E-4</v>
      </c>
      <c r="P166" s="3" t="s">
        <v>395</v>
      </c>
    </row>
    <row r="167" spans="1:16" x14ac:dyDescent="0.25">
      <c r="A167" t="s">
        <v>9</v>
      </c>
      <c r="B167" t="s">
        <v>9</v>
      </c>
      <c r="C167" s="8">
        <v>45011.443749999999</v>
      </c>
      <c r="D167" s="22" t="str">
        <f t="shared" si="13"/>
        <v/>
      </c>
      <c r="E167" s="22"/>
      <c r="F167" s="22"/>
      <c r="G167" s="22"/>
      <c r="H167" s="22"/>
      <c r="I167" t="s">
        <v>10</v>
      </c>
      <c r="J167" s="16">
        <f t="shared" si="12"/>
        <v>1.4E-3</v>
      </c>
      <c r="K167" s="16">
        <f t="shared" si="12"/>
        <v>1.4E-3</v>
      </c>
      <c r="L167" s="16">
        <f t="shared" si="12"/>
        <v>3.0000000000000001E-3</v>
      </c>
      <c r="M167" t="s">
        <v>10</v>
      </c>
      <c r="N167" t="s">
        <v>11</v>
      </c>
      <c r="O167" t="s">
        <v>10</v>
      </c>
      <c r="P167" s="3" t="s">
        <v>395</v>
      </c>
    </row>
    <row r="168" spans="1:16" x14ac:dyDescent="0.25">
      <c r="A168" t="s">
        <v>9</v>
      </c>
      <c r="B168" t="s">
        <v>9</v>
      </c>
      <c r="C168" s="8">
        <v>45011.443749999999</v>
      </c>
      <c r="D168" s="22">
        <f t="shared" si="13"/>
        <v>5.0000000000000001E-4</v>
      </c>
      <c r="E168" s="22"/>
      <c r="F168" s="22"/>
      <c r="G168" s="22"/>
      <c r="H168" s="22"/>
      <c r="I168" s="1">
        <v>5.0000000000000001E-4</v>
      </c>
      <c r="J168" s="16">
        <f t="shared" si="12"/>
        <v>1.4E-3</v>
      </c>
      <c r="K168" s="16">
        <f t="shared" si="12"/>
        <v>1.4E-3</v>
      </c>
      <c r="L168" s="16">
        <f t="shared" si="12"/>
        <v>3.0000000000000001E-3</v>
      </c>
      <c r="M168" t="s">
        <v>70</v>
      </c>
      <c r="N168" t="s">
        <v>12</v>
      </c>
      <c r="O168" s="1">
        <v>5.0000000000000001E-4</v>
      </c>
      <c r="P168" s="3" t="s">
        <v>395</v>
      </c>
    </row>
    <row r="169" spans="1:16" x14ac:dyDescent="0.25">
      <c r="A169" t="s">
        <v>9</v>
      </c>
      <c r="B169" t="s">
        <v>9</v>
      </c>
      <c r="C169" s="8">
        <v>45012.545138888891</v>
      </c>
      <c r="D169" s="22" t="str">
        <f t="shared" si="13"/>
        <v/>
      </c>
      <c r="E169" s="22"/>
      <c r="F169" s="22"/>
      <c r="G169" s="22"/>
      <c r="H169" s="22"/>
      <c r="I169" t="s">
        <v>10</v>
      </c>
      <c r="J169" s="16">
        <f t="shared" si="12"/>
        <v>1.4E-3</v>
      </c>
      <c r="K169" s="16">
        <f t="shared" si="12"/>
        <v>1.4E-3</v>
      </c>
      <c r="L169" s="16">
        <f t="shared" si="12"/>
        <v>3.0000000000000001E-3</v>
      </c>
      <c r="M169" t="s">
        <v>10</v>
      </c>
      <c r="N169" t="s">
        <v>11</v>
      </c>
      <c r="O169" t="s">
        <v>10</v>
      </c>
      <c r="P169" s="3" t="s">
        <v>395</v>
      </c>
    </row>
    <row r="170" spans="1:16" x14ac:dyDescent="0.25">
      <c r="A170" t="s">
        <v>9</v>
      </c>
      <c r="B170" t="s">
        <v>9</v>
      </c>
      <c r="C170" s="8">
        <v>45012.545138888891</v>
      </c>
      <c r="D170" s="22">
        <f t="shared" si="13"/>
        <v>5.0000000000000001E-4</v>
      </c>
      <c r="E170" s="22"/>
      <c r="F170" s="22"/>
      <c r="G170" s="22"/>
      <c r="H170" s="22"/>
      <c r="I170" s="1">
        <v>5.0000000000000001E-4</v>
      </c>
      <c r="J170" s="16">
        <f t="shared" si="12"/>
        <v>1.4E-3</v>
      </c>
      <c r="K170" s="16">
        <f t="shared" si="12"/>
        <v>1.4E-3</v>
      </c>
      <c r="L170" s="16">
        <f t="shared" si="12"/>
        <v>3.0000000000000001E-3</v>
      </c>
      <c r="M170" t="s">
        <v>69</v>
      </c>
      <c r="N170" t="s">
        <v>12</v>
      </c>
      <c r="O170" s="1">
        <v>5.0000000000000001E-4</v>
      </c>
      <c r="P170" s="3" t="s">
        <v>395</v>
      </c>
    </row>
    <row r="171" spans="1:16" x14ac:dyDescent="0.25">
      <c r="A171" t="s">
        <v>9</v>
      </c>
      <c r="B171" t="s">
        <v>9</v>
      </c>
      <c r="C171" s="8">
        <v>45013.434027777781</v>
      </c>
      <c r="D171" s="22">
        <f t="shared" si="13"/>
        <v>3.0000000000000001E-3</v>
      </c>
      <c r="E171" s="22"/>
      <c r="F171" s="22"/>
      <c r="G171" s="22"/>
      <c r="H171" s="22"/>
      <c r="I171">
        <v>3.0000000000000001E-3</v>
      </c>
      <c r="J171" s="16">
        <f t="shared" si="12"/>
        <v>1.4E-3</v>
      </c>
      <c r="K171" s="16">
        <f t="shared" si="12"/>
        <v>1.4E-3</v>
      </c>
      <c r="L171" s="16">
        <f t="shared" si="12"/>
        <v>3.0000000000000001E-3</v>
      </c>
      <c r="M171" t="s">
        <v>68</v>
      </c>
      <c r="N171" t="s">
        <v>12</v>
      </c>
      <c r="O171">
        <v>3.0000000000000001E-3</v>
      </c>
      <c r="P171" s="3" t="s">
        <v>395</v>
      </c>
    </row>
    <row r="172" spans="1:16" x14ac:dyDescent="0.25">
      <c r="A172" t="s">
        <v>9</v>
      </c>
      <c r="B172" t="s">
        <v>9</v>
      </c>
      <c r="C172" s="8">
        <v>45013.434027777781</v>
      </c>
      <c r="D172" s="22" t="str">
        <f t="shared" si="13"/>
        <v/>
      </c>
      <c r="E172" s="22"/>
      <c r="F172" s="22"/>
      <c r="G172" s="22"/>
      <c r="H172" s="22"/>
      <c r="I172" t="s">
        <v>10</v>
      </c>
      <c r="J172" s="16">
        <f t="shared" si="12"/>
        <v>1.4E-3</v>
      </c>
      <c r="K172" s="16">
        <f t="shared" si="12"/>
        <v>1.4E-3</v>
      </c>
      <c r="L172" s="16">
        <f t="shared" si="12"/>
        <v>3.0000000000000001E-3</v>
      </c>
      <c r="M172" t="s">
        <v>10</v>
      </c>
      <c r="N172" t="s">
        <v>11</v>
      </c>
      <c r="O172" t="s">
        <v>10</v>
      </c>
      <c r="P172" s="3" t="s">
        <v>395</v>
      </c>
    </row>
    <row r="173" spans="1:16" x14ac:dyDescent="0.25">
      <c r="A173" t="s">
        <v>9</v>
      </c>
      <c r="B173" t="s">
        <v>9</v>
      </c>
      <c r="C173" s="8">
        <v>45014.5625</v>
      </c>
      <c r="D173" s="22" t="str">
        <f t="shared" si="13"/>
        <v/>
      </c>
      <c r="E173" s="22"/>
      <c r="F173" s="22"/>
      <c r="G173" s="22"/>
      <c r="H173" s="22"/>
      <c r="I173" t="s">
        <v>10</v>
      </c>
      <c r="J173" s="16">
        <f t="shared" si="12"/>
        <v>1.4E-3</v>
      </c>
      <c r="K173" s="16">
        <f t="shared" si="12"/>
        <v>1.4E-3</v>
      </c>
      <c r="L173" s="16">
        <f t="shared" si="12"/>
        <v>3.0000000000000001E-3</v>
      </c>
      <c r="M173" t="s">
        <v>10</v>
      </c>
      <c r="N173" t="s">
        <v>11</v>
      </c>
      <c r="O173" t="s">
        <v>10</v>
      </c>
      <c r="P173" s="3" t="s">
        <v>395</v>
      </c>
    </row>
    <row r="174" spans="1:16" x14ac:dyDescent="0.25">
      <c r="A174" t="s">
        <v>9</v>
      </c>
      <c r="B174" t="s">
        <v>9</v>
      </c>
      <c r="C174" s="8">
        <v>45014.5625</v>
      </c>
      <c r="D174" s="22">
        <f t="shared" si="13"/>
        <v>5.0000000000000001E-4</v>
      </c>
      <c r="E174" s="22"/>
      <c r="F174" s="22"/>
      <c r="G174" s="22"/>
      <c r="H174" s="22"/>
      <c r="I174" s="1">
        <v>5.0000000000000001E-4</v>
      </c>
      <c r="J174" s="16">
        <f t="shared" si="12"/>
        <v>1.4E-3</v>
      </c>
      <c r="K174" s="16">
        <f t="shared" si="12"/>
        <v>1.4E-3</v>
      </c>
      <c r="L174" s="16">
        <f t="shared" si="12"/>
        <v>3.0000000000000001E-3</v>
      </c>
      <c r="M174" t="s">
        <v>67</v>
      </c>
      <c r="N174" t="s">
        <v>12</v>
      </c>
      <c r="O174" s="1">
        <v>5.0000000000000001E-4</v>
      </c>
      <c r="P174" s="3" t="s">
        <v>395</v>
      </c>
    </row>
    <row r="175" spans="1:16" x14ac:dyDescent="0.25">
      <c r="A175" t="s">
        <v>9</v>
      </c>
      <c r="B175" t="s">
        <v>9</v>
      </c>
      <c r="C175" s="8">
        <v>45015.545138888891</v>
      </c>
      <c r="D175" s="22" t="str">
        <f t="shared" si="13"/>
        <v/>
      </c>
      <c r="E175" s="22"/>
      <c r="F175" s="22"/>
      <c r="G175" s="22"/>
      <c r="H175" s="22"/>
      <c r="I175" t="s">
        <v>10</v>
      </c>
      <c r="J175" s="16">
        <f t="shared" si="12"/>
        <v>1.4E-3</v>
      </c>
      <c r="K175" s="16">
        <f t="shared" si="12"/>
        <v>1.4E-3</v>
      </c>
      <c r="L175" s="16">
        <f t="shared" si="12"/>
        <v>3.0000000000000001E-3</v>
      </c>
      <c r="M175" t="s">
        <v>10</v>
      </c>
      <c r="N175" t="s">
        <v>11</v>
      </c>
      <c r="O175" t="s">
        <v>10</v>
      </c>
      <c r="P175" s="3" t="s">
        <v>395</v>
      </c>
    </row>
    <row r="176" spans="1:16" x14ac:dyDescent="0.25">
      <c r="A176" t="s">
        <v>9</v>
      </c>
      <c r="B176" t="s">
        <v>9</v>
      </c>
      <c r="C176" s="8">
        <v>45015.545138888891</v>
      </c>
      <c r="D176" s="22">
        <f t="shared" si="13"/>
        <v>5.0000000000000001E-4</v>
      </c>
      <c r="E176" s="22"/>
      <c r="F176" s="22"/>
      <c r="G176" s="22"/>
      <c r="H176" s="22"/>
      <c r="I176" s="1">
        <v>5.0000000000000001E-4</v>
      </c>
      <c r="J176" s="16">
        <f t="shared" si="12"/>
        <v>1.4E-3</v>
      </c>
      <c r="K176" s="16">
        <f t="shared" si="12"/>
        <v>1.4E-3</v>
      </c>
      <c r="L176" s="16">
        <f t="shared" si="12"/>
        <v>3.0000000000000001E-3</v>
      </c>
      <c r="M176" t="s">
        <v>66</v>
      </c>
      <c r="N176" t="s">
        <v>12</v>
      </c>
      <c r="O176" s="1">
        <v>5.0000000000000001E-4</v>
      </c>
      <c r="P176" s="3" t="s">
        <v>395</v>
      </c>
    </row>
    <row r="177" spans="1:16" x14ac:dyDescent="0.25">
      <c r="A177" t="s">
        <v>9</v>
      </c>
      <c r="B177" t="s">
        <v>9</v>
      </c>
      <c r="C177" s="8">
        <v>45016.402777777781</v>
      </c>
      <c r="D177" s="22" t="str">
        <f t="shared" si="13"/>
        <v/>
      </c>
      <c r="E177" s="22"/>
      <c r="F177" s="22"/>
      <c r="G177" s="22"/>
      <c r="H177" s="22"/>
      <c r="I177" t="s">
        <v>10</v>
      </c>
      <c r="J177" s="16">
        <f t="shared" si="12"/>
        <v>1.4E-3</v>
      </c>
      <c r="K177" s="16">
        <f t="shared" si="12"/>
        <v>1.4E-3</v>
      </c>
      <c r="L177" s="16">
        <f t="shared" si="12"/>
        <v>3.0000000000000001E-3</v>
      </c>
      <c r="M177" t="s">
        <v>10</v>
      </c>
      <c r="N177" t="s">
        <v>11</v>
      </c>
      <c r="O177" t="s">
        <v>10</v>
      </c>
      <c r="P177" s="3" t="s">
        <v>395</v>
      </c>
    </row>
    <row r="178" spans="1:16" x14ac:dyDescent="0.25">
      <c r="A178" t="s">
        <v>9</v>
      </c>
      <c r="B178" t="s">
        <v>9</v>
      </c>
      <c r="C178" s="8">
        <v>45016.402777777781</v>
      </c>
      <c r="D178" s="22">
        <f t="shared" si="13"/>
        <v>1E-3</v>
      </c>
      <c r="E178" s="22"/>
      <c r="F178" s="22"/>
      <c r="G178" s="22"/>
      <c r="H178" s="22"/>
      <c r="I178">
        <v>1E-3</v>
      </c>
      <c r="J178" s="16">
        <f t="shared" si="12"/>
        <v>1.4E-3</v>
      </c>
      <c r="K178" s="16">
        <f t="shared" si="12"/>
        <v>1.4E-3</v>
      </c>
      <c r="L178" s="16">
        <f t="shared" si="12"/>
        <v>3.0000000000000001E-3</v>
      </c>
      <c r="M178" t="s">
        <v>65</v>
      </c>
      <c r="N178" t="s">
        <v>12</v>
      </c>
      <c r="O178">
        <v>1E-3</v>
      </c>
      <c r="P178" s="3" t="s">
        <v>395</v>
      </c>
    </row>
    <row r="179" spans="1:16" x14ac:dyDescent="0.25">
      <c r="A179" t="s">
        <v>9</v>
      </c>
      <c r="B179" t="s">
        <v>9</v>
      </c>
      <c r="C179" s="8">
        <v>45305.429166666669</v>
      </c>
      <c r="D179" s="22">
        <f t="shared" si="13"/>
        <v>5.0000000000000001E-4</v>
      </c>
      <c r="E179" s="22"/>
      <c r="F179" s="22"/>
      <c r="G179" s="22"/>
      <c r="H179" s="22"/>
      <c r="I179" s="1">
        <v>5.0000000000000001E-4</v>
      </c>
      <c r="J179" s="16">
        <f t="shared" si="12"/>
        <v>1.4E-3</v>
      </c>
      <c r="K179" s="16">
        <f t="shared" si="12"/>
        <v>1.4E-3</v>
      </c>
      <c r="L179" s="16">
        <f t="shared" si="12"/>
        <v>3.0000000000000001E-3</v>
      </c>
      <c r="M179" t="s">
        <v>64</v>
      </c>
      <c r="N179" t="s">
        <v>12</v>
      </c>
      <c r="O179" s="1">
        <v>5.0000000000000001E-4</v>
      </c>
      <c r="P179" s="3" t="s">
        <v>395</v>
      </c>
    </row>
    <row r="180" spans="1:16" x14ac:dyDescent="0.25">
      <c r="A180" t="s">
        <v>9</v>
      </c>
      <c r="B180" t="s">
        <v>9</v>
      </c>
      <c r="C180" s="8">
        <v>45305.429166666669</v>
      </c>
      <c r="D180" s="22" t="str">
        <f t="shared" si="13"/>
        <v/>
      </c>
      <c r="E180" s="22"/>
      <c r="F180" s="22"/>
      <c r="G180" s="22"/>
      <c r="H180" s="22"/>
      <c r="I180" t="s">
        <v>10</v>
      </c>
      <c r="J180" s="16">
        <f t="shared" si="12"/>
        <v>1.4E-3</v>
      </c>
      <c r="K180" s="16">
        <f t="shared" si="12"/>
        <v>1.4E-3</v>
      </c>
      <c r="L180" s="16">
        <f t="shared" si="12"/>
        <v>3.0000000000000001E-3</v>
      </c>
      <c r="M180" t="s">
        <v>10</v>
      </c>
      <c r="N180" t="s">
        <v>11</v>
      </c>
      <c r="O180" t="s">
        <v>10</v>
      </c>
      <c r="P180" s="3" t="s">
        <v>395</v>
      </c>
    </row>
    <row r="181" spans="1:16" x14ac:dyDescent="0.25">
      <c r="A181" t="s">
        <v>9</v>
      </c>
      <c r="B181" t="s">
        <v>9</v>
      </c>
      <c r="C181" s="8">
        <v>45306.666666666664</v>
      </c>
      <c r="D181" s="22">
        <f t="shared" si="13"/>
        <v>5.0000000000000001E-4</v>
      </c>
      <c r="E181" s="22"/>
      <c r="F181" s="22"/>
      <c r="G181" s="22"/>
      <c r="H181" s="22"/>
      <c r="I181" s="1">
        <v>5.0000000000000001E-4</v>
      </c>
      <c r="J181" s="16">
        <f t="shared" si="12"/>
        <v>1.4E-3</v>
      </c>
      <c r="K181" s="16">
        <f t="shared" si="12"/>
        <v>1.4E-3</v>
      </c>
      <c r="L181" s="16">
        <f t="shared" si="12"/>
        <v>3.0000000000000001E-3</v>
      </c>
      <c r="M181" t="s">
        <v>63</v>
      </c>
      <c r="N181" t="s">
        <v>12</v>
      </c>
      <c r="O181" s="1">
        <v>5.0000000000000001E-4</v>
      </c>
      <c r="P181" s="3" t="s">
        <v>395</v>
      </c>
    </row>
    <row r="182" spans="1:16" x14ac:dyDescent="0.25">
      <c r="A182" t="s">
        <v>9</v>
      </c>
      <c r="B182" t="s">
        <v>9</v>
      </c>
      <c r="C182" s="8">
        <v>45306.666666666664</v>
      </c>
      <c r="D182" s="22" t="str">
        <f t="shared" si="13"/>
        <v/>
      </c>
      <c r="E182" s="22"/>
      <c r="F182" s="22"/>
      <c r="G182" s="22"/>
      <c r="H182" s="22"/>
      <c r="I182" t="s">
        <v>10</v>
      </c>
      <c r="J182" s="16">
        <f t="shared" si="12"/>
        <v>1.4E-3</v>
      </c>
      <c r="K182" s="16">
        <f t="shared" si="12"/>
        <v>1.4E-3</v>
      </c>
      <c r="L182" s="16">
        <f t="shared" si="12"/>
        <v>3.0000000000000001E-3</v>
      </c>
      <c r="M182" t="s">
        <v>10</v>
      </c>
      <c r="N182" t="s">
        <v>11</v>
      </c>
      <c r="O182" t="s">
        <v>10</v>
      </c>
      <c r="P182" s="3" t="s">
        <v>395</v>
      </c>
    </row>
    <row r="183" spans="1:16" x14ac:dyDescent="0.25">
      <c r="A183" t="s">
        <v>9</v>
      </c>
      <c r="B183" t="s">
        <v>9</v>
      </c>
      <c r="C183" s="8">
        <v>45307.574999999997</v>
      </c>
      <c r="D183" s="22" t="str">
        <f t="shared" si="13"/>
        <v/>
      </c>
      <c r="E183" s="22"/>
      <c r="F183" s="22"/>
      <c r="G183" s="22"/>
      <c r="H183" s="22"/>
      <c r="I183" t="s">
        <v>10</v>
      </c>
      <c r="J183" s="16">
        <f t="shared" si="12"/>
        <v>1.4E-3</v>
      </c>
      <c r="K183" s="16">
        <f t="shared" si="12"/>
        <v>1.4E-3</v>
      </c>
      <c r="L183" s="16">
        <f t="shared" si="12"/>
        <v>3.0000000000000001E-3</v>
      </c>
      <c r="M183" t="s">
        <v>10</v>
      </c>
      <c r="N183" t="s">
        <v>11</v>
      </c>
      <c r="O183" t="s">
        <v>10</v>
      </c>
      <c r="P183" s="3" t="s">
        <v>395</v>
      </c>
    </row>
    <row r="184" spans="1:16" x14ac:dyDescent="0.25">
      <c r="A184" t="s">
        <v>9</v>
      </c>
      <c r="B184" t="s">
        <v>9</v>
      </c>
      <c r="C184" s="8">
        <v>45307.574999999997</v>
      </c>
      <c r="D184" s="22">
        <f t="shared" si="13"/>
        <v>2E-3</v>
      </c>
      <c r="E184" s="22"/>
      <c r="F184" s="22"/>
      <c r="G184" s="22"/>
      <c r="H184" s="22"/>
      <c r="I184">
        <v>2E-3</v>
      </c>
      <c r="J184" s="16">
        <f t="shared" si="12"/>
        <v>1.4E-3</v>
      </c>
      <c r="K184" s="16">
        <f t="shared" si="12"/>
        <v>1.4E-3</v>
      </c>
      <c r="L184" s="16">
        <f t="shared" si="12"/>
        <v>3.0000000000000001E-3</v>
      </c>
      <c r="M184" t="s">
        <v>62</v>
      </c>
      <c r="N184" t="s">
        <v>12</v>
      </c>
      <c r="O184">
        <v>2E-3</v>
      </c>
      <c r="P184" s="3" t="s">
        <v>395</v>
      </c>
    </row>
    <row r="185" spans="1:16" x14ac:dyDescent="0.25">
      <c r="A185" t="s">
        <v>9</v>
      </c>
      <c r="B185" t="s">
        <v>9</v>
      </c>
      <c r="C185" s="8">
        <v>45308.491666666669</v>
      </c>
      <c r="D185" s="22">
        <f t="shared" si="13"/>
        <v>4.0000000000000001E-3</v>
      </c>
      <c r="E185" s="22"/>
      <c r="F185" s="22"/>
      <c r="G185" s="22"/>
      <c r="H185" s="22"/>
      <c r="I185">
        <v>4.0000000000000001E-3</v>
      </c>
      <c r="J185" s="16">
        <f t="shared" si="12"/>
        <v>1.4E-3</v>
      </c>
      <c r="K185" s="16">
        <f t="shared" si="12"/>
        <v>1.4E-3</v>
      </c>
      <c r="L185" s="16">
        <f t="shared" si="12"/>
        <v>3.0000000000000001E-3</v>
      </c>
      <c r="M185" t="s">
        <v>61</v>
      </c>
      <c r="N185" t="s">
        <v>12</v>
      </c>
      <c r="O185">
        <v>4.0000000000000001E-3</v>
      </c>
      <c r="P185" s="3" t="s">
        <v>395</v>
      </c>
    </row>
    <row r="186" spans="1:16" x14ac:dyDescent="0.25">
      <c r="A186" t="s">
        <v>9</v>
      </c>
      <c r="B186" t="s">
        <v>9</v>
      </c>
      <c r="C186" s="8">
        <v>45308.491666666669</v>
      </c>
      <c r="D186" s="22" t="str">
        <f t="shared" si="13"/>
        <v/>
      </c>
      <c r="E186" s="22"/>
      <c r="F186" s="22"/>
      <c r="G186" s="22"/>
      <c r="H186" s="22"/>
      <c r="I186" t="s">
        <v>10</v>
      </c>
      <c r="J186" s="16">
        <f t="shared" si="12"/>
        <v>1.4E-3</v>
      </c>
      <c r="K186" s="16">
        <f t="shared" si="12"/>
        <v>1.4E-3</v>
      </c>
      <c r="L186" s="16">
        <f t="shared" si="12"/>
        <v>3.0000000000000001E-3</v>
      </c>
      <c r="M186" t="s">
        <v>10</v>
      </c>
      <c r="N186" t="s">
        <v>11</v>
      </c>
      <c r="O186" t="s">
        <v>10</v>
      </c>
      <c r="P186" s="3" t="s">
        <v>395</v>
      </c>
    </row>
    <row r="187" spans="1:16" x14ac:dyDescent="0.25">
      <c r="A187" t="s">
        <v>9</v>
      </c>
      <c r="B187" t="s">
        <v>9</v>
      </c>
      <c r="C187" s="8">
        <v>45309.5</v>
      </c>
      <c r="D187" s="22" t="str">
        <f t="shared" si="13"/>
        <v/>
      </c>
      <c r="E187" s="22"/>
      <c r="F187" s="22"/>
      <c r="G187" s="22"/>
      <c r="H187" s="22"/>
      <c r="I187" t="s">
        <v>10</v>
      </c>
      <c r="J187" s="16">
        <f t="shared" si="12"/>
        <v>1.4E-3</v>
      </c>
      <c r="K187" s="16">
        <f t="shared" si="12"/>
        <v>1.4E-3</v>
      </c>
      <c r="L187" s="16">
        <f t="shared" si="12"/>
        <v>3.0000000000000001E-3</v>
      </c>
      <c r="M187" t="s">
        <v>10</v>
      </c>
      <c r="N187" t="s">
        <v>11</v>
      </c>
      <c r="O187" t="s">
        <v>10</v>
      </c>
      <c r="P187" s="3" t="s">
        <v>395</v>
      </c>
    </row>
    <row r="188" spans="1:16" x14ac:dyDescent="0.25">
      <c r="A188" t="s">
        <v>9</v>
      </c>
      <c r="B188" t="s">
        <v>9</v>
      </c>
      <c r="C188" s="8">
        <v>45310.46875</v>
      </c>
      <c r="D188" s="22" t="str">
        <f t="shared" si="13"/>
        <v/>
      </c>
      <c r="E188" s="22"/>
      <c r="F188" s="22"/>
      <c r="G188" s="22"/>
      <c r="H188" s="22"/>
      <c r="I188" t="s">
        <v>10</v>
      </c>
      <c r="J188" s="16">
        <f t="shared" si="12"/>
        <v>1.4E-3</v>
      </c>
      <c r="K188" s="16">
        <f t="shared" si="12"/>
        <v>1.4E-3</v>
      </c>
      <c r="L188" s="16">
        <f t="shared" si="12"/>
        <v>3.0000000000000001E-3</v>
      </c>
      <c r="M188" t="s">
        <v>10</v>
      </c>
      <c r="N188" t="s">
        <v>11</v>
      </c>
      <c r="O188" t="s">
        <v>10</v>
      </c>
      <c r="P188" s="3" t="s">
        <v>395</v>
      </c>
    </row>
    <row r="189" spans="1:16" x14ac:dyDescent="0.25">
      <c r="A189" t="s">
        <v>9</v>
      </c>
      <c r="B189" t="s">
        <v>9</v>
      </c>
      <c r="C189" s="8">
        <v>45310.46875</v>
      </c>
      <c r="D189" s="22">
        <f t="shared" si="13"/>
        <v>3.0000000000000001E-3</v>
      </c>
      <c r="E189" s="22"/>
      <c r="F189" s="22"/>
      <c r="G189" s="22"/>
      <c r="H189" s="22"/>
      <c r="I189">
        <v>3.0000000000000001E-3</v>
      </c>
      <c r="J189" s="16">
        <f t="shared" si="12"/>
        <v>1.4E-3</v>
      </c>
      <c r="K189" s="16">
        <f t="shared" si="12"/>
        <v>1.4E-3</v>
      </c>
      <c r="L189" s="16">
        <f t="shared" si="12"/>
        <v>3.0000000000000001E-3</v>
      </c>
      <c r="M189" t="s">
        <v>60</v>
      </c>
      <c r="N189" t="s">
        <v>12</v>
      </c>
      <c r="O189">
        <v>3.0000000000000001E-3</v>
      </c>
      <c r="P189" s="3" t="s">
        <v>395</v>
      </c>
    </row>
    <row r="190" spans="1:16" x14ac:dyDescent="0.25">
      <c r="A190" t="s">
        <v>9</v>
      </c>
      <c r="B190" t="s">
        <v>9</v>
      </c>
      <c r="C190" s="8">
        <v>45314.461111111108</v>
      </c>
      <c r="D190" s="22" t="str">
        <f t="shared" si="13"/>
        <v/>
      </c>
      <c r="E190" s="22"/>
      <c r="F190" s="22"/>
      <c r="G190" s="22"/>
      <c r="H190" s="22"/>
      <c r="I190" t="s">
        <v>10</v>
      </c>
      <c r="J190" s="16">
        <f t="shared" si="12"/>
        <v>1.4E-3</v>
      </c>
      <c r="K190" s="16">
        <f t="shared" si="12"/>
        <v>1.4E-3</v>
      </c>
      <c r="L190" s="16">
        <f t="shared" si="12"/>
        <v>3.0000000000000001E-3</v>
      </c>
      <c r="M190" t="s">
        <v>10</v>
      </c>
      <c r="N190" t="s">
        <v>11</v>
      </c>
      <c r="O190" t="s">
        <v>10</v>
      </c>
      <c r="P190" s="3" t="s">
        <v>395</v>
      </c>
    </row>
    <row r="191" spans="1:16" x14ac:dyDescent="0.25">
      <c r="A191" t="s">
        <v>9</v>
      </c>
      <c r="B191" t="s">
        <v>9</v>
      </c>
      <c r="C191" s="8">
        <v>45314.461111111108</v>
      </c>
      <c r="D191" s="22">
        <f t="shared" si="13"/>
        <v>5.0000000000000001E-4</v>
      </c>
      <c r="E191" s="22"/>
      <c r="F191" s="22"/>
      <c r="G191" s="22"/>
      <c r="H191" s="22"/>
      <c r="I191" s="1">
        <v>5.0000000000000001E-4</v>
      </c>
      <c r="J191" s="16">
        <f t="shared" si="12"/>
        <v>1.4E-3</v>
      </c>
      <c r="K191" s="16">
        <f t="shared" si="12"/>
        <v>1.4E-3</v>
      </c>
      <c r="L191" s="16">
        <f t="shared" si="12"/>
        <v>3.0000000000000001E-3</v>
      </c>
      <c r="M191" t="s">
        <v>59</v>
      </c>
      <c r="N191" t="s">
        <v>12</v>
      </c>
      <c r="O191" s="1">
        <v>5.0000000000000001E-4</v>
      </c>
      <c r="P191" s="3" t="s">
        <v>395</v>
      </c>
    </row>
    <row r="192" spans="1:16" x14ac:dyDescent="0.25">
      <c r="A192" t="s">
        <v>9</v>
      </c>
      <c r="B192" t="s">
        <v>9</v>
      </c>
      <c r="C192" s="8">
        <v>45318.6875</v>
      </c>
      <c r="D192" s="22" t="str">
        <f t="shared" si="13"/>
        <v/>
      </c>
      <c r="E192" s="22"/>
      <c r="F192" s="22"/>
      <c r="G192" s="22"/>
      <c r="H192" s="22"/>
      <c r="I192" t="s">
        <v>10</v>
      </c>
      <c r="J192" s="16">
        <f t="shared" si="12"/>
        <v>1.4E-3</v>
      </c>
      <c r="K192" s="16">
        <f t="shared" si="12"/>
        <v>1.4E-3</v>
      </c>
      <c r="L192" s="16">
        <f t="shared" si="12"/>
        <v>3.0000000000000001E-3</v>
      </c>
      <c r="M192" t="s">
        <v>10</v>
      </c>
      <c r="N192" t="s">
        <v>11</v>
      </c>
      <c r="O192" t="s">
        <v>10</v>
      </c>
      <c r="P192" s="3" t="s">
        <v>395</v>
      </c>
    </row>
    <row r="193" spans="1:16" x14ac:dyDescent="0.25">
      <c r="A193" t="s">
        <v>9</v>
      </c>
      <c r="B193" t="s">
        <v>9</v>
      </c>
      <c r="C193" s="8">
        <v>45318.6875</v>
      </c>
      <c r="D193" s="22">
        <f t="shared" si="13"/>
        <v>5.0000000000000001E-4</v>
      </c>
      <c r="E193" s="22"/>
      <c r="F193" s="22"/>
      <c r="G193" s="22"/>
      <c r="H193" s="22"/>
      <c r="I193" s="1">
        <v>5.0000000000000001E-4</v>
      </c>
      <c r="J193" s="16">
        <f t="shared" si="12"/>
        <v>1.4E-3</v>
      </c>
      <c r="K193" s="16">
        <f t="shared" si="12"/>
        <v>1.4E-3</v>
      </c>
      <c r="L193" s="16">
        <f t="shared" si="12"/>
        <v>3.0000000000000001E-3</v>
      </c>
      <c r="M193" t="s">
        <v>58</v>
      </c>
      <c r="N193" t="s">
        <v>12</v>
      </c>
      <c r="O193" s="1">
        <v>5.0000000000000001E-4</v>
      </c>
      <c r="P193" s="3" t="s">
        <v>395</v>
      </c>
    </row>
    <row r="194" spans="1:16" x14ac:dyDescent="0.25">
      <c r="A194" t="s">
        <v>9</v>
      </c>
      <c r="B194" t="s">
        <v>9</v>
      </c>
      <c r="C194" s="8">
        <v>45319.634027777778</v>
      </c>
      <c r="D194" s="22" t="str">
        <f t="shared" si="13"/>
        <v/>
      </c>
      <c r="E194" s="22"/>
      <c r="F194" s="22"/>
      <c r="G194" s="22"/>
      <c r="H194" s="22"/>
      <c r="I194" t="s">
        <v>10</v>
      </c>
      <c r="J194" s="16">
        <f t="shared" si="12"/>
        <v>1.4E-3</v>
      </c>
      <c r="K194" s="16">
        <f t="shared" si="12"/>
        <v>1.4E-3</v>
      </c>
      <c r="L194" s="16">
        <f t="shared" si="12"/>
        <v>3.0000000000000001E-3</v>
      </c>
      <c r="M194" t="s">
        <v>10</v>
      </c>
      <c r="N194" t="s">
        <v>11</v>
      </c>
      <c r="O194" t="s">
        <v>10</v>
      </c>
      <c r="P194" s="3" t="s">
        <v>395</v>
      </c>
    </row>
    <row r="195" spans="1:16" x14ac:dyDescent="0.25">
      <c r="A195" t="s">
        <v>9</v>
      </c>
      <c r="B195" t="s">
        <v>9</v>
      </c>
      <c r="C195" s="8">
        <v>45319.634027777778</v>
      </c>
      <c r="D195" s="22">
        <f t="shared" si="13"/>
        <v>5.0000000000000001E-4</v>
      </c>
      <c r="E195" s="22"/>
      <c r="F195" s="22"/>
      <c r="G195" s="22"/>
      <c r="H195" s="22"/>
      <c r="I195" s="1">
        <v>5.0000000000000001E-4</v>
      </c>
      <c r="J195" s="16">
        <f t="shared" si="12"/>
        <v>1.4E-3</v>
      </c>
      <c r="K195" s="16">
        <f t="shared" si="12"/>
        <v>1.4E-3</v>
      </c>
      <c r="L195" s="16">
        <f t="shared" si="12"/>
        <v>3.0000000000000001E-3</v>
      </c>
      <c r="M195" t="s">
        <v>57</v>
      </c>
      <c r="N195" t="s">
        <v>12</v>
      </c>
      <c r="O195" s="1">
        <v>5.0000000000000001E-4</v>
      </c>
      <c r="P195" s="3" t="s">
        <v>395</v>
      </c>
    </row>
    <row r="196" spans="1:16" x14ac:dyDescent="0.25">
      <c r="A196" t="s">
        <v>9</v>
      </c>
      <c r="B196" t="s">
        <v>9</v>
      </c>
      <c r="C196" s="8">
        <v>45320.694444444445</v>
      </c>
      <c r="D196" s="22">
        <f t="shared" si="13"/>
        <v>5.0000000000000001E-4</v>
      </c>
      <c r="E196" s="22"/>
      <c r="F196" s="22"/>
      <c r="G196" s="22"/>
      <c r="H196" s="22"/>
      <c r="I196" s="1">
        <v>5.0000000000000001E-4</v>
      </c>
      <c r="J196" s="16">
        <f t="shared" si="12"/>
        <v>1.4E-3</v>
      </c>
      <c r="K196" s="16">
        <f t="shared" si="12"/>
        <v>1.4E-3</v>
      </c>
      <c r="L196" s="16">
        <f t="shared" si="12"/>
        <v>3.0000000000000001E-3</v>
      </c>
      <c r="M196" t="s">
        <v>56</v>
      </c>
      <c r="N196" t="s">
        <v>12</v>
      </c>
      <c r="O196" s="1">
        <v>5.0000000000000001E-4</v>
      </c>
      <c r="P196" s="3" t="s">
        <v>395</v>
      </c>
    </row>
    <row r="197" spans="1:16" x14ac:dyDescent="0.25">
      <c r="A197" t="s">
        <v>9</v>
      </c>
      <c r="B197" t="s">
        <v>9</v>
      </c>
      <c r="C197" s="8">
        <v>45320.694444444445</v>
      </c>
      <c r="D197" s="22" t="str">
        <f t="shared" si="13"/>
        <v/>
      </c>
      <c r="E197" s="22"/>
      <c r="F197" s="22"/>
      <c r="G197" s="22"/>
      <c r="H197" s="22"/>
      <c r="I197" t="s">
        <v>10</v>
      </c>
      <c r="J197" s="16">
        <f t="shared" si="12"/>
        <v>1.4E-3</v>
      </c>
      <c r="K197" s="16">
        <f t="shared" si="12"/>
        <v>1.4E-3</v>
      </c>
      <c r="L197" s="16">
        <f t="shared" si="12"/>
        <v>3.0000000000000001E-3</v>
      </c>
      <c r="M197" t="s">
        <v>10</v>
      </c>
      <c r="N197" t="s">
        <v>11</v>
      </c>
      <c r="O197" t="s">
        <v>10</v>
      </c>
      <c r="P197" s="3" t="s">
        <v>395</v>
      </c>
    </row>
    <row r="198" spans="1:16" x14ac:dyDescent="0.25">
      <c r="A198" t="s">
        <v>9</v>
      </c>
      <c r="B198" t="s">
        <v>9</v>
      </c>
      <c r="C198" s="8">
        <v>45321.770833333336</v>
      </c>
      <c r="D198" s="22" t="str">
        <f t="shared" si="13"/>
        <v/>
      </c>
      <c r="E198" s="22"/>
      <c r="F198" s="22"/>
      <c r="G198" s="22"/>
      <c r="H198" s="22"/>
      <c r="I198" t="s">
        <v>10</v>
      </c>
      <c r="J198" s="16">
        <f t="shared" si="12"/>
        <v>1.4E-3</v>
      </c>
      <c r="K198" s="16">
        <f t="shared" si="12"/>
        <v>1.4E-3</v>
      </c>
      <c r="L198" s="16">
        <f t="shared" si="12"/>
        <v>3.0000000000000001E-3</v>
      </c>
      <c r="M198" t="s">
        <v>10</v>
      </c>
      <c r="N198" t="s">
        <v>11</v>
      </c>
      <c r="O198" t="s">
        <v>10</v>
      </c>
      <c r="P198" s="3" t="s">
        <v>395</v>
      </c>
    </row>
    <row r="199" spans="1:16" x14ac:dyDescent="0.25">
      <c r="A199" t="s">
        <v>9</v>
      </c>
      <c r="B199" t="s">
        <v>9</v>
      </c>
      <c r="C199" s="8">
        <v>45322.591666666667</v>
      </c>
      <c r="D199" s="22">
        <f t="shared" si="13"/>
        <v>5.0000000000000001E-4</v>
      </c>
      <c r="E199" s="22"/>
      <c r="F199" s="22"/>
      <c r="G199" s="22"/>
      <c r="H199" s="22"/>
      <c r="I199" s="1">
        <v>5.0000000000000001E-4</v>
      </c>
      <c r="J199" s="16">
        <f t="shared" si="12"/>
        <v>1.4E-3</v>
      </c>
      <c r="K199" s="16">
        <f t="shared" si="12"/>
        <v>1.4E-3</v>
      </c>
      <c r="L199" s="16">
        <f t="shared" si="12"/>
        <v>3.0000000000000001E-3</v>
      </c>
      <c r="M199" t="s">
        <v>55</v>
      </c>
      <c r="N199" t="s">
        <v>12</v>
      </c>
      <c r="O199" s="1">
        <v>5.0000000000000001E-4</v>
      </c>
      <c r="P199" s="3" t="s">
        <v>395</v>
      </c>
    </row>
    <row r="200" spans="1:16" x14ac:dyDescent="0.25">
      <c r="A200" t="s">
        <v>9</v>
      </c>
      <c r="B200" t="s">
        <v>9</v>
      </c>
      <c r="C200" s="8">
        <v>45322.591666666667</v>
      </c>
      <c r="D200" s="22" t="str">
        <f t="shared" si="13"/>
        <v/>
      </c>
      <c r="E200" s="22"/>
      <c r="F200" s="22"/>
      <c r="G200" s="22"/>
      <c r="H200" s="22"/>
      <c r="I200" t="s">
        <v>10</v>
      </c>
      <c r="J200" s="16">
        <f t="shared" si="12"/>
        <v>1.4E-3</v>
      </c>
      <c r="K200" s="16">
        <f t="shared" si="12"/>
        <v>1.4E-3</v>
      </c>
      <c r="L200" s="16">
        <f t="shared" si="12"/>
        <v>3.0000000000000001E-3</v>
      </c>
      <c r="M200" t="s">
        <v>10</v>
      </c>
      <c r="N200" t="s">
        <v>11</v>
      </c>
      <c r="O200" t="s">
        <v>10</v>
      </c>
      <c r="P200" s="3" t="s">
        <v>395</v>
      </c>
    </row>
    <row r="201" spans="1:16" x14ac:dyDescent="0.25">
      <c r="A201" t="s">
        <v>9</v>
      </c>
      <c r="B201" t="s">
        <v>9</v>
      </c>
      <c r="C201" s="8">
        <v>45324.572916666664</v>
      </c>
      <c r="D201" s="22">
        <f t="shared" si="13"/>
        <v>5.0000000000000001E-4</v>
      </c>
      <c r="E201" s="22"/>
      <c r="F201" s="22"/>
      <c r="G201" s="22"/>
      <c r="H201" s="22"/>
      <c r="I201" s="1">
        <v>5.0000000000000001E-4</v>
      </c>
      <c r="J201" s="16">
        <f t="shared" si="12"/>
        <v>1.4E-3</v>
      </c>
      <c r="K201" s="16">
        <f t="shared" si="12"/>
        <v>1.4E-3</v>
      </c>
      <c r="L201" s="16">
        <f t="shared" si="12"/>
        <v>3.0000000000000001E-3</v>
      </c>
      <c r="M201" t="s">
        <v>54</v>
      </c>
      <c r="N201" t="s">
        <v>12</v>
      </c>
      <c r="O201" s="1">
        <v>5.0000000000000001E-4</v>
      </c>
      <c r="P201" s="3" t="s">
        <v>395</v>
      </c>
    </row>
    <row r="202" spans="1:16" x14ac:dyDescent="0.25">
      <c r="A202" t="s">
        <v>9</v>
      </c>
      <c r="B202" t="s">
        <v>9</v>
      </c>
      <c r="C202" s="8">
        <v>45324.572916666664</v>
      </c>
      <c r="D202" s="22" t="str">
        <f t="shared" si="13"/>
        <v/>
      </c>
      <c r="E202" s="22"/>
      <c r="F202" s="22"/>
      <c r="G202" s="22"/>
      <c r="H202" s="22"/>
      <c r="I202" t="s">
        <v>10</v>
      </c>
      <c r="J202" s="16">
        <f t="shared" ref="J202:L265" si="14">J201</f>
        <v>1.4E-3</v>
      </c>
      <c r="K202" s="16">
        <f t="shared" si="14"/>
        <v>1.4E-3</v>
      </c>
      <c r="L202" s="16">
        <f t="shared" si="14"/>
        <v>3.0000000000000001E-3</v>
      </c>
      <c r="M202" t="s">
        <v>10</v>
      </c>
      <c r="N202" t="s">
        <v>11</v>
      </c>
      <c r="O202" t="s">
        <v>10</v>
      </c>
      <c r="P202" s="3" t="s">
        <v>395</v>
      </c>
    </row>
    <row r="203" spans="1:16" x14ac:dyDescent="0.25">
      <c r="A203" t="s">
        <v>9</v>
      </c>
      <c r="B203" t="s">
        <v>9</v>
      </c>
      <c r="C203" s="8">
        <v>45325.590277777781</v>
      </c>
      <c r="D203" s="22">
        <f t="shared" si="13"/>
        <v>5.0000000000000001E-4</v>
      </c>
      <c r="E203" s="22"/>
      <c r="F203" s="22"/>
      <c r="G203" s="22"/>
      <c r="H203" s="22"/>
      <c r="I203" s="1">
        <v>5.0000000000000001E-4</v>
      </c>
      <c r="J203" s="16">
        <f t="shared" si="14"/>
        <v>1.4E-3</v>
      </c>
      <c r="K203" s="16">
        <f t="shared" si="14"/>
        <v>1.4E-3</v>
      </c>
      <c r="L203" s="16">
        <f t="shared" si="14"/>
        <v>3.0000000000000001E-3</v>
      </c>
      <c r="M203" t="s">
        <v>53</v>
      </c>
      <c r="N203" t="s">
        <v>12</v>
      </c>
      <c r="O203" s="1">
        <v>5.0000000000000001E-4</v>
      </c>
      <c r="P203" s="3" t="s">
        <v>395</v>
      </c>
    </row>
    <row r="204" spans="1:16" x14ac:dyDescent="0.25">
      <c r="A204" t="s">
        <v>9</v>
      </c>
      <c r="B204" t="s">
        <v>9</v>
      </c>
      <c r="C204" s="8">
        <v>45325.590277777781</v>
      </c>
      <c r="D204" s="22" t="str">
        <f t="shared" si="13"/>
        <v/>
      </c>
      <c r="E204" s="22"/>
      <c r="F204" s="22"/>
      <c r="G204" s="22"/>
      <c r="H204" s="22"/>
      <c r="I204" t="s">
        <v>10</v>
      </c>
      <c r="J204" s="16">
        <f t="shared" si="14"/>
        <v>1.4E-3</v>
      </c>
      <c r="K204" s="16">
        <f t="shared" si="14"/>
        <v>1.4E-3</v>
      </c>
      <c r="L204" s="16">
        <f t="shared" si="14"/>
        <v>3.0000000000000001E-3</v>
      </c>
      <c r="M204" t="s">
        <v>10</v>
      </c>
      <c r="N204" t="s">
        <v>11</v>
      </c>
      <c r="O204" t="s">
        <v>10</v>
      </c>
      <c r="P204" s="3" t="s">
        <v>395</v>
      </c>
    </row>
    <row r="205" spans="1:16" x14ac:dyDescent="0.25">
      <c r="A205" t="s">
        <v>9</v>
      </c>
      <c r="B205" t="s">
        <v>9</v>
      </c>
      <c r="C205" s="8">
        <v>45329.59375</v>
      </c>
      <c r="D205" s="22" t="str">
        <f t="shared" si="13"/>
        <v/>
      </c>
      <c r="E205" s="22"/>
      <c r="F205" s="22"/>
      <c r="G205" s="22"/>
      <c r="H205" s="22"/>
      <c r="I205" t="s">
        <v>10</v>
      </c>
      <c r="J205" s="16">
        <f t="shared" si="14"/>
        <v>1.4E-3</v>
      </c>
      <c r="K205" s="16">
        <f t="shared" si="14"/>
        <v>1.4E-3</v>
      </c>
      <c r="L205" s="16">
        <f t="shared" si="14"/>
        <v>3.0000000000000001E-3</v>
      </c>
      <c r="M205" t="s">
        <v>10</v>
      </c>
      <c r="N205" t="s">
        <v>11</v>
      </c>
      <c r="O205" t="s">
        <v>10</v>
      </c>
      <c r="P205" s="3" t="s">
        <v>395</v>
      </c>
    </row>
    <row r="206" spans="1:16" x14ac:dyDescent="0.25">
      <c r="A206" t="s">
        <v>9</v>
      </c>
      <c r="B206" t="s">
        <v>9</v>
      </c>
      <c r="C206" s="8">
        <v>45329.59375</v>
      </c>
      <c r="D206" s="22" t="str">
        <f t="shared" si="13"/>
        <v/>
      </c>
      <c r="E206" s="22"/>
      <c r="F206" s="22"/>
      <c r="G206" s="22"/>
      <c r="H206" s="22"/>
      <c r="I206" t="s">
        <v>10</v>
      </c>
      <c r="J206" s="16">
        <f t="shared" si="14"/>
        <v>1.4E-3</v>
      </c>
      <c r="K206" s="16">
        <f t="shared" si="14"/>
        <v>1.4E-3</v>
      </c>
      <c r="L206" s="16">
        <f t="shared" si="14"/>
        <v>3.0000000000000001E-3</v>
      </c>
      <c r="M206" t="s">
        <v>52</v>
      </c>
      <c r="N206" t="s">
        <v>12</v>
      </c>
      <c r="O206" t="s">
        <v>10</v>
      </c>
      <c r="P206" s="3" t="s">
        <v>395</v>
      </c>
    </row>
    <row r="207" spans="1:16" x14ac:dyDescent="0.25">
      <c r="A207" t="s">
        <v>9</v>
      </c>
      <c r="B207" t="s">
        <v>9</v>
      </c>
      <c r="C207" s="8">
        <v>45330.611111111109</v>
      </c>
      <c r="D207" s="22">
        <f t="shared" si="13"/>
        <v>5.0000000000000001E-4</v>
      </c>
      <c r="E207" s="22"/>
      <c r="F207" s="22"/>
      <c r="G207" s="22"/>
      <c r="H207" s="22"/>
      <c r="I207" s="1">
        <v>5.0000000000000001E-4</v>
      </c>
      <c r="J207" s="16">
        <f t="shared" si="14"/>
        <v>1.4E-3</v>
      </c>
      <c r="K207" s="16">
        <f t="shared" si="14"/>
        <v>1.4E-3</v>
      </c>
      <c r="L207" s="16">
        <f t="shared" si="14"/>
        <v>3.0000000000000001E-3</v>
      </c>
      <c r="M207" t="s">
        <v>51</v>
      </c>
      <c r="N207" t="s">
        <v>12</v>
      </c>
      <c r="O207" s="1">
        <v>5.0000000000000001E-4</v>
      </c>
      <c r="P207" s="3" t="s">
        <v>395</v>
      </c>
    </row>
    <row r="208" spans="1:16" x14ac:dyDescent="0.25">
      <c r="A208" t="s">
        <v>9</v>
      </c>
      <c r="B208" t="s">
        <v>9</v>
      </c>
      <c r="C208" s="8">
        <v>45330.611111111109</v>
      </c>
      <c r="D208" s="22" t="str">
        <f t="shared" si="13"/>
        <v/>
      </c>
      <c r="E208" s="22"/>
      <c r="F208" s="22"/>
      <c r="G208" s="22"/>
      <c r="H208" s="22"/>
      <c r="I208" t="s">
        <v>10</v>
      </c>
      <c r="J208" s="16">
        <f t="shared" si="14"/>
        <v>1.4E-3</v>
      </c>
      <c r="K208" s="16">
        <f t="shared" si="14"/>
        <v>1.4E-3</v>
      </c>
      <c r="L208" s="16">
        <f t="shared" si="14"/>
        <v>3.0000000000000001E-3</v>
      </c>
      <c r="M208" t="s">
        <v>10</v>
      </c>
      <c r="N208" t="s">
        <v>11</v>
      </c>
      <c r="O208" t="s">
        <v>10</v>
      </c>
      <c r="P208" s="3" t="s">
        <v>395</v>
      </c>
    </row>
    <row r="209" spans="1:16" x14ac:dyDescent="0.25">
      <c r="A209" t="s">
        <v>9</v>
      </c>
      <c r="B209" t="s">
        <v>9</v>
      </c>
      <c r="C209" s="8">
        <v>45331.618055555555</v>
      </c>
      <c r="D209" s="22">
        <f t="shared" si="13"/>
        <v>5.0000000000000001E-4</v>
      </c>
      <c r="E209" s="22"/>
      <c r="F209" s="22"/>
      <c r="G209" s="22"/>
      <c r="H209" s="22"/>
      <c r="I209" s="1">
        <v>5.0000000000000001E-4</v>
      </c>
      <c r="J209" s="16">
        <f t="shared" si="14"/>
        <v>1.4E-3</v>
      </c>
      <c r="K209" s="16">
        <f t="shared" si="14"/>
        <v>1.4E-3</v>
      </c>
      <c r="L209" s="16">
        <f t="shared" si="14"/>
        <v>3.0000000000000001E-3</v>
      </c>
      <c r="M209" t="s">
        <v>50</v>
      </c>
      <c r="N209" t="s">
        <v>12</v>
      </c>
      <c r="O209" s="1">
        <v>5.0000000000000001E-4</v>
      </c>
      <c r="P209" s="3" t="s">
        <v>395</v>
      </c>
    </row>
    <row r="210" spans="1:16" x14ac:dyDescent="0.25">
      <c r="A210" t="s">
        <v>9</v>
      </c>
      <c r="B210" t="s">
        <v>9</v>
      </c>
      <c r="C210" s="8">
        <v>45331.618055555555</v>
      </c>
      <c r="D210" s="22" t="str">
        <f t="shared" si="13"/>
        <v/>
      </c>
      <c r="E210" s="22"/>
      <c r="F210" s="22"/>
      <c r="G210" s="22"/>
      <c r="H210" s="22"/>
      <c r="I210" t="s">
        <v>10</v>
      </c>
      <c r="J210" s="16">
        <f t="shared" si="14"/>
        <v>1.4E-3</v>
      </c>
      <c r="K210" s="16">
        <f t="shared" si="14"/>
        <v>1.4E-3</v>
      </c>
      <c r="L210" s="16">
        <f t="shared" si="14"/>
        <v>3.0000000000000001E-3</v>
      </c>
      <c r="M210" t="s">
        <v>10</v>
      </c>
      <c r="N210" t="s">
        <v>11</v>
      </c>
      <c r="O210" t="s">
        <v>10</v>
      </c>
      <c r="P210" s="3" t="s">
        <v>395</v>
      </c>
    </row>
    <row r="211" spans="1:16" x14ac:dyDescent="0.25">
      <c r="A211" t="s">
        <v>9</v>
      </c>
      <c r="B211" t="s">
        <v>9</v>
      </c>
      <c r="C211" s="8">
        <v>45340.571527777778</v>
      </c>
      <c r="D211" s="22">
        <f t="shared" si="13"/>
        <v>5.0000000000000001E-4</v>
      </c>
      <c r="E211" s="22"/>
      <c r="F211" s="22"/>
      <c r="G211" s="22"/>
      <c r="H211" s="22"/>
      <c r="I211" s="1">
        <v>5.0000000000000001E-4</v>
      </c>
      <c r="J211" s="16">
        <f t="shared" si="14"/>
        <v>1.4E-3</v>
      </c>
      <c r="K211" s="16">
        <f t="shared" si="14"/>
        <v>1.4E-3</v>
      </c>
      <c r="L211" s="16">
        <f t="shared" si="14"/>
        <v>3.0000000000000001E-3</v>
      </c>
      <c r="M211" t="s">
        <v>49</v>
      </c>
      <c r="N211" t="s">
        <v>12</v>
      </c>
      <c r="O211" s="1">
        <v>5.0000000000000001E-4</v>
      </c>
      <c r="P211" s="3" t="s">
        <v>395</v>
      </c>
    </row>
    <row r="212" spans="1:16" x14ac:dyDescent="0.25">
      <c r="A212" t="s">
        <v>9</v>
      </c>
      <c r="B212" t="s">
        <v>9</v>
      </c>
      <c r="C212" s="8">
        <v>45340.571527777778</v>
      </c>
      <c r="D212" s="22" t="str">
        <f t="shared" si="13"/>
        <v/>
      </c>
      <c r="E212" s="22"/>
      <c r="F212" s="22"/>
      <c r="G212" s="22"/>
      <c r="H212" s="22"/>
      <c r="I212" t="s">
        <v>10</v>
      </c>
      <c r="J212" s="16">
        <f t="shared" si="14"/>
        <v>1.4E-3</v>
      </c>
      <c r="K212" s="16">
        <f t="shared" si="14"/>
        <v>1.4E-3</v>
      </c>
      <c r="L212" s="16">
        <f t="shared" si="14"/>
        <v>3.0000000000000001E-3</v>
      </c>
      <c r="M212" t="s">
        <v>10</v>
      </c>
      <c r="N212" t="s">
        <v>11</v>
      </c>
      <c r="O212" t="s">
        <v>10</v>
      </c>
      <c r="P212" s="3" t="s">
        <v>395</v>
      </c>
    </row>
    <row r="213" spans="1:16" x14ac:dyDescent="0.25">
      <c r="A213" t="s">
        <v>9</v>
      </c>
      <c r="B213" t="s">
        <v>9</v>
      </c>
      <c r="C213" s="8">
        <v>45348</v>
      </c>
      <c r="D213" s="22">
        <f t="shared" si="13"/>
        <v>1E-3</v>
      </c>
      <c r="E213" s="22"/>
      <c r="F213" s="22"/>
      <c r="G213" s="22"/>
      <c r="H213" s="22"/>
      <c r="I213">
        <v>1E-3</v>
      </c>
      <c r="J213" s="16">
        <f t="shared" si="14"/>
        <v>1.4E-3</v>
      </c>
      <c r="K213" s="16">
        <f t="shared" si="14"/>
        <v>1.4E-3</v>
      </c>
      <c r="L213" s="16">
        <f t="shared" si="14"/>
        <v>3.0000000000000001E-3</v>
      </c>
      <c r="M213" t="s">
        <v>48</v>
      </c>
      <c r="N213" t="s">
        <v>12</v>
      </c>
      <c r="O213">
        <v>1E-3</v>
      </c>
      <c r="P213" s="3" t="s">
        <v>395</v>
      </c>
    </row>
    <row r="214" spans="1:16" x14ac:dyDescent="0.25">
      <c r="A214" t="s">
        <v>9</v>
      </c>
      <c r="B214" t="s">
        <v>9</v>
      </c>
      <c r="C214" s="8">
        <v>45348.638194444444</v>
      </c>
      <c r="D214" s="22" t="str">
        <f t="shared" si="13"/>
        <v/>
      </c>
      <c r="E214" s="22"/>
      <c r="F214" s="22"/>
      <c r="G214" s="22"/>
      <c r="H214" s="22"/>
      <c r="I214" t="s">
        <v>10</v>
      </c>
      <c r="J214" s="16">
        <f t="shared" si="14"/>
        <v>1.4E-3</v>
      </c>
      <c r="K214" s="16">
        <f t="shared" si="14"/>
        <v>1.4E-3</v>
      </c>
      <c r="L214" s="16">
        <f t="shared" si="14"/>
        <v>3.0000000000000001E-3</v>
      </c>
      <c r="M214" t="s">
        <v>10</v>
      </c>
      <c r="N214" t="s">
        <v>11</v>
      </c>
      <c r="O214" t="s">
        <v>10</v>
      </c>
      <c r="P214" s="3" t="s">
        <v>395</v>
      </c>
    </row>
    <row r="215" spans="1:16" x14ac:dyDescent="0.25">
      <c r="A215" t="s">
        <v>9</v>
      </c>
      <c r="B215" t="s">
        <v>9</v>
      </c>
      <c r="C215" s="8">
        <v>45352.591666666667</v>
      </c>
      <c r="D215" s="22" t="str">
        <f t="shared" si="13"/>
        <v/>
      </c>
      <c r="E215" s="22"/>
      <c r="F215" s="22"/>
      <c r="G215" s="22"/>
      <c r="H215" s="22"/>
      <c r="I215" t="s">
        <v>10</v>
      </c>
      <c r="J215" s="16">
        <f t="shared" si="14"/>
        <v>1.4E-3</v>
      </c>
      <c r="K215" s="16">
        <f t="shared" si="14"/>
        <v>1.4E-3</v>
      </c>
      <c r="L215" s="16">
        <f t="shared" si="14"/>
        <v>3.0000000000000001E-3</v>
      </c>
      <c r="M215" t="s">
        <v>10</v>
      </c>
      <c r="N215" t="s">
        <v>11</v>
      </c>
      <c r="O215" t="s">
        <v>10</v>
      </c>
      <c r="P215" s="3" t="s">
        <v>395</v>
      </c>
    </row>
    <row r="216" spans="1:16" x14ac:dyDescent="0.25">
      <c r="A216" t="s">
        <v>9</v>
      </c>
      <c r="B216" t="s">
        <v>9</v>
      </c>
      <c r="C216" s="8">
        <v>45352.591666666667</v>
      </c>
      <c r="D216" s="22">
        <f t="shared" si="13"/>
        <v>5.0000000000000001E-4</v>
      </c>
      <c r="E216" s="22"/>
      <c r="F216" s="22"/>
      <c r="G216" s="22"/>
      <c r="H216" s="22"/>
      <c r="I216" s="1">
        <v>5.0000000000000001E-4</v>
      </c>
      <c r="J216" s="16">
        <f t="shared" si="14"/>
        <v>1.4E-3</v>
      </c>
      <c r="K216" s="16">
        <f t="shared" si="14"/>
        <v>1.4E-3</v>
      </c>
      <c r="L216" s="16">
        <f t="shared" si="14"/>
        <v>3.0000000000000001E-3</v>
      </c>
      <c r="M216" t="s">
        <v>47</v>
      </c>
      <c r="N216" t="s">
        <v>12</v>
      </c>
      <c r="O216" s="1">
        <v>5.0000000000000001E-4</v>
      </c>
      <c r="P216" s="3" t="s">
        <v>395</v>
      </c>
    </row>
    <row r="217" spans="1:16" x14ac:dyDescent="0.25">
      <c r="A217" t="s">
        <v>9</v>
      </c>
      <c r="B217" t="s">
        <v>9</v>
      </c>
      <c r="C217" s="8">
        <v>45355.636805555558</v>
      </c>
      <c r="D217" s="22">
        <f t="shared" si="13"/>
        <v>5.0000000000000001E-4</v>
      </c>
      <c r="E217" s="22"/>
      <c r="F217" s="22"/>
      <c r="G217" s="22"/>
      <c r="H217" s="22"/>
      <c r="I217" s="1">
        <v>5.0000000000000001E-4</v>
      </c>
      <c r="J217" s="16">
        <f t="shared" si="14"/>
        <v>1.4E-3</v>
      </c>
      <c r="K217" s="16">
        <f t="shared" si="14"/>
        <v>1.4E-3</v>
      </c>
      <c r="L217" s="16">
        <f t="shared" si="14"/>
        <v>3.0000000000000001E-3</v>
      </c>
      <c r="M217" t="s">
        <v>46</v>
      </c>
      <c r="N217" t="s">
        <v>12</v>
      </c>
      <c r="O217" s="1">
        <v>5.0000000000000001E-4</v>
      </c>
      <c r="P217" s="3" t="s">
        <v>395</v>
      </c>
    </row>
    <row r="218" spans="1:16" x14ac:dyDescent="0.25">
      <c r="A218" t="s">
        <v>9</v>
      </c>
      <c r="B218" t="s">
        <v>9</v>
      </c>
      <c r="C218" s="8">
        <v>45355.636805555558</v>
      </c>
      <c r="D218" s="22" t="str">
        <f t="shared" si="13"/>
        <v/>
      </c>
      <c r="E218" s="22"/>
      <c r="F218" s="22"/>
      <c r="G218" s="22"/>
      <c r="H218" s="22"/>
      <c r="I218" t="s">
        <v>10</v>
      </c>
      <c r="J218" s="16">
        <f t="shared" si="14"/>
        <v>1.4E-3</v>
      </c>
      <c r="K218" s="16">
        <f t="shared" si="14"/>
        <v>1.4E-3</v>
      </c>
      <c r="L218" s="16">
        <f t="shared" si="14"/>
        <v>3.0000000000000001E-3</v>
      </c>
      <c r="M218" t="s">
        <v>10</v>
      </c>
      <c r="N218" t="s">
        <v>11</v>
      </c>
      <c r="O218" t="s">
        <v>10</v>
      </c>
      <c r="P218" s="3" t="s">
        <v>395</v>
      </c>
    </row>
    <row r="219" spans="1:16" x14ac:dyDescent="0.25">
      <c r="A219" t="s">
        <v>9</v>
      </c>
      <c r="B219" t="s">
        <v>9</v>
      </c>
      <c r="C219" s="8">
        <v>45357.486111111109</v>
      </c>
      <c r="D219" s="22" t="str">
        <f t="shared" si="13"/>
        <v/>
      </c>
      <c r="E219" s="22"/>
      <c r="F219" s="22"/>
      <c r="G219" s="22"/>
      <c r="H219" s="22"/>
      <c r="I219" t="s">
        <v>10</v>
      </c>
      <c r="J219" s="16">
        <f t="shared" si="14"/>
        <v>1.4E-3</v>
      </c>
      <c r="K219" s="16">
        <f t="shared" si="14"/>
        <v>1.4E-3</v>
      </c>
      <c r="L219" s="16">
        <f t="shared" si="14"/>
        <v>3.0000000000000001E-3</v>
      </c>
      <c r="M219" t="s">
        <v>10</v>
      </c>
      <c r="N219" t="s">
        <v>11</v>
      </c>
      <c r="O219" t="s">
        <v>10</v>
      </c>
      <c r="P219" s="3" t="s">
        <v>395</v>
      </c>
    </row>
    <row r="220" spans="1:16" x14ac:dyDescent="0.25">
      <c r="A220" t="s">
        <v>9</v>
      </c>
      <c r="B220" t="s">
        <v>9</v>
      </c>
      <c r="C220" s="8">
        <v>45358.486111111109</v>
      </c>
      <c r="D220" s="22">
        <f t="shared" si="13"/>
        <v>5.0000000000000001E-4</v>
      </c>
      <c r="E220" s="22"/>
      <c r="F220" s="22"/>
      <c r="G220" s="22"/>
      <c r="H220" s="22"/>
      <c r="I220" s="1">
        <v>5.0000000000000001E-4</v>
      </c>
      <c r="J220" s="16">
        <f t="shared" si="14"/>
        <v>1.4E-3</v>
      </c>
      <c r="K220" s="16">
        <f t="shared" si="14"/>
        <v>1.4E-3</v>
      </c>
      <c r="L220" s="16">
        <f t="shared" si="14"/>
        <v>3.0000000000000001E-3</v>
      </c>
      <c r="M220" t="s">
        <v>45</v>
      </c>
      <c r="N220" t="s">
        <v>12</v>
      </c>
      <c r="O220" s="1">
        <v>5.0000000000000001E-4</v>
      </c>
      <c r="P220" s="3" t="s">
        <v>395</v>
      </c>
    </row>
    <row r="221" spans="1:16" x14ac:dyDescent="0.25">
      <c r="A221" t="s">
        <v>9</v>
      </c>
      <c r="B221" t="s">
        <v>9</v>
      </c>
      <c r="C221" s="8">
        <v>45358.572916666664</v>
      </c>
      <c r="D221" s="22" t="str">
        <f t="shared" si="13"/>
        <v/>
      </c>
      <c r="E221" s="22"/>
      <c r="F221" s="22"/>
      <c r="G221" s="22"/>
      <c r="H221" s="22"/>
      <c r="I221" t="s">
        <v>10</v>
      </c>
      <c r="J221" s="16">
        <f t="shared" si="14"/>
        <v>1.4E-3</v>
      </c>
      <c r="K221" s="16">
        <f t="shared" si="14"/>
        <v>1.4E-3</v>
      </c>
      <c r="L221" s="16">
        <f t="shared" si="14"/>
        <v>3.0000000000000001E-3</v>
      </c>
      <c r="M221" t="s">
        <v>10</v>
      </c>
      <c r="N221" t="s">
        <v>11</v>
      </c>
      <c r="O221" t="s">
        <v>10</v>
      </c>
      <c r="P221" s="3" t="s">
        <v>395</v>
      </c>
    </row>
    <row r="222" spans="1:16" x14ac:dyDescent="0.25">
      <c r="A222" t="s">
        <v>9</v>
      </c>
      <c r="B222" t="s">
        <v>9</v>
      </c>
      <c r="C222" s="8">
        <v>45358.572916666664</v>
      </c>
      <c r="D222" s="22">
        <f t="shared" si="13"/>
        <v>5.0000000000000001E-4</v>
      </c>
      <c r="E222" s="22"/>
      <c r="F222" s="22"/>
      <c r="G222" s="22"/>
      <c r="H222" s="22"/>
      <c r="I222" s="1">
        <v>5.0000000000000001E-4</v>
      </c>
      <c r="J222" s="16">
        <f t="shared" si="14"/>
        <v>1.4E-3</v>
      </c>
      <c r="K222" s="16">
        <f t="shared" si="14"/>
        <v>1.4E-3</v>
      </c>
      <c r="L222" s="16">
        <f t="shared" si="14"/>
        <v>3.0000000000000001E-3</v>
      </c>
      <c r="M222" t="s">
        <v>44</v>
      </c>
      <c r="N222" t="s">
        <v>12</v>
      </c>
      <c r="O222" s="1">
        <v>5.0000000000000001E-4</v>
      </c>
      <c r="P222" s="3" t="s">
        <v>395</v>
      </c>
    </row>
    <row r="223" spans="1:16" x14ac:dyDescent="0.25">
      <c r="A223" t="s">
        <v>9</v>
      </c>
      <c r="B223" t="s">
        <v>9</v>
      </c>
      <c r="C223" s="8">
        <v>45371.5</v>
      </c>
      <c r="D223" s="22">
        <f t="shared" ref="D223:D284" si="15">IF(A223="GPA2",I223,"")</f>
        <v>5.0000000000000001E-4</v>
      </c>
      <c r="E223" s="22"/>
      <c r="F223" s="22"/>
      <c r="G223" s="22"/>
      <c r="H223" s="22"/>
      <c r="I223" s="1">
        <v>5.0000000000000001E-4</v>
      </c>
      <c r="J223" s="16">
        <f t="shared" si="14"/>
        <v>1.4E-3</v>
      </c>
      <c r="K223" s="16">
        <f t="shared" si="14"/>
        <v>1.4E-3</v>
      </c>
      <c r="L223" s="16">
        <f t="shared" si="14"/>
        <v>3.0000000000000001E-3</v>
      </c>
      <c r="M223" t="s">
        <v>43</v>
      </c>
      <c r="N223" t="s">
        <v>12</v>
      </c>
      <c r="O223" s="1">
        <v>5.0000000000000001E-4</v>
      </c>
      <c r="P223" s="3" t="s">
        <v>395</v>
      </c>
    </row>
    <row r="224" spans="1:16" x14ac:dyDescent="0.25">
      <c r="A224" t="s">
        <v>9</v>
      </c>
      <c r="B224" t="s">
        <v>9</v>
      </c>
      <c r="C224" s="8">
        <v>45371.708333333336</v>
      </c>
      <c r="D224" s="22" t="str">
        <f t="shared" si="15"/>
        <v/>
      </c>
      <c r="E224" s="22"/>
      <c r="F224" s="22"/>
      <c r="G224" s="22"/>
      <c r="H224" s="22"/>
      <c r="I224" t="s">
        <v>10</v>
      </c>
      <c r="J224" s="16">
        <f t="shared" si="14"/>
        <v>1.4E-3</v>
      </c>
      <c r="K224" s="16">
        <f t="shared" si="14"/>
        <v>1.4E-3</v>
      </c>
      <c r="L224" s="16">
        <f t="shared" si="14"/>
        <v>3.0000000000000001E-3</v>
      </c>
      <c r="M224" t="s">
        <v>10</v>
      </c>
      <c r="N224" t="s">
        <v>11</v>
      </c>
      <c r="O224" t="s">
        <v>10</v>
      </c>
      <c r="P224" s="3" t="s">
        <v>395</v>
      </c>
    </row>
    <row r="225" spans="1:16" x14ac:dyDescent="0.25">
      <c r="A225" t="s">
        <v>9</v>
      </c>
      <c r="B225" t="s">
        <v>9</v>
      </c>
      <c r="C225" s="8">
        <v>45372.638888888891</v>
      </c>
      <c r="D225" s="22">
        <f t="shared" si="15"/>
        <v>5.0000000000000001E-4</v>
      </c>
      <c r="E225" s="22"/>
      <c r="F225" s="22"/>
      <c r="G225" s="22"/>
      <c r="H225" s="22"/>
      <c r="I225" s="1">
        <v>5.0000000000000001E-4</v>
      </c>
      <c r="J225" s="16">
        <f t="shared" si="14"/>
        <v>1.4E-3</v>
      </c>
      <c r="K225" s="16">
        <f t="shared" si="14"/>
        <v>1.4E-3</v>
      </c>
      <c r="L225" s="16">
        <f t="shared" si="14"/>
        <v>3.0000000000000001E-3</v>
      </c>
      <c r="M225" t="s">
        <v>42</v>
      </c>
      <c r="N225" t="s">
        <v>12</v>
      </c>
      <c r="O225" s="1">
        <v>5.0000000000000001E-4</v>
      </c>
      <c r="P225" s="3" t="s">
        <v>395</v>
      </c>
    </row>
    <row r="226" spans="1:16" x14ac:dyDescent="0.25">
      <c r="A226" t="s">
        <v>9</v>
      </c>
      <c r="B226" t="s">
        <v>9</v>
      </c>
      <c r="C226" s="8">
        <v>45372.638888888891</v>
      </c>
      <c r="D226" s="22" t="str">
        <f t="shared" si="15"/>
        <v/>
      </c>
      <c r="E226" s="22"/>
      <c r="F226" s="22"/>
      <c r="G226" s="22"/>
      <c r="H226" s="22"/>
      <c r="I226" t="s">
        <v>10</v>
      </c>
      <c r="J226" s="16">
        <f t="shared" si="14"/>
        <v>1.4E-3</v>
      </c>
      <c r="K226" s="16">
        <f t="shared" si="14"/>
        <v>1.4E-3</v>
      </c>
      <c r="L226" s="16">
        <f t="shared" si="14"/>
        <v>3.0000000000000001E-3</v>
      </c>
      <c r="M226" t="s">
        <v>10</v>
      </c>
      <c r="N226" t="s">
        <v>11</v>
      </c>
      <c r="O226" t="s">
        <v>10</v>
      </c>
      <c r="P226" s="3" t="s">
        <v>395</v>
      </c>
    </row>
    <row r="227" spans="1:16" x14ac:dyDescent="0.25">
      <c r="A227" t="s">
        <v>9</v>
      </c>
      <c r="B227" t="s">
        <v>9</v>
      </c>
      <c r="C227" s="8">
        <v>45373.673611111109</v>
      </c>
      <c r="D227" s="22" t="str">
        <f t="shared" si="15"/>
        <v/>
      </c>
      <c r="E227" s="22"/>
      <c r="F227" s="22"/>
      <c r="G227" s="22"/>
      <c r="H227" s="22"/>
      <c r="I227" t="s">
        <v>10</v>
      </c>
      <c r="J227" s="16">
        <f t="shared" si="14"/>
        <v>1.4E-3</v>
      </c>
      <c r="K227" s="16">
        <f t="shared" si="14"/>
        <v>1.4E-3</v>
      </c>
      <c r="L227" s="16">
        <f t="shared" si="14"/>
        <v>3.0000000000000001E-3</v>
      </c>
      <c r="M227" t="s">
        <v>10</v>
      </c>
      <c r="N227" t="s">
        <v>11</v>
      </c>
      <c r="O227" t="s">
        <v>10</v>
      </c>
      <c r="P227" s="3" t="s">
        <v>395</v>
      </c>
    </row>
    <row r="228" spans="1:16" x14ac:dyDescent="0.25">
      <c r="A228" t="s">
        <v>9</v>
      </c>
      <c r="B228" t="s">
        <v>9</v>
      </c>
      <c r="C228" s="8">
        <v>45373.673611111109</v>
      </c>
      <c r="D228" s="22">
        <f t="shared" si="15"/>
        <v>5.0000000000000001E-4</v>
      </c>
      <c r="E228" s="22"/>
      <c r="F228" s="22"/>
      <c r="G228" s="22"/>
      <c r="H228" s="22"/>
      <c r="I228" s="1">
        <v>5.0000000000000001E-4</v>
      </c>
      <c r="J228" s="16">
        <f t="shared" si="14"/>
        <v>1.4E-3</v>
      </c>
      <c r="K228" s="16">
        <f t="shared" si="14"/>
        <v>1.4E-3</v>
      </c>
      <c r="L228" s="16">
        <f t="shared" si="14"/>
        <v>3.0000000000000001E-3</v>
      </c>
      <c r="M228" t="s">
        <v>41</v>
      </c>
      <c r="N228" t="s">
        <v>12</v>
      </c>
      <c r="O228" s="1">
        <v>5.0000000000000001E-4</v>
      </c>
      <c r="P228" s="3" t="s">
        <v>395</v>
      </c>
    </row>
    <row r="229" spans="1:16" x14ac:dyDescent="0.25">
      <c r="A229" t="s">
        <v>9</v>
      </c>
      <c r="B229" t="s">
        <v>9</v>
      </c>
      <c r="C229" s="8">
        <v>45374.576388888891</v>
      </c>
      <c r="D229" s="22" t="str">
        <f t="shared" si="15"/>
        <v/>
      </c>
      <c r="E229" s="22"/>
      <c r="F229" s="22"/>
      <c r="G229" s="22"/>
      <c r="H229" s="22"/>
      <c r="I229" t="s">
        <v>10</v>
      </c>
      <c r="J229" s="16">
        <f t="shared" si="14"/>
        <v>1.4E-3</v>
      </c>
      <c r="K229" s="16">
        <f t="shared" si="14"/>
        <v>1.4E-3</v>
      </c>
      <c r="L229" s="16">
        <f t="shared" si="14"/>
        <v>3.0000000000000001E-3</v>
      </c>
      <c r="M229" t="s">
        <v>10</v>
      </c>
      <c r="N229" t="s">
        <v>11</v>
      </c>
      <c r="O229" t="s">
        <v>10</v>
      </c>
      <c r="P229" s="3" t="s">
        <v>395</v>
      </c>
    </row>
    <row r="230" spans="1:16" x14ac:dyDescent="0.25">
      <c r="A230" t="s">
        <v>9</v>
      </c>
      <c r="B230" t="s">
        <v>9</v>
      </c>
      <c r="C230" s="8">
        <v>45374.576388888891</v>
      </c>
      <c r="D230" s="22">
        <f t="shared" si="15"/>
        <v>5.0000000000000001E-4</v>
      </c>
      <c r="E230" s="22"/>
      <c r="F230" s="22"/>
      <c r="G230" s="22"/>
      <c r="H230" s="22"/>
      <c r="I230" s="1">
        <v>5.0000000000000001E-4</v>
      </c>
      <c r="J230" s="16">
        <f t="shared" si="14"/>
        <v>1.4E-3</v>
      </c>
      <c r="K230" s="16">
        <f t="shared" si="14"/>
        <v>1.4E-3</v>
      </c>
      <c r="L230" s="16">
        <f t="shared" si="14"/>
        <v>3.0000000000000001E-3</v>
      </c>
      <c r="M230" t="s">
        <v>40</v>
      </c>
      <c r="N230" t="s">
        <v>12</v>
      </c>
      <c r="O230" s="1">
        <v>5.0000000000000001E-4</v>
      </c>
      <c r="P230" s="3" t="s">
        <v>395</v>
      </c>
    </row>
    <row r="231" spans="1:16" x14ac:dyDescent="0.25">
      <c r="A231" t="s">
        <v>9</v>
      </c>
      <c r="B231" t="s">
        <v>9</v>
      </c>
      <c r="C231" s="8">
        <v>45375.572916666664</v>
      </c>
      <c r="D231" s="22">
        <f t="shared" si="15"/>
        <v>5.0000000000000001E-4</v>
      </c>
      <c r="E231" s="22"/>
      <c r="F231" s="22"/>
      <c r="G231" s="22"/>
      <c r="H231" s="22"/>
      <c r="I231" s="1">
        <v>5.0000000000000001E-4</v>
      </c>
      <c r="J231" s="16">
        <f t="shared" si="14"/>
        <v>1.4E-3</v>
      </c>
      <c r="K231" s="16">
        <f t="shared" si="14"/>
        <v>1.4E-3</v>
      </c>
      <c r="L231" s="16">
        <f t="shared" si="14"/>
        <v>3.0000000000000001E-3</v>
      </c>
      <c r="M231" t="s">
        <v>39</v>
      </c>
      <c r="N231" t="s">
        <v>12</v>
      </c>
      <c r="O231" s="1">
        <v>5.0000000000000001E-4</v>
      </c>
      <c r="P231" s="3" t="s">
        <v>395</v>
      </c>
    </row>
    <row r="232" spans="1:16" x14ac:dyDescent="0.25">
      <c r="A232" t="s">
        <v>9</v>
      </c>
      <c r="B232" t="s">
        <v>9</v>
      </c>
      <c r="C232" s="8">
        <v>45375.572916666664</v>
      </c>
      <c r="D232" s="22" t="str">
        <f t="shared" si="15"/>
        <v/>
      </c>
      <c r="E232" s="22"/>
      <c r="F232" s="22"/>
      <c r="G232" s="22"/>
      <c r="H232" s="22"/>
      <c r="I232" t="s">
        <v>10</v>
      </c>
      <c r="J232" s="16">
        <f t="shared" si="14"/>
        <v>1.4E-3</v>
      </c>
      <c r="K232" s="16">
        <f t="shared" si="14"/>
        <v>1.4E-3</v>
      </c>
      <c r="L232" s="16">
        <f t="shared" si="14"/>
        <v>3.0000000000000001E-3</v>
      </c>
      <c r="M232" t="s">
        <v>10</v>
      </c>
      <c r="N232" t="s">
        <v>11</v>
      </c>
      <c r="O232" t="s">
        <v>10</v>
      </c>
      <c r="P232" s="3" t="s">
        <v>395</v>
      </c>
    </row>
    <row r="233" spans="1:16" x14ac:dyDescent="0.25">
      <c r="A233" t="s">
        <v>9</v>
      </c>
      <c r="B233" t="s">
        <v>9</v>
      </c>
      <c r="C233" s="8">
        <v>45376</v>
      </c>
      <c r="D233" s="22">
        <f t="shared" si="15"/>
        <v>5.0000000000000001E-4</v>
      </c>
      <c r="E233" s="22"/>
      <c r="F233" s="22"/>
      <c r="G233" s="22"/>
      <c r="H233" s="22"/>
      <c r="I233" s="1">
        <v>5.0000000000000001E-4</v>
      </c>
      <c r="J233" s="16">
        <f t="shared" si="14"/>
        <v>1.4E-3</v>
      </c>
      <c r="K233" s="16">
        <f t="shared" si="14"/>
        <v>1.4E-3</v>
      </c>
      <c r="L233" s="16">
        <f t="shared" si="14"/>
        <v>3.0000000000000001E-3</v>
      </c>
      <c r="M233" t="s">
        <v>38</v>
      </c>
      <c r="N233" t="s">
        <v>12</v>
      </c>
      <c r="O233" s="1">
        <v>5.0000000000000001E-4</v>
      </c>
      <c r="P233" s="3" t="s">
        <v>395</v>
      </c>
    </row>
    <row r="234" spans="1:16" x14ac:dyDescent="0.25">
      <c r="A234" t="s">
        <v>9</v>
      </c>
      <c r="B234" t="s">
        <v>9</v>
      </c>
      <c r="C234" s="8">
        <v>45376.763888888891</v>
      </c>
      <c r="D234" s="22">
        <f t="shared" si="15"/>
        <v>5.0000000000000001E-4</v>
      </c>
      <c r="E234" s="22"/>
      <c r="F234" s="22"/>
      <c r="G234" s="22"/>
      <c r="H234" s="22"/>
      <c r="I234" s="1">
        <v>5.0000000000000001E-4</v>
      </c>
      <c r="J234" s="16">
        <f t="shared" si="14"/>
        <v>1.4E-3</v>
      </c>
      <c r="K234" s="16">
        <f t="shared" si="14"/>
        <v>1.4E-3</v>
      </c>
      <c r="L234" s="16">
        <f t="shared" si="14"/>
        <v>3.0000000000000001E-3</v>
      </c>
      <c r="M234" t="s">
        <v>37</v>
      </c>
      <c r="N234" t="s">
        <v>12</v>
      </c>
      <c r="O234" s="1">
        <v>5.0000000000000001E-4</v>
      </c>
      <c r="P234" s="3" t="s">
        <v>395</v>
      </c>
    </row>
    <row r="235" spans="1:16" x14ac:dyDescent="0.25">
      <c r="A235" t="s">
        <v>9</v>
      </c>
      <c r="B235" t="s">
        <v>9</v>
      </c>
      <c r="C235" s="8">
        <v>45376.763888888891</v>
      </c>
      <c r="D235" s="22" t="str">
        <f t="shared" si="15"/>
        <v/>
      </c>
      <c r="E235" s="22"/>
      <c r="F235" s="22"/>
      <c r="G235" s="22"/>
      <c r="H235" s="22"/>
      <c r="I235" t="s">
        <v>10</v>
      </c>
      <c r="J235" s="16">
        <f t="shared" si="14"/>
        <v>1.4E-3</v>
      </c>
      <c r="K235" s="16">
        <f t="shared" si="14"/>
        <v>1.4E-3</v>
      </c>
      <c r="L235" s="16">
        <f t="shared" si="14"/>
        <v>3.0000000000000001E-3</v>
      </c>
      <c r="M235" t="s">
        <v>10</v>
      </c>
      <c r="N235" t="s">
        <v>11</v>
      </c>
      <c r="O235" t="s">
        <v>10</v>
      </c>
      <c r="P235" s="3" t="s">
        <v>395</v>
      </c>
    </row>
    <row r="236" spans="1:16" x14ac:dyDescent="0.25">
      <c r="A236" t="s">
        <v>9</v>
      </c>
      <c r="B236" t="s">
        <v>9</v>
      </c>
      <c r="C236" s="8">
        <v>45377.642361111109</v>
      </c>
      <c r="D236" s="22">
        <f t="shared" si="15"/>
        <v>5.0000000000000001E-4</v>
      </c>
      <c r="E236" s="22"/>
      <c r="F236" s="22"/>
      <c r="G236" s="22"/>
      <c r="H236" s="22"/>
      <c r="I236" s="1">
        <v>5.0000000000000001E-4</v>
      </c>
      <c r="J236" s="16">
        <f t="shared" si="14"/>
        <v>1.4E-3</v>
      </c>
      <c r="K236" s="16">
        <f t="shared" si="14"/>
        <v>1.4E-3</v>
      </c>
      <c r="L236" s="16">
        <f t="shared" si="14"/>
        <v>3.0000000000000001E-3</v>
      </c>
      <c r="M236" t="s">
        <v>36</v>
      </c>
      <c r="N236" t="s">
        <v>12</v>
      </c>
      <c r="O236" s="1">
        <v>5.0000000000000001E-4</v>
      </c>
      <c r="P236" s="3" t="s">
        <v>395</v>
      </c>
    </row>
    <row r="237" spans="1:16" x14ac:dyDescent="0.25">
      <c r="A237" t="s">
        <v>9</v>
      </c>
      <c r="B237" t="s">
        <v>9</v>
      </c>
      <c r="C237" s="8">
        <v>45377.642361111109</v>
      </c>
      <c r="D237" s="22" t="str">
        <f t="shared" si="15"/>
        <v/>
      </c>
      <c r="E237" s="22"/>
      <c r="F237" s="22"/>
      <c r="G237" s="22"/>
      <c r="H237" s="22"/>
      <c r="I237" t="s">
        <v>10</v>
      </c>
      <c r="J237" s="16">
        <f t="shared" si="14"/>
        <v>1.4E-3</v>
      </c>
      <c r="K237" s="16">
        <f t="shared" si="14"/>
        <v>1.4E-3</v>
      </c>
      <c r="L237" s="16">
        <f t="shared" si="14"/>
        <v>3.0000000000000001E-3</v>
      </c>
      <c r="M237" t="s">
        <v>10</v>
      </c>
      <c r="N237" t="s">
        <v>11</v>
      </c>
      <c r="O237" t="s">
        <v>10</v>
      </c>
      <c r="P237" s="3" t="s">
        <v>395</v>
      </c>
    </row>
    <row r="238" spans="1:16" x14ac:dyDescent="0.25">
      <c r="A238" t="s">
        <v>9</v>
      </c>
      <c r="B238" t="s">
        <v>9</v>
      </c>
      <c r="C238" s="8">
        <v>45378.763888888891</v>
      </c>
      <c r="D238" s="22">
        <f t="shared" si="15"/>
        <v>5.0000000000000001E-4</v>
      </c>
      <c r="E238" s="22"/>
      <c r="F238" s="22"/>
      <c r="G238" s="22"/>
      <c r="H238" s="22"/>
      <c r="I238" s="1">
        <v>5.0000000000000001E-4</v>
      </c>
      <c r="J238" s="16">
        <f t="shared" si="14"/>
        <v>1.4E-3</v>
      </c>
      <c r="K238" s="16">
        <f t="shared" si="14"/>
        <v>1.4E-3</v>
      </c>
      <c r="L238" s="16">
        <f t="shared" si="14"/>
        <v>3.0000000000000001E-3</v>
      </c>
      <c r="M238" t="s">
        <v>35</v>
      </c>
      <c r="N238" t="s">
        <v>12</v>
      </c>
      <c r="O238" s="1">
        <v>5.0000000000000001E-4</v>
      </c>
      <c r="P238" s="3" t="s">
        <v>395</v>
      </c>
    </row>
    <row r="239" spans="1:16" x14ac:dyDescent="0.25">
      <c r="A239" t="s">
        <v>9</v>
      </c>
      <c r="B239" t="s">
        <v>9</v>
      </c>
      <c r="C239" s="8">
        <v>45378.763888888891</v>
      </c>
      <c r="D239" s="22" t="str">
        <f t="shared" si="15"/>
        <v/>
      </c>
      <c r="E239" s="22"/>
      <c r="F239" s="22"/>
      <c r="G239" s="22"/>
      <c r="H239" s="22"/>
      <c r="I239" t="s">
        <v>10</v>
      </c>
      <c r="J239" s="16">
        <f t="shared" si="14"/>
        <v>1.4E-3</v>
      </c>
      <c r="K239" s="16">
        <f t="shared" si="14"/>
        <v>1.4E-3</v>
      </c>
      <c r="L239" s="16">
        <f t="shared" si="14"/>
        <v>3.0000000000000001E-3</v>
      </c>
      <c r="M239" t="s">
        <v>10</v>
      </c>
      <c r="N239" t="s">
        <v>11</v>
      </c>
      <c r="O239" t="s">
        <v>10</v>
      </c>
      <c r="P239" s="3" t="s">
        <v>395</v>
      </c>
    </row>
    <row r="240" spans="1:16" x14ac:dyDescent="0.25">
      <c r="A240" t="s">
        <v>9</v>
      </c>
      <c r="B240" t="s">
        <v>9</v>
      </c>
      <c r="C240" s="8">
        <v>45379.357638888891</v>
      </c>
      <c r="D240" s="22" t="str">
        <f t="shared" si="15"/>
        <v/>
      </c>
      <c r="E240" s="22"/>
      <c r="F240" s="22"/>
      <c r="G240" s="22"/>
      <c r="H240" s="22"/>
      <c r="I240" t="s">
        <v>10</v>
      </c>
      <c r="J240" s="16">
        <f t="shared" si="14"/>
        <v>1.4E-3</v>
      </c>
      <c r="K240" s="16">
        <f t="shared" si="14"/>
        <v>1.4E-3</v>
      </c>
      <c r="L240" s="16">
        <f t="shared" si="14"/>
        <v>3.0000000000000001E-3</v>
      </c>
      <c r="M240" t="s">
        <v>10</v>
      </c>
      <c r="N240" t="s">
        <v>11</v>
      </c>
      <c r="O240" t="s">
        <v>10</v>
      </c>
      <c r="P240" s="3" t="s">
        <v>395</v>
      </c>
    </row>
    <row r="241" spans="1:16" x14ac:dyDescent="0.25">
      <c r="A241" t="s">
        <v>9</v>
      </c>
      <c r="B241" t="s">
        <v>9</v>
      </c>
      <c r="C241" s="8">
        <v>45379.357638888891</v>
      </c>
      <c r="D241" s="22">
        <f t="shared" si="15"/>
        <v>5.0000000000000001E-4</v>
      </c>
      <c r="E241" s="22"/>
      <c r="F241" s="22"/>
      <c r="G241" s="22"/>
      <c r="H241" s="22"/>
      <c r="I241" s="1">
        <v>5.0000000000000001E-4</v>
      </c>
      <c r="J241" s="16">
        <f t="shared" si="14"/>
        <v>1.4E-3</v>
      </c>
      <c r="K241" s="16">
        <f t="shared" si="14"/>
        <v>1.4E-3</v>
      </c>
      <c r="L241" s="16">
        <f t="shared" si="14"/>
        <v>3.0000000000000001E-3</v>
      </c>
      <c r="M241" t="s">
        <v>34</v>
      </c>
      <c r="N241" t="s">
        <v>12</v>
      </c>
      <c r="O241" s="1">
        <v>5.0000000000000001E-4</v>
      </c>
      <c r="P241" s="3" t="s">
        <v>395</v>
      </c>
    </row>
    <row r="242" spans="1:16" x14ac:dyDescent="0.25">
      <c r="A242" t="s">
        <v>9</v>
      </c>
      <c r="B242" t="s">
        <v>9</v>
      </c>
      <c r="C242" s="8">
        <v>45380.611111111109</v>
      </c>
      <c r="D242" s="22">
        <f t="shared" si="15"/>
        <v>5.0000000000000001E-4</v>
      </c>
      <c r="E242" s="22"/>
      <c r="F242" s="22"/>
      <c r="G242" s="22"/>
      <c r="H242" s="22"/>
      <c r="I242" s="1">
        <v>5.0000000000000001E-4</v>
      </c>
      <c r="J242" s="16">
        <f t="shared" si="14"/>
        <v>1.4E-3</v>
      </c>
      <c r="K242" s="16">
        <f t="shared" si="14"/>
        <v>1.4E-3</v>
      </c>
      <c r="L242" s="16">
        <f t="shared" si="14"/>
        <v>3.0000000000000001E-3</v>
      </c>
      <c r="M242" t="s">
        <v>33</v>
      </c>
      <c r="N242" t="s">
        <v>12</v>
      </c>
      <c r="O242" s="1">
        <v>5.0000000000000001E-4</v>
      </c>
      <c r="P242" s="3" t="s">
        <v>395</v>
      </c>
    </row>
    <row r="243" spans="1:16" x14ac:dyDescent="0.25">
      <c r="A243" t="s">
        <v>9</v>
      </c>
      <c r="B243" t="s">
        <v>9</v>
      </c>
      <c r="C243" s="8">
        <v>45380.611111111109</v>
      </c>
      <c r="D243" s="22" t="str">
        <f t="shared" si="15"/>
        <v/>
      </c>
      <c r="E243" s="22"/>
      <c r="F243" s="22"/>
      <c r="G243" s="22"/>
      <c r="H243" s="22"/>
      <c r="I243" t="s">
        <v>10</v>
      </c>
      <c r="J243" s="16">
        <f t="shared" si="14"/>
        <v>1.4E-3</v>
      </c>
      <c r="K243" s="16">
        <f t="shared" si="14"/>
        <v>1.4E-3</v>
      </c>
      <c r="L243" s="16">
        <f t="shared" si="14"/>
        <v>3.0000000000000001E-3</v>
      </c>
      <c r="M243" t="s">
        <v>10</v>
      </c>
      <c r="N243" t="s">
        <v>11</v>
      </c>
      <c r="O243" t="s">
        <v>10</v>
      </c>
      <c r="P243" s="3" t="s">
        <v>395</v>
      </c>
    </row>
    <row r="244" spans="1:16" x14ac:dyDescent="0.25">
      <c r="A244" t="s">
        <v>9</v>
      </c>
      <c r="B244" t="s">
        <v>9</v>
      </c>
      <c r="C244" s="8">
        <v>45381.430555555555</v>
      </c>
      <c r="D244" s="22" t="str">
        <f t="shared" si="15"/>
        <v/>
      </c>
      <c r="E244" s="22"/>
      <c r="F244" s="22"/>
      <c r="G244" s="22"/>
      <c r="H244" s="22"/>
      <c r="I244" t="s">
        <v>10</v>
      </c>
      <c r="J244" s="16">
        <f t="shared" si="14"/>
        <v>1.4E-3</v>
      </c>
      <c r="K244" s="16">
        <f t="shared" si="14"/>
        <v>1.4E-3</v>
      </c>
      <c r="L244" s="16">
        <f t="shared" si="14"/>
        <v>3.0000000000000001E-3</v>
      </c>
      <c r="M244" t="s">
        <v>10</v>
      </c>
      <c r="N244" t="s">
        <v>11</v>
      </c>
      <c r="O244" t="s">
        <v>10</v>
      </c>
      <c r="P244" s="3" t="s">
        <v>395</v>
      </c>
    </row>
    <row r="245" spans="1:16" x14ac:dyDescent="0.25">
      <c r="A245" t="s">
        <v>9</v>
      </c>
      <c r="B245" t="s">
        <v>9</v>
      </c>
      <c r="C245" s="8">
        <v>45381.430555555555</v>
      </c>
      <c r="D245" s="22">
        <f t="shared" si="15"/>
        <v>5.0000000000000001E-4</v>
      </c>
      <c r="E245" s="22"/>
      <c r="F245" s="22"/>
      <c r="G245" s="22"/>
      <c r="H245" s="22"/>
      <c r="I245" s="1">
        <v>5.0000000000000001E-4</v>
      </c>
      <c r="J245" s="16">
        <f t="shared" si="14"/>
        <v>1.4E-3</v>
      </c>
      <c r="K245" s="16">
        <f t="shared" si="14"/>
        <v>1.4E-3</v>
      </c>
      <c r="L245" s="16">
        <f t="shared" si="14"/>
        <v>3.0000000000000001E-3</v>
      </c>
      <c r="M245" t="s">
        <v>32</v>
      </c>
      <c r="N245" t="s">
        <v>12</v>
      </c>
      <c r="O245" s="1">
        <v>5.0000000000000001E-4</v>
      </c>
      <c r="P245" s="3" t="s">
        <v>395</v>
      </c>
    </row>
    <row r="246" spans="1:16" x14ac:dyDescent="0.25">
      <c r="A246" t="s">
        <v>9</v>
      </c>
      <c r="B246" t="s">
        <v>9</v>
      </c>
      <c r="C246" s="8">
        <v>45382</v>
      </c>
      <c r="D246" s="22">
        <f t="shared" si="15"/>
        <v>5.0000000000000001E-4</v>
      </c>
      <c r="E246" s="22"/>
      <c r="F246" s="22"/>
      <c r="G246" s="22"/>
      <c r="H246" s="22"/>
      <c r="I246" s="1">
        <v>5.0000000000000001E-4</v>
      </c>
      <c r="J246" s="16">
        <f t="shared" si="14"/>
        <v>1.4E-3</v>
      </c>
      <c r="K246" s="16">
        <f t="shared" si="14"/>
        <v>1.4E-3</v>
      </c>
      <c r="L246" s="16">
        <f t="shared" si="14"/>
        <v>3.0000000000000001E-3</v>
      </c>
      <c r="M246" t="s">
        <v>31</v>
      </c>
      <c r="N246" t="s">
        <v>12</v>
      </c>
      <c r="O246" s="1">
        <v>5.0000000000000001E-4</v>
      </c>
      <c r="P246" s="3" t="s">
        <v>395</v>
      </c>
    </row>
    <row r="247" spans="1:16" x14ac:dyDescent="0.25">
      <c r="A247" t="s">
        <v>9</v>
      </c>
      <c r="B247" t="s">
        <v>9</v>
      </c>
      <c r="C247" s="8">
        <v>45382.413194444445</v>
      </c>
      <c r="D247" s="22" t="str">
        <f t="shared" si="15"/>
        <v/>
      </c>
      <c r="E247" s="22"/>
      <c r="F247" s="22"/>
      <c r="G247" s="22"/>
      <c r="H247" s="22"/>
      <c r="I247" t="s">
        <v>10</v>
      </c>
      <c r="J247" s="16">
        <f t="shared" si="14"/>
        <v>1.4E-3</v>
      </c>
      <c r="K247" s="16">
        <f t="shared" si="14"/>
        <v>1.4E-3</v>
      </c>
      <c r="L247" s="16">
        <f t="shared" si="14"/>
        <v>3.0000000000000001E-3</v>
      </c>
      <c r="M247" t="s">
        <v>10</v>
      </c>
      <c r="N247" t="s">
        <v>11</v>
      </c>
      <c r="O247" t="s">
        <v>10</v>
      </c>
      <c r="P247" s="3" t="s">
        <v>395</v>
      </c>
    </row>
    <row r="248" spans="1:16" x14ac:dyDescent="0.25">
      <c r="A248" t="s">
        <v>9</v>
      </c>
      <c r="B248" t="s">
        <v>9</v>
      </c>
      <c r="C248" s="8">
        <v>45382.565972222219</v>
      </c>
      <c r="D248" s="22">
        <f t="shared" si="15"/>
        <v>5.0000000000000001E-4</v>
      </c>
      <c r="E248" s="22"/>
      <c r="F248" s="22"/>
      <c r="G248" s="22"/>
      <c r="H248" s="22"/>
      <c r="I248" s="1">
        <v>5.0000000000000001E-4</v>
      </c>
      <c r="J248" s="16">
        <f t="shared" si="14"/>
        <v>1.4E-3</v>
      </c>
      <c r="K248" s="16">
        <f t="shared" si="14"/>
        <v>1.4E-3</v>
      </c>
      <c r="L248" s="16">
        <f t="shared" si="14"/>
        <v>3.0000000000000001E-3</v>
      </c>
      <c r="M248" t="s">
        <v>30</v>
      </c>
      <c r="N248" t="s">
        <v>12</v>
      </c>
      <c r="O248" s="1">
        <v>5.0000000000000001E-4</v>
      </c>
      <c r="P248" s="3" t="s">
        <v>395</v>
      </c>
    </row>
    <row r="249" spans="1:16" x14ac:dyDescent="0.25">
      <c r="A249" t="s">
        <v>9</v>
      </c>
      <c r="B249" t="s">
        <v>9</v>
      </c>
      <c r="C249" s="8">
        <v>45382.565972222219</v>
      </c>
      <c r="D249" s="22" t="str">
        <f t="shared" si="15"/>
        <v/>
      </c>
      <c r="E249" s="22"/>
      <c r="F249" s="22"/>
      <c r="G249" s="22"/>
      <c r="H249" s="22"/>
      <c r="I249" t="s">
        <v>10</v>
      </c>
      <c r="J249" s="16">
        <f t="shared" si="14"/>
        <v>1.4E-3</v>
      </c>
      <c r="K249" s="16">
        <f t="shared" si="14"/>
        <v>1.4E-3</v>
      </c>
      <c r="L249" s="16">
        <f t="shared" si="14"/>
        <v>3.0000000000000001E-3</v>
      </c>
      <c r="M249" t="s">
        <v>10</v>
      </c>
      <c r="N249" t="s">
        <v>11</v>
      </c>
      <c r="O249" t="s">
        <v>10</v>
      </c>
      <c r="P249" s="3" t="s">
        <v>395</v>
      </c>
    </row>
    <row r="250" spans="1:16" x14ac:dyDescent="0.25">
      <c r="A250" t="s">
        <v>9</v>
      </c>
      <c r="B250" t="s">
        <v>9</v>
      </c>
      <c r="C250" s="8">
        <v>45383.381944444445</v>
      </c>
      <c r="D250" s="22">
        <f t="shared" si="15"/>
        <v>5.0000000000000001E-4</v>
      </c>
      <c r="E250" s="22"/>
      <c r="F250" s="22"/>
      <c r="G250" s="22"/>
      <c r="H250" s="22"/>
      <c r="I250" s="1">
        <v>5.0000000000000001E-4</v>
      </c>
      <c r="J250" s="16">
        <f t="shared" si="14"/>
        <v>1.4E-3</v>
      </c>
      <c r="K250" s="16">
        <f t="shared" si="14"/>
        <v>1.4E-3</v>
      </c>
      <c r="L250" s="16">
        <f t="shared" si="14"/>
        <v>3.0000000000000001E-3</v>
      </c>
      <c r="M250" t="s">
        <v>29</v>
      </c>
      <c r="N250" t="s">
        <v>12</v>
      </c>
      <c r="O250" s="1">
        <v>5.0000000000000001E-4</v>
      </c>
      <c r="P250" s="3" t="s">
        <v>395</v>
      </c>
    </row>
    <row r="251" spans="1:16" x14ac:dyDescent="0.25">
      <c r="A251" t="s">
        <v>9</v>
      </c>
      <c r="B251" t="s">
        <v>9</v>
      </c>
      <c r="C251" s="8">
        <v>45383.381944444445</v>
      </c>
      <c r="D251" s="22" t="str">
        <f t="shared" si="15"/>
        <v/>
      </c>
      <c r="E251" s="22"/>
      <c r="F251" s="22"/>
      <c r="G251" s="22"/>
      <c r="H251" s="22"/>
      <c r="I251" t="s">
        <v>10</v>
      </c>
      <c r="J251" s="16">
        <f t="shared" si="14"/>
        <v>1.4E-3</v>
      </c>
      <c r="K251" s="16">
        <f t="shared" si="14"/>
        <v>1.4E-3</v>
      </c>
      <c r="L251" s="16">
        <f t="shared" si="14"/>
        <v>3.0000000000000001E-3</v>
      </c>
      <c r="M251" t="s">
        <v>10</v>
      </c>
      <c r="N251" t="s">
        <v>11</v>
      </c>
      <c r="O251" t="s">
        <v>10</v>
      </c>
      <c r="P251" s="3" t="s">
        <v>395</v>
      </c>
    </row>
    <row r="252" spans="1:16" x14ac:dyDescent="0.25">
      <c r="A252" t="s">
        <v>9</v>
      </c>
      <c r="B252" t="s">
        <v>9</v>
      </c>
      <c r="C252" s="8">
        <v>45385.364583333336</v>
      </c>
      <c r="D252" s="22" t="str">
        <f t="shared" si="15"/>
        <v/>
      </c>
      <c r="E252" s="22"/>
      <c r="F252" s="22"/>
      <c r="G252" s="22"/>
      <c r="H252" s="22"/>
      <c r="I252" t="s">
        <v>10</v>
      </c>
      <c r="J252" s="16">
        <f t="shared" si="14"/>
        <v>1.4E-3</v>
      </c>
      <c r="K252" s="16">
        <f t="shared" si="14"/>
        <v>1.4E-3</v>
      </c>
      <c r="L252" s="16">
        <f t="shared" si="14"/>
        <v>3.0000000000000001E-3</v>
      </c>
      <c r="M252" t="s">
        <v>10</v>
      </c>
      <c r="N252" t="s">
        <v>11</v>
      </c>
      <c r="O252" t="s">
        <v>10</v>
      </c>
      <c r="P252" s="3" t="s">
        <v>395</v>
      </c>
    </row>
    <row r="253" spans="1:16" x14ac:dyDescent="0.25">
      <c r="A253" t="s">
        <v>9</v>
      </c>
      <c r="B253" t="s">
        <v>9</v>
      </c>
      <c r="C253" s="8">
        <v>45385.364583333336</v>
      </c>
      <c r="D253" s="22">
        <f t="shared" si="15"/>
        <v>5.0000000000000001E-4</v>
      </c>
      <c r="E253" s="22"/>
      <c r="F253" s="22"/>
      <c r="G253" s="22"/>
      <c r="H253" s="22"/>
      <c r="I253" s="1">
        <v>5.0000000000000001E-4</v>
      </c>
      <c r="J253" s="16">
        <f t="shared" si="14"/>
        <v>1.4E-3</v>
      </c>
      <c r="K253" s="16">
        <f t="shared" si="14"/>
        <v>1.4E-3</v>
      </c>
      <c r="L253" s="16">
        <f t="shared" si="14"/>
        <v>3.0000000000000001E-3</v>
      </c>
      <c r="M253" t="s">
        <v>28</v>
      </c>
      <c r="N253" t="s">
        <v>12</v>
      </c>
      <c r="O253" s="1">
        <v>5.0000000000000001E-4</v>
      </c>
      <c r="P253" s="3" t="s">
        <v>395</v>
      </c>
    </row>
    <row r="254" spans="1:16" x14ac:dyDescent="0.25">
      <c r="A254" t="s">
        <v>9</v>
      </c>
      <c r="B254" t="s">
        <v>9</v>
      </c>
      <c r="C254" s="8">
        <v>45385.600694444445</v>
      </c>
      <c r="D254" s="22" t="str">
        <f t="shared" si="15"/>
        <v/>
      </c>
      <c r="E254" s="22"/>
      <c r="F254" s="22"/>
      <c r="G254" s="22"/>
      <c r="H254" s="22"/>
      <c r="I254" t="s">
        <v>10</v>
      </c>
      <c r="J254" s="16">
        <f t="shared" si="14"/>
        <v>1.4E-3</v>
      </c>
      <c r="K254" s="16">
        <f t="shared" si="14"/>
        <v>1.4E-3</v>
      </c>
      <c r="L254" s="16">
        <f t="shared" si="14"/>
        <v>3.0000000000000001E-3</v>
      </c>
      <c r="M254" t="s">
        <v>10</v>
      </c>
      <c r="N254" t="s">
        <v>11</v>
      </c>
      <c r="O254" t="s">
        <v>10</v>
      </c>
      <c r="P254" s="3" t="s">
        <v>395</v>
      </c>
    </row>
    <row r="255" spans="1:16" x14ac:dyDescent="0.25">
      <c r="A255" t="s">
        <v>9</v>
      </c>
      <c r="B255" t="s">
        <v>9</v>
      </c>
      <c r="C255" s="8">
        <v>45388.494444444441</v>
      </c>
      <c r="D255" s="22">
        <f t="shared" si="15"/>
        <v>1E-3</v>
      </c>
      <c r="E255" s="22"/>
      <c r="F255" s="22"/>
      <c r="G255" s="22"/>
      <c r="H255" s="22"/>
      <c r="I255">
        <v>1E-3</v>
      </c>
      <c r="J255" s="16">
        <f t="shared" si="14"/>
        <v>1.4E-3</v>
      </c>
      <c r="K255" s="16">
        <f t="shared" si="14"/>
        <v>1.4E-3</v>
      </c>
      <c r="L255" s="16">
        <f t="shared" si="14"/>
        <v>3.0000000000000001E-3</v>
      </c>
      <c r="M255" t="s">
        <v>27</v>
      </c>
      <c r="N255" t="s">
        <v>12</v>
      </c>
      <c r="O255">
        <v>1E-3</v>
      </c>
      <c r="P255" s="3" t="s">
        <v>395</v>
      </c>
    </row>
    <row r="256" spans="1:16" x14ac:dyDescent="0.25">
      <c r="A256" t="s">
        <v>9</v>
      </c>
      <c r="B256" t="s">
        <v>9</v>
      </c>
      <c r="C256" s="8">
        <v>45388.494444444441</v>
      </c>
      <c r="D256" s="22" t="str">
        <f t="shared" si="15"/>
        <v/>
      </c>
      <c r="E256" s="22"/>
      <c r="F256" s="22"/>
      <c r="G256" s="22"/>
      <c r="H256" s="22"/>
      <c r="I256" t="s">
        <v>10</v>
      </c>
      <c r="J256" s="16">
        <f t="shared" si="14"/>
        <v>1.4E-3</v>
      </c>
      <c r="K256" s="16">
        <f t="shared" si="14"/>
        <v>1.4E-3</v>
      </c>
      <c r="L256" s="16">
        <f t="shared" si="14"/>
        <v>3.0000000000000001E-3</v>
      </c>
      <c r="M256" t="s">
        <v>10</v>
      </c>
      <c r="N256" t="s">
        <v>11</v>
      </c>
      <c r="O256" t="s">
        <v>10</v>
      </c>
      <c r="P256" s="3" t="s">
        <v>395</v>
      </c>
    </row>
    <row r="257" spans="1:16" x14ac:dyDescent="0.25">
      <c r="A257" t="s">
        <v>9</v>
      </c>
      <c r="B257" t="s">
        <v>9</v>
      </c>
      <c r="C257" s="8">
        <v>45388.699305555558</v>
      </c>
      <c r="D257" s="22" t="str">
        <f t="shared" si="15"/>
        <v/>
      </c>
      <c r="E257" s="22"/>
      <c r="F257" s="22"/>
      <c r="G257" s="22"/>
      <c r="H257" s="22"/>
      <c r="I257" t="s">
        <v>10</v>
      </c>
      <c r="J257" s="16">
        <f t="shared" si="14"/>
        <v>1.4E-3</v>
      </c>
      <c r="K257" s="16">
        <f t="shared" si="14"/>
        <v>1.4E-3</v>
      </c>
      <c r="L257" s="16">
        <f t="shared" si="14"/>
        <v>3.0000000000000001E-3</v>
      </c>
      <c r="M257" t="s">
        <v>10</v>
      </c>
      <c r="N257" t="s">
        <v>11</v>
      </c>
      <c r="O257" t="s">
        <v>10</v>
      </c>
      <c r="P257" s="3" t="s">
        <v>395</v>
      </c>
    </row>
    <row r="258" spans="1:16" x14ac:dyDescent="0.25">
      <c r="A258" t="s">
        <v>9</v>
      </c>
      <c r="B258" t="s">
        <v>9</v>
      </c>
      <c r="C258" s="8">
        <v>45625.489583333336</v>
      </c>
      <c r="D258" s="22">
        <f t="shared" si="15"/>
        <v>5.0000000000000001E-4</v>
      </c>
      <c r="E258" s="22"/>
      <c r="F258" s="22"/>
      <c r="G258" s="22"/>
      <c r="H258" s="22"/>
      <c r="I258" s="1">
        <v>5.0000000000000001E-4</v>
      </c>
      <c r="J258" s="16">
        <f t="shared" si="14"/>
        <v>1.4E-3</v>
      </c>
      <c r="K258" s="16">
        <f t="shared" si="14"/>
        <v>1.4E-3</v>
      </c>
      <c r="L258" s="16">
        <f t="shared" si="14"/>
        <v>3.0000000000000001E-3</v>
      </c>
      <c r="M258" t="s">
        <v>26</v>
      </c>
      <c r="N258" t="s">
        <v>12</v>
      </c>
      <c r="O258" s="1">
        <v>5.0000000000000001E-4</v>
      </c>
      <c r="P258" s="3" t="s">
        <v>395</v>
      </c>
    </row>
    <row r="259" spans="1:16" x14ac:dyDescent="0.25">
      <c r="A259" s="11" t="s">
        <v>9</v>
      </c>
      <c r="C259" s="13">
        <v>45627</v>
      </c>
      <c r="D259" s="22"/>
      <c r="E259" s="22"/>
      <c r="F259" s="22"/>
      <c r="G259" s="22"/>
      <c r="H259" s="22"/>
      <c r="J259" s="16">
        <f t="shared" si="14"/>
        <v>1.4E-3</v>
      </c>
      <c r="K259" s="16">
        <f t="shared" si="14"/>
        <v>1.4E-3</v>
      </c>
      <c r="L259" s="16">
        <f t="shared" si="14"/>
        <v>3.0000000000000001E-3</v>
      </c>
      <c r="N259" s="11" t="s">
        <v>415</v>
      </c>
    </row>
    <row r="260" spans="1:16" x14ac:dyDescent="0.25">
      <c r="A260" s="11" t="s">
        <v>9</v>
      </c>
      <c r="C260" s="13">
        <v>45627</v>
      </c>
      <c r="D260" s="22"/>
      <c r="E260" s="22"/>
      <c r="F260" s="22"/>
      <c r="G260" s="22"/>
      <c r="H260" s="22"/>
      <c r="J260" s="16">
        <f t="shared" si="14"/>
        <v>1.4E-3</v>
      </c>
      <c r="K260" s="16">
        <f t="shared" si="14"/>
        <v>1.4E-3</v>
      </c>
      <c r="L260" s="16">
        <f t="shared" si="14"/>
        <v>3.0000000000000001E-3</v>
      </c>
      <c r="N260" s="11" t="s">
        <v>416</v>
      </c>
    </row>
    <row r="261" spans="1:16" x14ac:dyDescent="0.25">
      <c r="A261" s="11" t="s">
        <v>9</v>
      </c>
      <c r="C261" s="13">
        <v>45627</v>
      </c>
      <c r="D261" s="22"/>
      <c r="E261" s="22"/>
      <c r="F261" s="22"/>
      <c r="G261" s="22"/>
      <c r="H261" s="22"/>
      <c r="J261" s="16">
        <f t="shared" si="14"/>
        <v>1.4E-3</v>
      </c>
      <c r="K261" s="16">
        <f t="shared" si="14"/>
        <v>1.4E-3</v>
      </c>
      <c r="L261" s="16">
        <f t="shared" si="14"/>
        <v>3.0000000000000001E-3</v>
      </c>
      <c r="N261" s="11" t="s">
        <v>417</v>
      </c>
    </row>
    <row r="262" spans="1:16" x14ac:dyDescent="0.25">
      <c r="A262" s="11" t="s">
        <v>9</v>
      </c>
      <c r="C262" s="13">
        <v>45627</v>
      </c>
      <c r="D262" s="22"/>
      <c r="E262" s="22"/>
      <c r="F262" s="22"/>
      <c r="G262" s="22"/>
      <c r="H262" s="22"/>
      <c r="J262" s="16">
        <f t="shared" si="14"/>
        <v>1.4E-3</v>
      </c>
      <c r="K262" s="16">
        <f t="shared" si="14"/>
        <v>1.4E-3</v>
      </c>
      <c r="L262" s="16">
        <f t="shared" si="14"/>
        <v>3.0000000000000001E-3</v>
      </c>
      <c r="N262" s="11" t="s">
        <v>417</v>
      </c>
    </row>
    <row r="263" spans="1:16" x14ac:dyDescent="0.25">
      <c r="A263" t="s">
        <v>9</v>
      </c>
      <c r="B263" t="s">
        <v>9</v>
      </c>
      <c r="C263" s="8">
        <v>45627.611111111109</v>
      </c>
      <c r="D263" s="22">
        <f t="shared" si="15"/>
        <v>5.0000000000000001E-4</v>
      </c>
      <c r="E263" s="22"/>
      <c r="F263" s="22"/>
      <c r="G263" s="22"/>
      <c r="H263" s="22"/>
      <c r="I263" s="1">
        <v>5.0000000000000001E-4</v>
      </c>
      <c r="J263" s="16">
        <f t="shared" si="14"/>
        <v>1.4E-3</v>
      </c>
      <c r="K263" s="16">
        <f t="shared" si="14"/>
        <v>1.4E-3</v>
      </c>
      <c r="L263" s="16">
        <f t="shared" si="14"/>
        <v>3.0000000000000001E-3</v>
      </c>
      <c r="M263" t="s">
        <v>25</v>
      </c>
      <c r="N263" t="s">
        <v>12</v>
      </c>
      <c r="O263" s="1">
        <v>5.0000000000000001E-4</v>
      </c>
      <c r="P263" s="3" t="s">
        <v>395</v>
      </c>
    </row>
    <row r="264" spans="1:16" x14ac:dyDescent="0.25">
      <c r="A264" t="s">
        <v>9</v>
      </c>
      <c r="B264" t="s">
        <v>9</v>
      </c>
      <c r="C264" s="8">
        <v>45627.611111111109</v>
      </c>
      <c r="D264" s="22" t="str">
        <f t="shared" si="15"/>
        <v/>
      </c>
      <c r="E264" s="22"/>
      <c r="F264" s="22"/>
      <c r="G264" s="22"/>
      <c r="H264" s="22"/>
      <c r="I264" t="s">
        <v>10</v>
      </c>
      <c r="J264" s="16">
        <f t="shared" si="14"/>
        <v>1.4E-3</v>
      </c>
      <c r="K264" s="16">
        <f t="shared" si="14"/>
        <v>1.4E-3</v>
      </c>
      <c r="L264" s="16">
        <f t="shared" si="14"/>
        <v>3.0000000000000001E-3</v>
      </c>
      <c r="M264" t="s">
        <v>10</v>
      </c>
      <c r="N264" t="s">
        <v>11</v>
      </c>
      <c r="O264" t="s">
        <v>10</v>
      </c>
      <c r="P264" s="3" t="s">
        <v>395</v>
      </c>
    </row>
    <row r="265" spans="1:16" x14ac:dyDescent="0.25">
      <c r="A265" t="s">
        <v>9</v>
      </c>
      <c r="B265" t="s">
        <v>9</v>
      </c>
      <c r="C265" s="8">
        <v>45627.706944444442</v>
      </c>
      <c r="D265" s="22" t="str">
        <f t="shared" si="15"/>
        <v/>
      </c>
      <c r="E265" s="22"/>
      <c r="F265" s="22"/>
      <c r="G265" s="22"/>
      <c r="H265" s="22"/>
      <c r="I265" t="s">
        <v>10</v>
      </c>
      <c r="J265" s="16">
        <f t="shared" si="14"/>
        <v>1.4E-3</v>
      </c>
      <c r="K265" s="16">
        <f t="shared" si="14"/>
        <v>1.4E-3</v>
      </c>
      <c r="L265" s="16">
        <f t="shared" si="14"/>
        <v>3.0000000000000001E-3</v>
      </c>
      <c r="M265" t="s">
        <v>10</v>
      </c>
      <c r="N265" t="s">
        <v>11</v>
      </c>
      <c r="O265" t="s">
        <v>10</v>
      </c>
      <c r="P265" s="3" t="s">
        <v>395</v>
      </c>
    </row>
    <row r="266" spans="1:16" x14ac:dyDescent="0.25">
      <c r="A266" s="11" t="s">
        <v>9</v>
      </c>
      <c r="C266" s="13">
        <v>45628</v>
      </c>
      <c r="D266" s="22"/>
      <c r="E266" s="22"/>
      <c r="F266" s="22"/>
      <c r="G266" s="22"/>
      <c r="H266" s="22"/>
      <c r="J266" s="16">
        <f t="shared" ref="J266:L329" si="16">J265</f>
        <v>1.4E-3</v>
      </c>
      <c r="K266" s="16">
        <f t="shared" si="16"/>
        <v>1.4E-3</v>
      </c>
      <c r="L266" s="16">
        <f t="shared" si="16"/>
        <v>3.0000000000000001E-3</v>
      </c>
      <c r="N266" s="11" t="s">
        <v>415</v>
      </c>
    </row>
    <row r="267" spans="1:16" x14ac:dyDescent="0.25">
      <c r="A267" s="11" t="s">
        <v>9</v>
      </c>
      <c r="C267" s="13">
        <v>45628</v>
      </c>
      <c r="D267" s="22"/>
      <c r="E267" s="22"/>
      <c r="F267" s="22"/>
      <c r="G267" s="22"/>
      <c r="H267" s="22"/>
      <c r="J267" s="16">
        <f t="shared" si="16"/>
        <v>1.4E-3</v>
      </c>
      <c r="K267" s="16">
        <f t="shared" si="16"/>
        <v>1.4E-3</v>
      </c>
      <c r="L267" s="16">
        <f t="shared" si="16"/>
        <v>3.0000000000000001E-3</v>
      </c>
      <c r="N267" s="11" t="s">
        <v>416</v>
      </c>
    </row>
    <row r="268" spans="1:16" x14ac:dyDescent="0.25">
      <c r="A268" s="11" t="s">
        <v>9</v>
      </c>
      <c r="C268" s="13">
        <v>45628</v>
      </c>
      <c r="D268" s="22"/>
      <c r="E268" s="22"/>
      <c r="F268" s="22"/>
      <c r="G268" s="22"/>
      <c r="H268" s="22"/>
      <c r="J268" s="16">
        <f t="shared" si="16"/>
        <v>1.4E-3</v>
      </c>
      <c r="K268" s="16">
        <f t="shared" si="16"/>
        <v>1.4E-3</v>
      </c>
      <c r="L268" s="16">
        <f t="shared" si="16"/>
        <v>3.0000000000000001E-3</v>
      </c>
      <c r="N268" s="11" t="s">
        <v>417</v>
      </c>
    </row>
    <row r="269" spans="1:16" x14ac:dyDescent="0.25">
      <c r="A269" s="11" t="s">
        <v>9</v>
      </c>
      <c r="C269" s="13">
        <v>45628</v>
      </c>
      <c r="D269" s="22"/>
      <c r="E269" s="22"/>
      <c r="F269" s="22"/>
      <c r="G269" s="22"/>
      <c r="H269" s="22"/>
      <c r="J269" s="16">
        <f t="shared" si="16"/>
        <v>1.4E-3</v>
      </c>
      <c r="K269" s="16">
        <f t="shared" si="16"/>
        <v>1.4E-3</v>
      </c>
      <c r="L269" s="16">
        <f t="shared" si="16"/>
        <v>3.0000000000000001E-3</v>
      </c>
      <c r="N269" s="11" t="s">
        <v>417</v>
      </c>
    </row>
    <row r="270" spans="1:16" x14ac:dyDescent="0.25">
      <c r="A270" t="s">
        <v>9</v>
      </c>
      <c r="B270" t="s">
        <v>9</v>
      </c>
      <c r="C270" s="8">
        <v>45628.45208333333</v>
      </c>
      <c r="D270" s="22">
        <f t="shared" si="15"/>
        <v>1E-3</v>
      </c>
      <c r="E270" s="22"/>
      <c r="F270" s="22"/>
      <c r="G270" s="22"/>
      <c r="H270" s="22"/>
      <c r="I270">
        <v>1E-3</v>
      </c>
      <c r="J270" s="16">
        <f t="shared" si="16"/>
        <v>1.4E-3</v>
      </c>
      <c r="K270" s="16">
        <f t="shared" si="16"/>
        <v>1.4E-3</v>
      </c>
      <c r="L270" s="16">
        <f t="shared" si="16"/>
        <v>3.0000000000000001E-3</v>
      </c>
      <c r="M270" t="s">
        <v>24</v>
      </c>
      <c r="N270" t="s">
        <v>12</v>
      </c>
      <c r="O270">
        <v>1E-3</v>
      </c>
      <c r="P270" s="3" t="s">
        <v>395</v>
      </c>
    </row>
    <row r="271" spans="1:16" x14ac:dyDescent="0.25">
      <c r="A271" t="s">
        <v>9</v>
      </c>
      <c r="B271" t="s">
        <v>9</v>
      </c>
      <c r="C271" s="8">
        <v>45628.45208333333</v>
      </c>
      <c r="D271" s="22" t="str">
        <f t="shared" si="15"/>
        <v/>
      </c>
      <c r="E271" s="22"/>
      <c r="F271" s="22"/>
      <c r="G271" s="22"/>
      <c r="H271" s="22"/>
      <c r="I271" t="s">
        <v>10</v>
      </c>
      <c r="J271" s="16">
        <f t="shared" si="16"/>
        <v>1.4E-3</v>
      </c>
      <c r="K271" s="16">
        <f t="shared" si="16"/>
        <v>1.4E-3</v>
      </c>
      <c r="L271" s="16">
        <f t="shared" si="16"/>
        <v>3.0000000000000001E-3</v>
      </c>
      <c r="M271" t="s">
        <v>10</v>
      </c>
      <c r="N271" t="s">
        <v>11</v>
      </c>
      <c r="O271" t="s">
        <v>10</v>
      </c>
      <c r="P271" s="3" t="s">
        <v>395</v>
      </c>
    </row>
    <row r="272" spans="1:16" x14ac:dyDescent="0.25">
      <c r="A272" t="s">
        <v>9</v>
      </c>
      <c r="B272" t="s">
        <v>9</v>
      </c>
      <c r="C272" s="8">
        <v>45628.45208333333</v>
      </c>
      <c r="D272" s="22" t="str">
        <f t="shared" si="15"/>
        <v/>
      </c>
      <c r="E272" s="22"/>
      <c r="F272" s="22"/>
      <c r="G272" s="22"/>
      <c r="H272" s="22"/>
      <c r="I272" t="s">
        <v>10</v>
      </c>
      <c r="J272" s="16">
        <f t="shared" si="16"/>
        <v>1.4E-3</v>
      </c>
      <c r="K272" s="16">
        <f t="shared" si="16"/>
        <v>1.4E-3</v>
      </c>
      <c r="L272" s="16">
        <f t="shared" si="16"/>
        <v>3.0000000000000001E-3</v>
      </c>
      <c r="M272" t="s">
        <v>402</v>
      </c>
      <c r="N272" t="s">
        <v>12</v>
      </c>
      <c r="O272" t="s">
        <v>10</v>
      </c>
      <c r="P272" s="3" t="s">
        <v>395</v>
      </c>
    </row>
    <row r="273" spans="1:16" x14ac:dyDescent="0.25">
      <c r="A273" t="s">
        <v>9</v>
      </c>
      <c r="B273" t="s">
        <v>9</v>
      </c>
      <c r="C273" s="8">
        <v>45628.730555555558</v>
      </c>
      <c r="D273" s="22" t="str">
        <f t="shared" si="15"/>
        <v/>
      </c>
      <c r="E273" s="22"/>
      <c r="F273" s="22"/>
      <c r="G273" s="22"/>
      <c r="H273" s="22"/>
      <c r="I273" t="s">
        <v>10</v>
      </c>
      <c r="J273" s="16">
        <f t="shared" si="16"/>
        <v>1.4E-3</v>
      </c>
      <c r="K273" s="16">
        <f t="shared" si="16"/>
        <v>1.4E-3</v>
      </c>
      <c r="L273" s="16">
        <f t="shared" si="16"/>
        <v>3.0000000000000001E-3</v>
      </c>
      <c r="M273" t="s">
        <v>10</v>
      </c>
      <c r="N273" t="s">
        <v>11</v>
      </c>
      <c r="O273" t="s">
        <v>10</v>
      </c>
      <c r="P273" s="3" t="s">
        <v>395</v>
      </c>
    </row>
    <row r="274" spans="1:16" x14ac:dyDescent="0.25">
      <c r="A274" s="11" t="s">
        <v>9</v>
      </c>
      <c r="C274" s="13">
        <v>45629</v>
      </c>
      <c r="D274" s="22"/>
      <c r="E274" s="22"/>
      <c r="F274" s="22"/>
      <c r="G274" s="22"/>
      <c r="H274" s="22"/>
      <c r="J274" s="16">
        <f t="shared" si="16"/>
        <v>1.4E-3</v>
      </c>
      <c r="K274" s="16">
        <f t="shared" si="16"/>
        <v>1.4E-3</v>
      </c>
      <c r="L274" s="16">
        <f t="shared" si="16"/>
        <v>3.0000000000000001E-3</v>
      </c>
      <c r="N274" s="11" t="s">
        <v>415</v>
      </c>
    </row>
    <row r="275" spans="1:16" x14ac:dyDescent="0.25">
      <c r="A275" s="11" t="s">
        <v>9</v>
      </c>
      <c r="C275" s="13">
        <v>45629</v>
      </c>
      <c r="D275" s="22"/>
      <c r="E275" s="22"/>
      <c r="F275" s="22"/>
      <c r="G275" s="22"/>
      <c r="H275" s="22"/>
      <c r="J275" s="16">
        <f t="shared" si="16"/>
        <v>1.4E-3</v>
      </c>
      <c r="K275" s="16">
        <f t="shared" si="16"/>
        <v>1.4E-3</v>
      </c>
      <c r="L275" s="16">
        <f t="shared" si="16"/>
        <v>3.0000000000000001E-3</v>
      </c>
      <c r="N275" s="11" t="s">
        <v>416</v>
      </c>
    </row>
    <row r="276" spans="1:16" x14ac:dyDescent="0.25">
      <c r="A276" s="11" t="s">
        <v>9</v>
      </c>
      <c r="C276" s="13">
        <v>45629</v>
      </c>
      <c r="D276" s="22"/>
      <c r="E276" s="22"/>
      <c r="F276" s="22"/>
      <c r="G276" s="22"/>
      <c r="H276" s="22"/>
      <c r="J276" s="16">
        <f t="shared" si="16"/>
        <v>1.4E-3</v>
      </c>
      <c r="K276" s="16">
        <f t="shared" si="16"/>
        <v>1.4E-3</v>
      </c>
      <c r="L276" s="16">
        <f t="shared" si="16"/>
        <v>3.0000000000000001E-3</v>
      </c>
      <c r="N276" s="11" t="s">
        <v>417</v>
      </c>
    </row>
    <row r="277" spans="1:16" x14ac:dyDescent="0.25">
      <c r="A277" t="s">
        <v>9</v>
      </c>
      <c r="B277" t="s">
        <v>9</v>
      </c>
      <c r="C277" s="8">
        <v>45629.46875</v>
      </c>
      <c r="D277" s="22">
        <f t="shared" si="15"/>
        <v>5.0000000000000001E-4</v>
      </c>
      <c r="E277" s="22"/>
      <c r="F277" s="22"/>
      <c r="G277" s="22"/>
      <c r="H277" s="22"/>
      <c r="I277" s="1">
        <v>5.0000000000000001E-4</v>
      </c>
      <c r="J277" s="16">
        <f t="shared" si="16"/>
        <v>1.4E-3</v>
      </c>
      <c r="K277" s="16">
        <f t="shared" si="16"/>
        <v>1.4E-3</v>
      </c>
      <c r="L277" s="16">
        <f t="shared" si="16"/>
        <v>3.0000000000000001E-3</v>
      </c>
      <c r="M277" t="s">
        <v>23</v>
      </c>
      <c r="N277" t="s">
        <v>12</v>
      </c>
      <c r="O277" s="1">
        <v>5.0000000000000001E-4</v>
      </c>
      <c r="P277" s="3" t="s">
        <v>395</v>
      </c>
    </row>
    <row r="278" spans="1:16" x14ac:dyDescent="0.25">
      <c r="A278" t="s">
        <v>9</v>
      </c>
      <c r="B278" t="s">
        <v>9</v>
      </c>
      <c r="C278" s="8">
        <v>45629.46875</v>
      </c>
      <c r="D278" s="22" t="str">
        <f t="shared" si="15"/>
        <v/>
      </c>
      <c r="E278" s="22"/>
      <c r="F278" s="22"/>
      <c r="G278" s="22"/>
      <c r="H278" s="22"/>
      <c r="I278" t="s">
        <v>10</v>
      </c>
      <c r="J278" s="16">
        <f t="shared" si="16"/>
        <v>1.4E-3</v>
      </c>
      <c r="K278" s="16">
        <f t="shared" si="16"/>
        <v>1.4E-3</v>
      </c>
      <c r="L278" s="16">
        <f t="shared" si="16"/>
        <v>3.0000000000000001E-3</v>
      </c>
      <c r="M278" t="s">
        <v>10</v>
      </c>
      <c r="N278" t="s">
        <v>11</v>
      </c>
      <c r="O278" t="s">
        <v>10</v>
      </c>
      <c r="P278" s="3" t="s">
        <v>395</v>
      </c>
    </row>
    <row r="279" spans="1:16" x14ac:dyDescent="0.25">
      <c r="A279" t="s">
        <v>9</v>
      </c>
      <c r="B279" t="s">
        <v>9</v>
      </c>
      <c r="C279" s="8">
        <v>45629.46875</v>
      </c>
      <c r="D279" s="22" t="str">
        <f t="shared" si="15"/>
        <v/>
      </c>
      <c r="E279" s="22"/>
      <c r="F279" s="22"/>
      <c r="G279" s="22"/>
      <c r="H279" s="22"/>
      <c r="I279" t="s">
        <v>10</v>
      </c>
      <c r="J279" s="16">
        <f t="shared" si="16"/>
        <v>1.4E-3</v>
      </c>
      <c r="K279" s="16">
        <f t="shared" si="16"/>
        <v>1.4E-3</v>
      </c>
      <c r="L279" s="16">
        <f t="shared" si="16"/>
        <v>3.0000000000000001E-3</v>
      </c>
      <c r="M279" t="s">
        <v>401</v>
      </c>
      <c r="N279" t="s">
        <v>12</v>
      </c>
      <c r="O279" t="s">
        <v>10</v>
      </c>
      <c r="P279" s="3" t="s">
        <v>395</v>
      </c>
    </row>
    <row r="280" spans="1:16" x14ac:dyDescent="0.25">
      <c r="A280" s="11" t="s">
        <v>9</v>
      </c>
      <c r="C280" s="13">
        <v>45630</v>
      </c>
      <c r="D280" s="22"/>
      <c r="E280" s="22"/>
      <c r="F280" s="22"/>
      <c r="G280" s="22"/>
      <c r="H280" s="22"/>
      <c r="J280" s="16">
        <f t="shared" si="16"/>
        <v>1.4E-3</v>
      </c>
      <c r="K280" s="16">
        <f t="shared" si="16"/>
        <v>1.4E-3</v>
      </c>
      <c r="L280" s="16">
        <f t="shared" si="16"/>
        <v>3.0000000000000001E-3</v>
      </c>
      <c r="N280" s="11" t="s">
        <v>415</v>
      </c>
    </row>
    <row r="281" spans="1:16" x14ac:dyDescent="0.25">
      <c r="A281" s="11" t="s">
        <v>9</v>
      </c>
      <c r="C281" s="13">
        <v>45630</v>
      </c>
      <c r="D281" s="22"/>
      <c r="E281" s="22"/>
      <c r="F281" s="22"/>
      <c r="G281" s="22"/>
      <c r="H281" s="22"/>
      <c r="J281" s="16">
        <f t="shared" si="16"/>
        <v>1.4E-3</v>
      </c>
      <c r="K281" s="16">
        <f t="shared" si="16"/>
        <v>1.4E-3</v>
      </c>
      <c r="L281" s="16">
        <f t="shared" si="16"/>
        <v>3.0000000000000001E-3</v>
      </c>
      <c r="N281" s="11" t="s">
        <v>416</v>
      </c>
    </row>
    <row r="282" spans="1:16" x14ac:dyDescent="0.25">
      <c r="A282" s="11" t="s">
        <v>9</v>
      </c>
      <c r="C282" s="13">
        <v>45630</v>
      </c>
      <c r="D282" s="22"/>
      <c r="E282" s="22"/>
      <c r="F282" s="22"/>
      <c r="G282" s="22"/>
      <c r="H282" s="22"/>
      <c r="J282" s="16">
        <f t="shared" si="16"/>
        <v>1.4E-3</v>
      </c>
      <c r="K282" s="16">
        <f t="shared" si="16"/>
        <v>1.4E-3</v>
      </c>
      <c r="L282" s="16">
        <f t="shared" si="16"/>
        <v>3.0000000000000001E-3</v>
      </c>
      <c r="N282" s="11" t="s">
        <v>417</v>
      </c>
    </row>
    <row r="283" spans="1:16" x14ac:dyDescent="0.25">
      <c r="A283" t="s">
        <v>9</v>
      </c>
      <c r="B283" t="s">
        <v>9</v>
      </c>
      <c r="C283" s="8">
        <v>45630.432638888888</v>
      </c>
      <c r="D283" s="22" t="str">
        <f t="shared" si="15"/>
        <v/>
      </c>
      <c r="E283" s="22"/>
      <c r="F283" s="22"/>
      <c r="G283" s="22"/>
      <c r="H283" s="22"/>
      <c r="I283" t="s">
        <v>10</v>
      </c>
      <c r="J283" s="16">
        <f t="shared" si="16"/>
        <v>1.4E-3</v>
      </c>
      <c r="K283" s="16">
        <f t="shared" si="16"/>
        <v>1.4E-3</v>
      </c>
      <c r="L283" s="16">
        <f t="shared" si="16"/>
        <v>3.0000000000000001E-3</v>
      </c>
      <c r="M283" t="s">
        <v>10</v>
      </c>
      <c r="N283" t="s">
        <v>11</v>
      </c>
      <c r="O283" t="s">
        <v>10</v>
      </c>
      <c r="P283" s="3" t="s">
        <v>395</v>
      </c>
    </row>
    <row r="284" spans="1:16" x14ac:dyDescent="0.25">
      <c r="A284" t="s">
        <v>9</v>
      </c>
      <c r="B284" t="s">
        <v>9</v>
      </c>
      <c r="C284" s="8">
        <v>45630.432638888888</v>
      </c>
      <c r="D284" s="22">
        <f t="shared" si="15"/>
        <v>5.0000000000000001E-4</v>
      </c>
      <c r="E284" s="22"/>
      <c r="F284" s="22"/>
      <c r="G284" s="22"/>
      <c r="H284" s="22"/>
      <c r="I284" s="1">
        <v>5.0000000000000001E-4</v>
      </c>
      <c r="J284" s="16">
        <f t="shared" si="16"/>
        <v>1.4E-3</v>
      </c>
      <c r="K284" s="16">
        <f t="shared" si="16"/>
        <v>1.4E-3</v>
      </c>
      <c r="L284" s="16">
        <f t="shared" si="16"/>
        <v>3.0000000000000001E-3</v>
      </c>
      <c r="M284" t="s">
        <v>22</v>
      </c>
      <c r="N284" t="s">
        <v>12</v>
      </c>
      <c r="O284" s="1">
        <v>5.0000000000000001E-4</v>
      </c>
      <c r="P284" s="3" t="s">
        <v>395</v>
      </c>
    </row>
    <row r="285" spans="1:16" x14ac:dyDescent="0.25">
      <c r="A285" s="11" t="s">
        <v>9</v>
      </c>
      <c r="C285" s="13">
        <v>45631</v>
      </c>
      <c r="D285" s="22"/>
      <c r="E285" s="22"/>
      <c r="F285" s="22"/>
      <c r="G285" s="22"/>
      <c r="H285" s="22"/>
      <c r="J285" s="16">
        <f t="shared" si="16"/>
        <v>1.4E-3</v>
      </c>
      <c r="K285" s="16">
        <f t="shared" si="16"/>
        <v>1.4E-3</v>
      </c>
      <c r="L285" s="16">
        <f t="shared" si="16"/>
        <v>3.0000000000000001E-3</v>
      </c>
      <c r="N285" s="11" t="s">
        <v>415</v>
      </c>
    </row>
    <row r="286" spans="1:16" x14ac:dyDescent="0.25">
      <c r="A286" s="11" t="s">
        <v>9</v>
      </c>
      <c r="C286" s="13">
        <v>45631</v>
      </c>
      <c r="D286" s="22"/>
      <c r="E286" s="22"/>
      <c r="F286" s="22"/>
      <c r="G286" s="22"/>
      <c r="H286" s="22"/>
      <c r="J286" s="16">
        <f t="shared" si="16"/>
        <v>1.4E-3</v>
      </c>
      <c r="K286" s="16">
        <f t="shared" si="16"/>
        <v>1.4E-3</v>
      </c>
      <c r="L286" s="16">
        <f t="shared" si="16"/>
        <v>3.0000000000000001E-3</v>
      </c>
      <c r="N286" s="11" t="s">
        <v>416</v>
      </c>
    </row>
    <row r="287" spans="1:16" x14ac:dyDescent="0.25">
      <c r="A287" s="11" t="s">
        <v>9</v>
      </c>
      <c r="C287" s="13">
        <v>45631</v>
      </c>
      <c r="D287" s="22"/>
      <c r="E287" s="22"/>
      <c r="F287" s="22"/>
      <c r="G287" s="22"/>
      <c r="H287" s="22"/>
      <c r="J287" s="16">
        <f t="shared" si="16"/>
        <v>1.4E-3</v>
      </c>
      <c r="K287" s="16">
        <f t="shared" si="16"/>
        <v>1.4E-3</v>
      </c>
      <c r="L287" s="16">
        <f t="shared" si="16"/>
        <v>3.0000000000000001E-3</v>
      </c>
      <c r="N287" s="11" t="s">
        <v>417</v>
      </c>
    </row>
    <row r="288" spans="1:16" x14ac:dyDescent="0.25">
      <c r="A288" t="s">
        <v>9</v>
      </c>
      <c r="B288" t="s">
        <v>9</v>
      </c>
      <c r="C288" s="8">
        <v>45631.329861111109</v>
      </c>
      <c r="D288" s="22" t="str">
        <f t="shared" ref="D288:D329" si="17">IF(A288="GPA2",I288,"")</f>
        <v/>
      </c>
      <c r="E288" s="22"/>
      <c r="F288" s="22"/>
      <c r="G288" s="22"/>
      <c r="H288" s="22"/>
      <c r="I288" t="s">
        <v>10</v>
      </c>
      <c r="J288" s="16">
        <f t="shared" si="16"/>
        <v>1.4E-3</v>
      </c>
      <c r="K288" s="16">
        <f t="shared" si="16"/>
        <v>1.4E-3</v>
      </c>
      <c r="L288" s="16">
        <f t="shared" si="16"/>
        <v>3.0000000000000001E-3</v>
      </c>
      <c r="M288" t="s">
        <v>10</v>
      </c>
      <c r="N288" t="s">
        <v>11</v>
      </c>
      <c r="O288" t="s">
        <v>10</v>
      </c>
      <c r="P288" s="3" t="s">
        <v>395</v>
      </c>
    </row>
    <row r="289" spans="1:16" x14ac:dyDescent="0.25">
      <c r="A289" t="s">
        <v>9</v>
      </c>
      <c r="B289" t="s">
        <v>9</v>
      </c>
      <c r="C289" s="8">
        <v>45631.329861111109</v>
      </c>
      <c r="D289" s="22">
        <f t="shared" si="17"/>
        <v>5.0000000000000001E-4</v>
      </c>
      <c r="E289" s="22"/>
      <c r="F289" s="22"/>
      <c r="G289" s="22"/>
      <c r="H289" s="22"/>
      <c r="I289" s="1">
        <v>5.0000000000000001E-4</v>
      </c>
      <c r="J289" s="16">
        <f t="shared" si="16"/>
        <v>1.4E-3</v>
      </c>
      <c r="K289" s="16">
        <f t="shared" si="16"/>
        <v>1.4E-3</v>
      </c>
      <c r="L289" s="16">
        <f t="shared" si="16"/>
        <v>3.0000000000000001E-3</v>
      </c>
      <c r="M289" t="s">
        <v>21</v>
      </c>
      <c r="N289" t="s">
        <v>12</v>
      </c>
      <c r="O289" s="1">
        <v>5.0000000000000001E-4</v>
      </c>
      <c r="P289" s="3" t="s">
        <v>395</v>
      </c>
    </row>
    <row r="290" spans="1:16" x14ac:dyDescent="0.25">
      <c r="A290" s="11" t="s">
        <v>9</v>
      </c>
      <c r="C290" s="13">
        <v>45632</v>
      </c>
      <c r="D290" s="22"/>
      <c r="E290" s="22"/>
      <c r="F290" s="22"/>
      <c r="G290" s="22"/>
      <c r="H290" s="22"/>
      <c r="J290" s="16">
        <f t="shared" si="16"/>
        <v>1.4E-3</v>
      </c>
      <c r="K290" s="16">
        <f t="shared" si="16"/>
        <v>1.4E-3</v>
      </c>
      <c r="L290" s="16">
        <f t="shared" si="16"/>
        <v>3.0000000000000001E-3</v>
      </c>
      <c r="N290" s="11" t="s">
        <v>415</v>
      </c>
    </row>
    <row r="291" spans="1:16" x14ac:dyDescent="0.25">
      <c r="A291" s="11" t="s">
        <v>9</v>
      </c>
      <c r="C291" s="13">
        <v>45632</v>
      </c>
      <c r="D291" s="22"/>
      <c r="E291" s="22"/>
      <c r="F291" s="22"/>
      <c r="G291" s="22"/>
      <c r="H291" s="22"/>
      <c r="J291" s="16">
        <f t="shared" si="16"/>
        <v>1.4E-3</v>
      </c>
      <c r="K291" s="16">
        <f t="shared" si="16"/>
        <v>1.4E-3</v>
      </c>
      <c r="L291" s="16">
        <f t="shared" si="16"/>
        <v>3.0000000000000001E-3</v>
      </c>
      <c r="N291" s="11" t="s">
        <v>416</v>
      </c>
    </row>
    <row r="292" spans="1:16" x14ac:dyDescent="0.25">
      <c r="A292" s="11" t="s">
        <v>9</v>
      </c>
      <c r="C292" s="13">
        <v>45632</v>
      </c>
      <c r="D292" s="22"/>
      <c r="E292" s="22"/>
      <c r="F292" s="22"/>
      <c r="G292" s="22"/>
      <c r="H292" s="22"/>
      <c r="J292" s="16">
        <f t="shared" si="16"/>
        <v>1.4E-3</v>
      </c>
      <c r="K292" s="16">
        <f t="shared" si="16"/>
        <v>1.4E-3</v>
      </c>
      <c r="L292" s="16">
        <f t="shared" si="16"/>
        <v>3.0000000000000001E-3</v>
      </c>
      <c r="N292" s="11" t="s">
        <v>417</v>
      </c>
    </row>
    <row r="293" spans="1:16" x14ac:dyDescent="0.25">
      <c r="A293" t="s">
        <v>9</v>
      </c>
      <c r="B293" t="s">
        <v>9</v>
      </c>
      <c r="C293" s="8">
        <v>45632.3125</v>
      </c>
      <c r="D293" s="22">
        <f t="shared" si="17"/>
        <v>5.0000000000000001E-4</v>
      </c>
      <c r="E293" s="22"/>
      <c r="F293" s="22"/>
      <c r="G293" s="22"/>
      <c r="H293" s="22"/>
      <c r="I293" s="1">
        <v>5.0000000000000001E-4</v>
      </c>
      <c r="J293" s="16">
        <f t="shared" si="16"/>
        <v>1.4E-3</v>
      </c>
      <c r="K293" s="16">
        <f t="shared" si="16"/>
        <v>1.4E-3</v>
      </c>
      <c r="L293" s="16">
        <f t="shared" si="16"/>
        <v>3.0000000000000001E-3</v>
      </c>
      <c r="M293" t="s">
        <v>20</v>
      </c>
      <c r="N293" t="s">
        <v>12</v>
      </c>
      <c r="O293" s="1">
        <v>5.0000000000000001E-4</v>
      </c>
      <c r="P293" s="3" t="s">
        <v>395</v>
      </c>
    </row>
    <row r="294" spans="1:16" x14ac:dyDescent="0.25">
      <c r="A294" t="s">
        <v>9</v>
      </c>
      <c r="B294" t="s">
        <v>9</v>
      </c>
      <c r="C294" s="8">
        <v>45632.3125</v>
      </c>
      <c r="D294" s="22" t="str">
        <f t="shared" si="17"/>
        <v/>
      </c>
      <c r="E294" s="22"/>
      <c r="F294" s="22"/>
      <c r="G294" s="22"/>
      <c r="H294" s="22"/>
      <c r="I294" t="s">
        <v>10</v>
      </c>
      <c r="J294" s="16">
        <f t="shared" si="16"/>
        <v>1.4E-3</v>
      </c>
      <c r="K294" s="16">
        <f t="shared" si="16"/>
        <v>1.4E-3</v>
      </c>
      <c r="L294" s="16">
        <f t="shared" si="16"/>
        <v>3.0000000000000001E-3</v>
      </c>
      <c r="M294" t="s">
        <v>10</v>
      </c>
      <c r="N294" t="s">
        <v>11</v>
      </c>
      <c r="O294" t="s">
        <v>10</v>
      </c>
      <c r="P294" s="3" t="s">
        <v>395</v>
      </c>
    </row>
    <row r="295" spans="1:16" x14ac:dyDescent="0.25">
      <c r="A295" s="11" t="s">
        <v>9</v>
      </c>
      <c r="C295" s="13">
        <v>45633</v>
      </c>
      <c r="D295" s="22"/>
      <c r="E295" s="22"/>
      <c r="F295" s="22"/>
      <c r="G295" s="22"/>
      <c r="H295" s="22"/>
      <c r="J295" s="16">
        <f t="shared" si="16"/>
        <v>1.4E-3</v>
      </c>
      <c r="K295" s="16">
        <f t="shared" si="16"/>
        <v>1.4E-3</v>
      </c>
      <c r="L295" s="16">
        <f t="shared" si="16"/>
        <v>3.0000000000000001E-3</v>
      </c>
      <c r="N295" s="11" t="s">
        <v>415</v>
      </c>
    </row>
    <row r="296" spans="1:16" x14ac:dyDescent="0.25">
      <c r="A296" s="11" t="s">
        <v>9</v>
      </c>
      <c r="C296" s="13">
        <v>45633</v>
      </c>
      <c r="D296" s="22"/>
      <c r="E296" s="22"/>
      <c r="F296" s="22"/>
      <c r="G296" s="22"/>
      <c r="H296" s="22"/>
      <c r="J296" s="16">
        <f t="shared" si="16"/>
        <v>1.4E-3</v>
      </c>
      <c r="K296" s="16">
        <f t="shared" si="16"/>
        <v>1.4E-3</v>
      </c>
      <c r="L296" s="16">
        <f t="shared" si="16"/>
        <v>3.0000000000000001E-3</v>
      </c>
      <c r="N296" s="11" t="s">
        <v>416</v>
      </c>
    </row>
    <row r="297" spans="1:16" x14ac:dyDescent="0.25">
      <c r="A297" s="11" t="s">
        <v>9</v>
      </c>
      <c r="C297" s="13">
        <v>45633</v>
      </c>
      <c r="D297" s="22"/>
      <c r="E297" s="22"/>
      <c r="F297" s="22"/>
      <c r="G297" s="22"/>
      <c r="H297" s="22"/>
      <c r="J297" s="16">
        <f t="shared" si="16"/>
        <v>1.4E-3</v>
      </c>
      <c r="K297" s="16">
        <f t="shared" si="16"/>
        <v>1.4E-3</v>
      </c>
      <c r="L297" s="16">
        <f t="shared" si="16"/>
        <v>3.0000000000000001E-3</v>
      </c>
      <c r="N297" s="11" t="s">
        <v>417</v>
      </c>
    </row>
    <row r="298" spans="1:16" x14ac:dyDescent="0.25">
      <c r="A298" t="s">
        <v>9</v>
      </c>
      <c r="B298" t="s">
        <v>9</v>
      </c>
      <c r="C298" s="8">
        <v>45633.319444444445</v>
      </c>
      <c r="D298" s="22">
        <f t="shared" si="17"/>
        <v>1E-3</v>
      </c>
      <c r="E298" s="22"/>
      <c r="F298" s="22"/>
      <c r="G298" s="22"/>
      <c r="H298" s="22"/>
      <c r="I298">
        <v>1E-3</v>
      </c>
      <c r="J298" s="16">
        <f t="shared" si="16"/>
        <v>1.4E-3</v>
      </c>
      <c r="K298" s="16">
        <f t="shared" si="16"/>
        <v>1.4E-3</v>
      </c>
      <c r="L298" s="16">
        <f t="shared" si="16"/>
        <v>3.0000000000000001E-3</v>
      </c>
      <c r="M298" t="s">
        <v>19</v>
      </c>
      <c r="N298" t="s">
        <v>12</v>
      </c>
      <c r="O298">
        <v>1E-3</v>
      </c>
      <c r="P298" s="3" t="s">
        <v>395</v>
      </c>
    </row>
    <row r="299" spans="1:16" x14ac:dyDescent="0.25">
      <c r="A299" t="s">
        <v>9</v>
      </c>
      <c r="B299" t="s">
        <v>9</v>
      </c>
      <c r="C299" s="8">
        <v>45633.319444444445</v>
      </c>
      <c r="D299" s="22" t="str">
        <f t="shared" si="17"/>
        <v/>
      </c>
      <c r="E299" s="22"/>
      <c r="F299" s="22"/>
      <c r="G299" s="22"/>
      <c r="H299" s="22"/>
      <c r="I299" t="s">
        <v>10</v>
      </c>
      <c r="J299" s="16">
        <f t="shared" si="16"/>
        <v>1.4E-3</v>
      </c>
      <c r="K299" s="16">
        <f t="shared" si="16"/>
        <v>1.4E-3</v>
      </c>
      <c r="L299" s="16">
        <f t="shared" si="16"/>
        <v>3.0000000000000001E-3</v>
      </c>
      <c r="M299" t="s">
        <v>10</v>
      </c>
      <c r="N299" t="s">
        <v>11</v>
      </c>
      <c r="O299" t="s">
        <v>10</v>
      </c>
      <c r="P299" s="3" t="s">
        <v>395</v>
      </c>
    </row>
    <row r="300" spans="1:16" x14ac:dyDescent="0.25">
      <c r="A300" s="11" t="s">
        <v>9</v>
      </c>
      <c r="C300" s="13">
        <v>45634</v>
      </c>
      <c r="D300" s="22"/>
      <c r="E300" s="22"/>
      <c r="F300" s="22"/>
      <c r="G300" s="22"/>
      <c r="H300" s="22"/>
      <c r="J300" s="16">
        <f t="shared" si="16"/>
        <v>1.4E-3</v>
      </c>
      <c r="K300" s="16">
        <f t="shared" si="16"/>
        <v>1.4E-3</v>
      </c>
      <c r="L300" s="16">
        <f t="shared" si="16"/>
        <v>3.0000000000000001E-3</v>
      </c>
      <c r="N300" s="11" t="s">
        <v>415</v>
      </c>
    </row>
    <row r="301" spans="1:16" x14ac:dyDescent="0.25">
      <c r="A301" s="11" t="s">
        <v>9</v>
      </c>
      <c r="C301" s="13">
        <v>45634</v>
      </c>
      <c r="D301" s="22"/>
      <c r="E301" s="22"/>
      <c r="F301" s="22"/>
      <c r="G301" s="22"/>
      <c r="H301" s="22"/>
      <c r="J301" s="16">
        <f t="shared" si="16"/>
        <v>1.4E-3</v>
      </c>
      <c r="K301" s="16">
        <f t="shared" si="16"/>
        <v>1.4E-3</v>
      </c>
      <c r="L301" s="16">
        <f t="shared" si="16"/>
        <v>3.0000000000000001E-3</v>
      </c>
      <c r="N301" s="11" t="s">
        <v>416</v>
      </c>
    </row>
    <row r="302" spans="1:16" x14ac:dyDescent="0.25">
      <c r="A302" s="11" t="s">
        <v>9</v>
      </c>
      <c r="C302" s="13">
        <v>45634</v>
      </c>
      <c r="D302" s="22"/>
      <c r="E302" s="22"/>
      <c r="F302" s="22"/>
      <c r="G302" s="22"/>
      <c r="H302" s="22"/>
      <c r="J302" s="16">
        <f t="shared" si="16"/>
        <v>1.4E-3</v>
      </c>
      <c r="K302" s="16">
        <f t="shared" si="16"/>
        <v>1.4E-3</v>
      </c>
      <c r="L302" s="16">
        <f t="shared" si="16"/>
        <v>3.0000000000000001E-3</v>
      </c>
      <c r="N302" s="11" t="s">
        <v>417</v>
      </c>
    </row>
    <row r="303" spans="1:16" x14ac:dyDescent="0.25">
      <c r="A303" t="s">
        <v>9</v>
      </c>
      <c r="B303" t="s">
        <v>9</v>
      </c>
      <c r="C303" s="8">
        <v>45634.302083333336</v>
      </c>
      <c r="D303" s="22">
        <f t="shared" si="17"/>
        <v>2E-3</v>
      </c>
      <c r="E303" s="22"/>
      <c r="F303" s="22"/>
      <c r="G303" s="22"/>
      <c r="H303" s="22"/>
      <c r="I303">
        <v>2E-3</v>
      </c>
      <c r="J303" s="16">
        <f t="shared" si="16"/>
        <v>1.4E-3</v>
      </c>
      <c r="K303" s="16">
        <f t="shared" si="16"/>
        <v>1.4E-3</v>
      </c>
      <c r="L303" s="16">
        <f t="shared" si="16"/>
        <v>3.0000000000000001E-3</v>
      </c>
      <c r="M303" t="s">
        <v>18</v>
      </c>
      <c r="N303" t="s">
        <v>12</v>
      </c>
      <c r="O303">
        <v>2E-3</v>
      </c>
      <c r="P303" s="3" t="s">
        <v>395</v>
      </c>
    </row>
    <row r="304" spans="1:16" x14ac:dyDescent="0.25">
      <c r="A304" t="s">
        <v>9</v>
      </c>
      <c r="B304" t="s">
        <v>9</v>
      </c>
      <c r="C304" s="8">
        <v>45634.302083333336</v>
      </c>
      <c r="D304" s="22" t="str">
        <f t="shared" si="17"/>
        <v/>
      </c>
      <c r="E304" s="22"/>
      <c r="F304" s="22"/>
      <c r="G304" s="22"/>
      <c r="H304" s="22"/>
      <c r="I304" t="s">
        <v>10</v>
      </c>
      <c r="J304" s="16">
        <f t="shared" si="16"/>
        <v>1.4E-3</v>
      </c>
      <c r="K304" s="16">
        <f t="shared" si="16"/>
        <v>1.4E-3</v>
      </c>
      <c r="L304" s="16">
        <f t="shared" si="16"/>
        <v>3.0000000000000001E-3</v>
      </c>
      <c r="M304" t="s">
        <v>10</v>
      </c>
      <c r="N304" t="s">
        <v>11</v>
      </c>
      <c r="O304" t="s">
        <v>10</v>
      </c>
      <c r="P304" s="3" t="s">
        <v>395</v>
      </c>
    </row>
    <row r="305" spans="1:16" x14ac:dyDescent="0.25">
      <c r="A305" s="11" t="s">
        <v>9</v>
      </c>
      <c r="C305" s="13">
        <v>45635</v>
      </c>
      <c r="D305" s="22"/>
      <c r="E305" s="22"/>
      <c r="F305" s="22"/>
      <c r="G305" s="22"/>
      <c r="H305" s="22"/>
      <c r="J305" s="16">
        <f t="shared" si="16"/>
        <v>1.4E-3</v>
      </c>
      <c r="K305" s="16">
        <f t="shared" si="16"/>
        <v>1.4E-3</v>
      </c>
      <c r="L305" s="16">
        <f t="shared" si="16"/>
        <v>3.0000000000000001E-3</v>
      </c>
      <c r="N305" s="11" t="s">
        <v>415</v>
      </c>
    </row>
    <row r="306" spans="1:16" x14ac:dyDescent="0.25">
      <c r="A306" s="11" t="s">
        <v>9</v>
      </c>
      <c r="C306" s="13">
        <v>45635</v>
      </c>
      <c r="D306" s="22"/>
      <c r="E306" s="22"/>
      <c r="F306" s="22"/>
      <c r="G306" s="22"/>
      <c r="H306" s="22"/>
      <c r="J306" s="16">
        <f t="shared" si="16"/>
        <v>1.4E-3</v>
      </c>
      <c r="K306" s="16">
        <f t="shared" si="16"/>
        <v>1.4E-3</v>
      </c>
      <c r="L306" s="16">
        <f t="shared" si="16"/>
        <v>3.0000000000000001E-3</v>
      </c>
      <c r="N306" s="11" t="s">
        <v>417</v>
      </c>
    </row>
    <row r="307" spans="1:16" x14ac:dyDescent="0.25">
      <c r="A307" s="11" t="s">
        <v>9</v>
      </c>
      <c r="C307" s="13">
        <v>45635</v>
      </c>
      <c r="D307" s="22"/>
      <c r="E307" s="22"/>
      <c r="F307" s="22"/>
      <c r="G307" s="22"/>
      <c r="H307" s="22"/>
      <c r="J307" s="16">
        <f t="shared" si="16"/>
        <v>1.4E-3</v>
      </c>
      <c r="K307" s="16">
        <f t="shared" si="16"/>
        <v>1.4E-3</v>
      </c>
      <c r="L307" s="16">
        <f t="shared" si="16"/>
        <v>3.0000000000000001E-3</v>
      </c>
      <c r="N307" s="11" t="s">
        <v>416</v>
      </c>
    </row>
    <row r="308" spans="1:16" x14ac:dyDescent="0.25">
      <c r="A308" t="s">
        <v>9</v>
      </c>
      <c r="B308" t="s">
        <v>9</v>
      </c>
      <c r="C308" s="8">
        <v>45635.301388888889</v>
      </c>
      <c r="D308" s="22" t="str">
        <f t="shared" si="17"/>
        <v/>
      </c>
      <c r="E308" s="22"/>
      <c r="F308" s="22"/>
      <c r="G308" s="22"/>
      <c r="H308" s="22"/>
      <c r="I308" t="s">
        <v>10</v>
      </c>
      <c r="J308" s="16">
        <f t="shared" si="16"/>
        <v>1.4E-3</v>
      </c>
      <c r="K308" s="16">
        <f t="shared" si="16"/>
        <v>1.4E-3</v>
      </c>
      <c r="L308" s="16">
        <f t="shared" si="16"/>
        <v>3.0000000000000001E-3</v>
      </c>
      <c r="M308" t="s">
        <v>10</v>
      </c>
      <c r="N308" t="s">
        <v>11</v>
      </c>
      <c r="O308" t="s">
        <v>10</v>
      </c>
      <c r="P308" s="3" t="s">
        <v>395</v>
      </c>
    </row>
    <row r="309" spans="1:16" x14ac:dyDescent="0.25">
      <c r="A309" t="s">
        <v>9</v>
      </c>
      <c r="B309" t="s">
        <v>9</v>
      </c>
      <c r="C309" s="8">
        <v>45635.301388888889</v>
      </c>
      <c r="D309" s="22">
        <f t="shared" si="17"/>
        <v>5.0000000000000001E-4</v>
      </c>
      <c r="E309" s="22"/>
      <c r="F309" s="22"/>
      <c r="G309" s="22"/>
      <c r="H309" s="22"/>
      <c r="I309" s="1">
        <v>5.0000000000000001E-4</v>
      </c>
      <c r="J309" s="16">
        <f t="shared" si="16"/>
        <v>1.4E-3</v>
      </c>
      <c r="K309" s="16">
        <f t="shared" si="16"/>
        <v>1.4E-3</v>
      </c>
      <c r="L309" s="16">
        <f t="shared" si="16"/>
        <v>3.0000000000000001E-3</v>
      </c>
      <c r="M309" t="s">
        <v>17</v>
      </c>
      <c r="N309" t="s">
        <v>12</v>
      </c>
      <c r="O309" s="1">
        <v>5.0000000000000001E-4</v>
      </c>
      <c r="P309" s="3" t="s">
        <v>395</v>
      </c>
    </row>
    <row r="310" spans="1:16" x14ac:dyDescent="0.25">
      <c r="A310" s="11" t="s">
        <v>9</v>
      </c>
      <c r="C310" s="13">
        <v>45636</v>
      </c>
      <c r="D310" s="22"/>
      <c r="E310" s="22"/>
      <c r="F310" s="22"/>
      <c r="G310" s="22"/>
      <c r="H310" s="22"/>
      <c r="J310" s="16">
        <f t="shared" si="16"/>
        <v>1.4E-3</v>
      </c>
      <c r="K310" s="16">
        <f t="shared" si="16"/>
        <v>1.4E-3</v>
      </c>
      <c r="L310" s="16">
        <f t="shared" si="16"/>
        <v>3.0000000000000001E-3</v>
      </c>
      <c r="N310" s="11" t="s">
        <v>415</v>
      </c>
    </row>
    <row r="311" spans="1:16" x14ac:dyDescent="0.25">
      <c r="A311" s="11" t="s">
        <v>9</v>
      </c>
      <c r="C311" s="13">
        <v>45636</v>
      </c>
      <c r="D311" s="22"/>
      <c r="E311" s="22"/>
      <c r="F311" s="22"/>
      <c r="G311" s="22"/>
      <c r="H311" s="22"/>
      <c r="J311" s="16">
        <f t="shared" si="16"/>
        <v>1.4E-3</v>
      </c>
      <c r="K311" s="16">
        <f t="shared" si="16"/>
        <v>1.4E-3</v>
      </c>
      <c r="L311" s="16">
        <f t="shared" si="16"/>
        <v>3.0000000000000001E-3</v>
      </c>
      <c r="N311" s="11" t="s">
        <v>416</v>
      </c>
    </row>
    <row r="312" spans="1:16" x14ac:dyDescent="0.25">
      <c r="A312" s="11" t="s">
        <v>9</v>
      </c>
      <c r="C312" s="13">
        <v>45636</v>
      </c>
      <c r="D312" s="22"/>
      <c r="E312" s="22"/>
      <c r="F312" s="22"/>
      <c r="G312" s="22"/>
      <c r="H312" s="22"/>
      <c r="J312" s="16">
        <f t="shared" si="16"/>
        <v>1.4E-3</v>
      </c>
      <c r="K312" s="16">
        <f t="shared" si="16"/>
        <v>1.4E-3</v>
      </c>
      <c r="L312" s="16">
        <f t="shared" si="16"/>
        <v>3.0000000000000001E-3</v>
      </c>
      <c r="N312" s="11" t="s">
        <v>417</v>
      </c>
    </row>
    <row r="313" spans="1:16" x14ac:dyDescent="0.25">
      <c r="A313" t="s">
        <v>9</v>
      </c>
      <c r="B313" t="s">
        <v>9</v>
      </c>
      <c r="C313" s="8">
        <v>45636.295138888891</v>
      </c>
      <c r="D313" s="22">
        <f t="shared" si="17"/>
        <v>5.0000000000000001E-4</v>
      </c>
      <c r="E313" s="22"/>
      <c r="F313" s="22"/>
      <c r="G313" s="22"/>
      <c r="H313" s="22"/>
      <c r="I313" s="1">
        <v>5.0000000000000001E-4</v>
      </c>
      <c r="J313" s="16">
        <f t="shared" si="16"/>
        <v>1.4E-3</v>
      </c>
      <c r="K313" s="16">
        <f t="shared" si="16"/>
        <v>1.4E-3</v>
      </c>
      <c r="L313" s="16">
        <f t="shared" si="16"/>
        <v>3.0000000000000001E-3</v>
      </c>
      <c r="M313" t="s">
        <v>16</v>
      </c>
      <c r="N313" t="s">
        <v>12</v>
      </c>
      <c r="O313" s="1">
        <v>5.0000000000000001E-4</v>
      </c>
      <c r="P313" s="3" t="s">
        <v>395</v>
      </c>
    </row>
    <row r="314" spans="1:16" x14ac:dyDescent="0.25">
      <c r="A314" t="s">
        <v>9</v>
      </c>
      <c r="B314" t="s">
        <v>9</v>
      </c>
      <c r="C314" s="8">
        <v>45636.295138888891</v>
      </c>
      <c r="D314" s="22" t="str">
        <f t="shared" si="17"/>
        <v/>
      </c>
      <c r="E314" s="22"/>
      <c r="F314" s="22"/>
      <c r="G314" s="22"/>
      <c r="H314" s="22"/>
      <c r="I314" t="s">
        <v>10</v>
      </c>
      <c r="J314" s="16">
        <f t="shared" si="16"/>
        <v>1.4E-3</v>
      </c>
      <c r="K314" s="16">
        <f t="shared" si="16"/>
        <v>1.4E-3</v>
      </c>
      <c r="L314" s="16">
        <f t="shared" si="16"/>
        <v>3.0000000000000001E-3</v>
      </c>
      <c r="M314" t="s">
        <v>10</v>
      </c>
      <c r="N314" t="s">
        <v>11</v>
      </c>
      <c r="O314" t="s">
        <v>10</v>
      </c>
      <c r="P314" s="3" t="s">
        <v>395</v>
      </c>
    </row>
    <row r="315" spans="1:16" x14ac:dyDescent="0.25">
      <c r="A315" s="11" t="s">
        <v>9</v>
      </c>
      <c r="C315" s="13">
        <v>45637</v>
      </c>
      <c r="D315" s="22"/>
      <c r="E315" s="22"/>
      <c r="F315" s="22"/>
      <c r="G315" s="22"/>
      <c r="H315" s="22"/>
      <c r="J315" s="16">
        <f t="shared" si="16"/>
        <v>1.4E-3</v>
      </c>
      <c r="K315" s="16">
        <f t="shared" si="16"/>
        <v>1.4E-3</v>
      </c>
      <c r="L315" s="16">
        <f t="shared" si="16"/>
        <v>3.0000000000000001E-3</v>
      </c>
      <c r="N315" s="11" t="s">
        <v>415</v>
      </c>
    </row>
    <row r="316" spans="1:16" x14ac:dyDescent="0.25">
      <c r="A316" s="11" t="s">
        <v>9</v>
      </c>
      <c r="C316" s="13">
        <v>45637</v>
      </c>
      <c r="D316" s="22"/>
      <c r="E316" s="22"/>
      <c r="F316" s="22"/>
      <c r="G316" s="22"/>
      <c r="H316" s="22"/>
      <c r="J316" s="16">
        <f t="shared" si="16"/>
        <v>1.4E-3</v>
      </c>
      <c r="K316" s="16">
        <f t="shared" si="16"/>
        <v>1.4E-3</v>
      </c>
      <c r="L316" s="16">
        <f t="shared" si="16"/>
        <v>3.0000000000000001E-3</v>
      </c>
      <c r="N316" s="11" t="s">
        <v>416</v>
      </c>
    </row>
    <row r="317" spans="1:16" x14ac:dyDescent="0.25">
      <c r="A317" s="11" t="s">
        <v>9</v>
      </c>
      <c r="C317" s="13">
        <v>45637</v>
      </c>
      <c r="D317" s="22"/>
      <c r="E317" s="22"/>
      <c r="F317" s="22"/>
      <c r="G317" s="22"/>
      <c r="H317" s="22"/>
      <c r="J317" s="16">
        <f t="shared" si="16"/>
        <v>1.4E-3</v>
      </c>
      <c r="K317" s="16">
        <f t="shared" si="16"/>
        <v>1.4E-3</v>
      </c>
      <c r="L317" s="16">
        <f t="shared" si="16"/>
        <v>3.0000000000000001E-3</v>
      </c>
      <c r="N317" s="11" t="s">
        <v>417</v>
      </c>
    </row>
    <row r="318" spans="1:16" x14ac:dyDescent="0.25">
      <c r="A318" t="s">
        <v>9</v>
      </c>
      <c r="B318" t="s">
        <v>9</v>
      </c>
      <c r="C318" s="8">
        <v>45637.302083333336</v>
      </c>
      <c r="D318" s="22">
        <f t="shared" si="17"/>
        <v>5.0000000000000001E-4</v>
      </c>
      <c r="E318" s="22"/>
      <c r="F318" s="22"/>
      <c r="G318" s="22"/>
      <c r="H318" s="22"/>
      <c r="I318" s="1">
        <v>5.0000000000000001E-4</v>
      </c>
      <c r="J318" s="16">
        <f t="shared" si="16"/>
        <v>1.4E-3</v>
      </c>
      <c r="K318" s="16">
        <f t="shared" si="16"/>
        <v>1.4E-3</v>
      </c>
      <c r="L318" s="16">
        <f t="shared" si="16"/>
        <v>3.0000000000000001E-3</v>
      </c>
      <c r="M318" t="s">
        <v>15</v>
      </c>
      <c r="N318" t="s">
        <v>12</v>
      </c>
      <c r="O318" s="1">
        <v>5.0000000000000001E-4</v>
      </c>
      <c r="P318" s="3" t="s">
        <v>395</v>
      </c>
    </row>
    <row r="319" spans="1:16" x14ac:dyDescent="0.25">
      <c r="A319" t="s">
        <v>9</v>
      </c>
      <c r="B319" t="s">
        <v>9</v>
      </c>
      <c r="C319" s="8">
        <v>45637.302083333336</v>
      </c>
      <c r="D319" s="22" t="str">
        <f t="shared" si="17"/>
        <v/>
      </c>
      <c r="E319" s="22"/>
      <c r="F319" s="22"/>
      <c r="G319" s="22"/>
      <c r="H319" s="22"/>
      <c r="I319" t="s">
        <v>10</v>
      </c>
      <c r="J319" s="16">
        <f t="shared" si="16"/>
        <v>1.4E-3</v>
      </c>
      <c r="K319" s="16">
        <f t="shared" si="16"/>
        <v>1.4E-3</v>
      </c>
      <c r="L319" s="16">
        <f t="shared" si="16"/>
        <v>3.0000000000000001E-3</v>
      </c>
      <c r="M319" t="s">
        <v>10</v>
      </c>
      <c r="N319" t="s">
        <v>11</v>
      </c>
      <c r="O319" t="s">
        <v>10</v>
      </c>
      <c r="P319" s="3" t="s">
        <v>395</v>
      </c>
    </row>
    <row r="320" spans="1:16" x14ac:dyDescent="0.25">
      <c r="A320" s="11" t="s">
        <v>9</v>
      </c>
      <c r="C320" s="13">
        <v>45638</v>
      </c>
      <c r="D320" s="22"/>
      <c r="E320" s="22"/>
      <c r="F320" s="22"/>
      <c r="G320" s="22"/>
      <c r="H320" s="22"/>
      <c r="J320" s="16">
        <f t="shared" si="16"/>
        <v>1.4E-3</v>
      </c>
      <c r="K320" s="16">
        <f t="shared" si="16"/>
        <v>1.4E-3</v>
      </c>
      <c r="L320" s="16">
        <f t="shared" si="16"/>
        <v>3.0000000000000001E-3</v>
      </c>
      <c r="N320" s="11" t="s">
        <v>415</v>
      </c>
    </row>
    <row r="321" spans="1:16" x14ac:dyDescent="0.25">
      <c r="A321" s="11" t="s">
        <v>9</v>
      </c>
      <c r="C321" s="13">
        <v>45638</v>
      </c>
      <c r="D321" s="22"/>
      <c r="E321" s="22"/>
      <c r="F321" s="22"/>
      <c r="G321" s="22"/>
      <c r="H321" s="22"/>
      <c r="J321" s="16">
        <f t="shared" si="16"/>
        <v>1.4E-3</v>
      </c>
      <c r="K321" s="16">
        <f t="shared" si="16"/>
        <v>1.4E-3</v>
      </c>
      <c r="L321" s="16">
        <f t="shared" si="16"/>
        <v>3.0000000000000001E-3</v>
      </c>
      <c r="N321" s="11" t="s">
        <v>416</v>
      </c>
    </row>
    <row r="322" spans="1:16" x14ac:dyDescent="0.25">
      <c r="A322" s="11" t="s">
        <v>9</v>
      </c>
      <c r="C322" s="13">
        <v>45638</v>
      </c>
      <c r="D322" s="22"/>
      <c r="E322" s="22"/>
      <c r="F322" s="22"/>
      <c r="G322" s="22"/>
      <c r="H322" s="22"/>
      <c r="J322" s="16">
        <f t="shared" si="16"/>
        <v>1.4E-3</v>
      </c>
      <c r="K322" s="16">
        <f t="shared" si="16"/>
        <v>1.4E-3</v>
      </c>
      <c r="L322" s="16">
        <f t="shared" si="16"/>
        <v>3.0000000000000001E-3</v>
      </c>
      <c r="N322" s="11" t="s">
        <v>417</v>
      </c>
    </row>
    <row r="323" spans="1:16" x14ac:dyDescent="0.25">
      <c r="A323" t="s">
        <v>9</v>
      </c>
      <c r="B323" t="s">
        <v>9</v>
      </c>
      <c r="C323" s="8">
        <v>45638.3125</v>
      </c>
      <c r="D323" s="22">
        <f t="shared" si="17"/>
        <v>5.0000000000000001E-4</v>
      </c>
      <c r="E323" s="22"/>
      <c r="F323" s="22"/>
      <c r="G323" s="22"/>
      <c r="H323" s="22"/>
      <c r="I323" s="1">
        <v>5.0000000000000001E-4</v>
      </c>
      <c r="J323" s="16">
        <f t="shared" si="16"/>
        <v>1.4E-3</v>
      </c>
      <c r="K323" s="16">
        <f t="shared" si="16"/>
        <v>1.4E-3</v>
      </c>
      <c r="L323" s="16">
        <f t="shared" si="16"/>
        <v>3.0000000000000001E-3</v>
      </c>
      <c r="M323" t="s">
        <v>14</v>
      </c>
      <c r="N323" t="s">
        <v>12</v>
      </c>
      <c r="O323" s="1">
        <v>5.0000000000000001E-4</v>
      </c>
      <c r="P323" s="3" t="s">
        <v>395</v>
      </c>
    </row>
    <row r="324" spans="1:16" x14ac:dyDescent="0.25">
      <c r="A324" t="s">
        <v>9</v>
      </c>
      <c r="B324" t="s">
        <v>9</v>
      </c>
      <c r="C324" s="8">
        <v>45638.3125</v>
      </c>
      <c r="D324" s="22" t="str">
        <f t="shared" si="17"/>
        <v/>
      </c>
      <c r="E324" s="22"/>
      <c r="F324" s="22"/>
      <c r="G324" s="22"/>
      <c r="H324" s="22"/>
      <c r="I324" t="s">
        <v>10</v>
      </c>
      <c r="J324" s="16">
        <f t="shared" si="16"/>
        <v>1.4E-3</v>
      </c>
      <c r="K324" s="16">
        <f t="shared" si="16"/>
        <v>1.4E-3</v>
      </c>
      <c r="L324" s="16">
        <f t="shared" si="16"/>
        <v>3.0000000000000001E-3</v>
      </c>
      <c r="M324" t="s">
        <v>10</v>
      </c>
      <c r="N324" t="s">
        <v>11</v>
      </c>
      <c r="O324" t="s">
        <v>10</v>
      </c>
      <c r="P324" s="3" t="s">
        <v>395</v>
      </c>
    </row>
    <row r="325" spans="1:16" x14ac:dyDescent="0.25">
      <c r="A325" s="11" t="s">
        <v>9</v>
      </c>
      <c r="C325" s="13">
        <v>45639</v>
      </c>
      <c r="D325" s="22"/>
      <c r="E325" s="22"/>
      <c r="F325" s="22"/>
      <c r="G325" s="22"/>
      <c r="H325" s="22"/>
      <c r="J325" s="16">
        <f t="shared" si="16"/>
        <v>1.4E-3</v>
      </c>
      <c r="K325" s="16">
        <f t="shared" si="16"/>
        <v>1.4E-3</v>
      </c>
      <c r="L325" s="16">
        <f t="shared" si="16"/>
        <v>3.0000000000000001E-3</v>
      </c>
      <c r="N325" s="11" t="s">
        <v>415</v>
      </c>
    </row>
    <row r="326" spans="1:16" x14ac:dyDescent="0.25">
      <c r="A326" s="11" t="s">
        <v>9</v>
      </c>
      <c r="C326" s="13">
        <v>45639</v>
      </c>
      <c r="D326" s="22"/>
      <c r="E326" s="22"/>
      <c r="F326" s="22"/>
      <c r="G326" s="22"/>
      <c r="H326" s="22"/>
      <c r="J326" s="16">
        <f t="shared" si="16"/>
        <v>1.4E-3</v>
      </c>
      <c r="K326" s="16">
        <f t="shared" si="16"/>
        <v>1.4E-3</v>
      </c>
      <c r="L326" s="16">
        <f t="shared" si="16"/>
        <v>3.0000000000000001E-3</v>
      </c>
      <c r="N326" s="11" t="s">
        <v>416</v>
      </c>
    </row>
    <row r="327" spans="1:16" x14ac:dyDescent="0.25">
      <c r="A327" s="11" t="s">
        <v>9</v>
      </c>
      <c r="C327" s="13">
        <v>45639</v>
      </c>
      <c r="D327" s="22"/>
      <c r="E327" s="22"/>
      <c r="F327" s="22"/>
      <c r="G327" s="22"/>
      <c r="H327" s="22"/>
      <c r="J327" s="16">
        <f t="shared" si="16"/>
        <v>1.4E-3</v>
      </c>
      <c r="K327" s="16">
        <f t="shared" si="16"/>
        <v>1.4E-3</v>
      </c>
      <c r="L327" s="16">
        <f t="shared" si="16"/>
        <v>3.0000000000000001E-3</v>
      </c>
      <c r="N327" s="11" t="s">
        <v>417</v>
      </c>
    </row>
    <row r="328" spans="1:16" x14ac:dyDescent="0.25">
      <c r="A328" t="s">
        <v>9</v>
      </c>
      <c r="B328" t="s">
        <v>9</v>
      </c>
      <c r="C328" s="8">
        <v>45639.288194444445</v>
      </c>
      <c r="D328" s="22">
        <f t="shared" si="17"/>
        <v>5.0000000000000001E-4</v>
      </c>
      <c r="E328" s="22"/>
      <c r="F328" s="22"/>
      <c r="G328" s="22"/>
      <c r="H328" s="22"/>
      <c r="I328" s="1">
        <v>5.0000000000000001E-4</v>
      </c>
      <c r="J328" s="16">
        <f t="shared" si="16"/>
        <v>1.4E-3</v>
      </c>
      <c r="K328" s="16">
        <f t="shared" si="16"/>
        <v>1.4E-3</v>
      </c>
      <c r="L328" s="16">
        <f t="shared" si="16"/>
        <v>3.0000000000000001E-3</v>
      </c>
      <c r="M328" t="s">
        <v>13</v>
      </c>
      <c r="N328" t="s">
        <v>12</v>
      </c>
      <c r="O328" s="1">
        <v>5.0000000000000001E-4</v>
      </c>
      <c r="P328" s="3" t="s">
        <v>395</v>
      </c>
    </row>
    <row r="329" spans="1:16" x14ac:dyDescent="0.25">
      <c r="A329" t="s">
        <v>9</v>
      </c>
      <c r="B329" t="s">
        <v>9</v>
      </c>
      <c r="C329" s="8">
        <v>45639.288194444445</v>
      </c>
      <c r="D329" s="22" t="str">
        <f t="shared" si="17"/>
        <v/>
      </c>
      <c r="E329" s="22"/>
      <c r="F329" s="22"/>
      <c r="G329" s="22"/>
      <c r="H329" s="22"/>
      <c r="I329" t="s">
        <v>10</v>
      </c>
      <c r="J329" s="16">
        <f t="shared" si="16"/>
        <v>1.4E-3</v>
      </c>
      <c r="K329" s="16">
        <f t="shared" si="16"/>
        <v>1.4E-3</v>
      </c>
      <c r="L329" s="16">
        <f t="shared" si="16"/>
        <v>3.0000000000000001E-3</v>
      </c>
      <c r="M329" t="s">
        <v>10</v>
      </c>
      <c r="N329" t="s">
        <v>11</v>
      </c>
      <c r="O329" t="s">
        <v>10</v>
      </c>
      <c r="P329" s="3" t="s">
        <v>395</v>
      </c>
    </row>
    <row r="330" spans="1:16" x14ac:dyDescent="0.25">
      <c r="A330" s="11" t="s">
        <v>9</v>
      </c>
      <c r="C330" s="13">
        <v>45640</v>
      </c>
      <c r="D330" s="22"/>
      <c r="E330" s="22"/>
      <c r="F330" s="22"/>
      <c r="G330" s="22"/>
      <c r="H330" s="22"/>
      <c r="J330" s="16">
        <f t="shared" ref="J330:L393" si="18">J329</f>
        <v>1.4E-3</v>
      </c>
      <c r="K330" s="16">
        <f t="shared" si="18"/>
        <v>1.4E-3</v>
      </c>
      <c r="L330" s="16">
        <f t="shared" si="18"/>
        <v>3.0000000000000001E-3</v>
      </c>
      <c r="N330" s="11" t="s">
        <v>415</v>
      </c>
    </row>
    <row r="331" spans="1:16" x14ac:dyDescent="0.25">
      <c r="A331" s="11" t="s">
        <v>9</v>
      </c>
      <c r="C331" s="13">
        <v>45640</v>
      </c>
      <c r="D331" s="22"/>
      <c r="E331" s="22"/>
      <c r="F331" s="22"/>
      <c r="G331" s="22"/>
      <c r="H331" s="22"/>
      <c r="J331" s="16">
        <f t="shared" si="18"/>
        <v>1.4E-3</v>
      </c>
      <c r="K331" s="16">
        <f t="shared" si="18"/>
        <v>1.4E-3</v>
      </c>
      <c r="L331" s="16">
        <f t="shared" si="18"/>
        <v>3.0000000000000001E-3</v>
      </c>
      <c r="N331" s="11" t="s">
        <v>416</v>
      </c>
    </row>
    <row r="332" spans="1:16" x14ac:dyDescent="0.25">
      <c r="A332" s="11" t="s">
        <v>9</v>
      </c>
      <c r="C332" s="13">
        <v>45640</v>
      </c>
      <c r="D332" s="22"/>
      <c r="E332" s="22"/>
      <c r="F332" s="22"/>
      <c r="G332" s="22"/>
      <c r="H332" s="22"/>
      <c r="J332" s="16">
        <f t="shared" si="18"/>
        <v>1.4E-3</v>
      </c>
      <c r="K332" s="16">
        <f t="shared" si="18"/>
        <v>1.4E-3</v>
      </c>
      <c r="L332" s="16">
        <f t="shared" si="18"/>
        <v>3.0000000000000001E-3</v>
      </c>
      <c r="N332" s="11" t="s">
        <v>417</v>
      </c>
    </row>
    <row r="333" spans="1:16" x14ac:dyDescent="0.25">
      <c r="A333" s="11" t="s">
        <v>9</v>
      </c>
      <c r="C333" s="13">
        <v>45641</v>
      </c>
      <c r="D333" s="22"/>
      <c r="E333" s="22"/>
      <c r="F333" s="22"/>
      <c r="G333" s="22"/>
      <c r="H333" s="22"/>
      <c r="J333" s="16">
        <f t="shared" si="18"/>
        <v>1.4E-3</v>
      </c>
      <c r="K333" s="16">
        <f t="shared" si="18"/>
        <v>1.4E-3</v>
      </c>
      <c r="L333" s="16">
        <f t="shared" si="18"/>
        <v>3.0000000000000001E-3</v>
      </c>
      <c r="N333" s="11" t="s">
        <v>415</v>
      </c>
    </row>
    <row r="334" spans="1:16" x14ac:dyDescent="0.25">
      <c r="A334" s="11" t="s">
        <v>9</v>
      </c>
      <c r="C334" s="13">
        <v>45641</v>
      </c>
      <c r="D334" s="22"/>
      <c r="E334" s="22"/>
      <c r="F334" s="22"/>
      <c r="G334" s="22"/>
      <c r="H334" s="22"/>
      <c r="J334" s="16">
        <f t="shared" si="18"/>
        <v>1.4E-3</v>
      </c>
      <c r="K334" s="16">
        <f t="shared" si="18"/>
        <v>1.4E-3</v>
      </c>
      <c r="L334" s="16">
        <f t="shared" si="18"/>
        <v>3.0000000000000001E-3</v>
      </c>
      <c r="N334" s="11" t="s">
        <v>417</v>
      </c>
    </row>
    <row r="335" spans="1:16" x14ac:dyDescent="0.25">
      <c r="A335" s="11" t="s">
        <v>9</v>
      </c>
      <c r="C335" s="13">
        <v>45697</v>
      </c>
      <c r="D335" s="22"/>
      <c r="E335" s="22"/>
      <c r="F335" s="22"/>
      <c r="G335" s="22"/>
      <c r="H335" s="22"/>
      <c r="J335" s="16">
        <f t="shared" si="18"/>
        <v>1.4E-3</v>
      </c>
      <c r="K335" s="16">
        <f t="shared" si="18"/>
        <v>1.4E-3</v>
      </c>
      <c r="L335" s="16">
        <f t="shared" si="18"/>
        <v>3.0000000000000001E-3</v>
      </c>
      <c r="N335" s="11" t="s">
        <v>416</v>
      </c>
    </row>
    <row r="336" spans="1:16" x14ac:dyDescent="0.25">
      <c r="A336" s="11" t="s">
        <v>9</v>
      </c>
      <c r="C336" s="13">
        <v>45697</v>
      </c>
      <c r="D336" s="22"/>
      <c r="E336" s="22"/>
      <c r="F336" s="22"/>
      <c r="G336" s="22"/>
      <c r="H336" s="22"/>
      <c r="J336" s="16">
        <f t="shared" si="18"/>
        <v>1.4E-3</v>
      </c>
      <c r="K336" s="16">
        <f t="shared" si="18"/>
        <v>1.4E-3</v>
      </c>
      <c r="L336" s="16">
        <f t="shared" si="18"/>
        <v>3.0000000000000001E-3</v>
      </c>
      <c r="N336" s="11" t="s">
        <v>415</v>
      </c>
    </row>
    <row r="337" spans="1:14" x14ac:dyDescent="0.25">
      <c r="A337" s="11" t="s">
        <v>9</v>
      </c>
      <c r="C337" s="13">
        <v>45697</v>
      </c>
      <c r="D337" s="22"/>
      <c r="E337" s="22"/>
      <c r="F337" s="22"/>
      <c r="G337" s="22"/>
      <c r="H337" s="22"/>
      <c r="J337" s="16">
        <f t="shared" si="18"/>
        <v>1.4E-3</v>
      </c>
      <c r="K337" s="16">
        <f t="shared" si="18"/>
        <v>1.4E-3</v>
      </c>
      <c r="L337" s="16">
        <f t="shared" si="18"/>
        <v>3.0000000000000001E-3</v>
      </c>
      <c r="N337" s="11" t="s">
        <v>417</v>
      </c>
    </row>
    <row r="338" spans="1:14" x14ac:dyDescent="0.25">
      <c r="A338" s="11" t="s">
        <v>9</v>
      </c>
      <c r="C338" s="13">
        <v>45698</v>
      </c>
      <c r="D338" s="22"/>
      <c r="E338" s="22"/>
      <c r="F338" s="22"/>
      <c r="G338" s="22"/>
      <c r="H338" s="22"/>
      <c r="J338" s="16">
        <f t="shared" si="18"/>
        <v>1.4E-3</v>
      </c>
      <c r="K338" s="16">
        <f t="shared" si="18"/>
        <v>1.4E-3</v>
      </c>
      <c r="L338" s="16">
        <f t="shared" si="18"/>
        <v>3.0000000000000001E-3</v>
      </c>
      <c r="N338" s="11" t="s">
        <v>416</v>
      </c>
    </row>
    <row r="339" spans="1:14" x14ac:dyDescent="0.25">
      <c r="A339" s="11" t="s">
        <v>9</v>
      </c>
      <c r="C339" s="13">
        <v>45698</v>
      </c>
      <c r="D339" s="22"/>
      <c r="E339" s="22"/>
      <c r="F339" s="22"/>
      <c r="G339" s="22"/>
      <c r="H339" s="22"/>
      <c r="J339" s="16">
        <f t="shared" si="18"/>
        <v>1.4E-3</v>
      </c>
      <c r="K339" s="16">
        <f t="shared" si="18"/>
        <v>1.4E-3</v>
      </c>
      <c r="L339" s="16">
        <f t="shared" si="18"/>
        <v>3.0000000000000001E-3</v>
      </c>
      <c r="N339" s="11" t="s">
        <v>415</v>
      </c>
    </row>
    <row r="340" spans="1:14" x14ac:dyDescent="0.25">
      <c r="A340" s="11" t="s">
        <v>9</v>
      </c>
      <c r="C340" s="13">
        <v>45698</v>
      </c>
      <c r="D340" s="22"/>
      <c r="E340" s="22"/>
      <c r="F340" s="22"/>
      <c r="G340" s="22"/>
      <c r="H340" s="22"/>
      <c r="J340" s="16">
        <f t="shared" si="18"/>
        <v>1.4E-3</v>
      </c>
      <c r="K340" s="16">
        <f t="shared" si="18"/>
        <v>1.4E-3</v>
      </c>
      <c r="L340" s="16">
        <f t="shared" si="18"/>
        <v>3.0000000000000001E-3</v>
      </c>
      <c r="N340" s="11" t="s">
        <v>417</v>
      </c>
    </row>
    <row r="341" spans="1:14" x14ac:dyDescent="0.25">
      <c r="A341" s="11" t="s">
        <v>9</v>
      </c>
      <c r="C341" s="13">
        <v>45699</v>
      </c>
      <c r="D341" s="22"/>
      <c r="E341" s="22"/>
      <c r="F341" s="22"/>
      <c r="G341" s="22"/>
      <c r="H341" s="22"/>
      <c r="J341" s="16">
        <f t="shared" si="18"/>
        <v>1.4E-3</v>
      </c>
      <c r="K341" s="16">
        <f t="shared" si="18"/>
        <v>1.4E-3</v>
      </c>
      <c r="L341" s="16">
        <f t="shared" si="18"/>
        <v>3.0000000000000001E-3</v>
      </c>
      <c r="N341" s="11" t="s">
        <v>416</v>
      </c>
    </row>
    <row r="342" spans="1:14" x14ac:dyDescent="0.25">
      <c r="A342" s="11" t="s">
        <v>9</v>
      </c>
      <c r="C342" s="13">
        <v>45699</v>
      </c>
      <c r="D342" s="22"/>
      <c r="E342" s="22"/>
      <c r="F342" s="22"/>
      <c r="G342" s="22"/>
      <c r="H342" s="22"/>
      <c r="J342" s="16">
        <f t="shared" si="18"/>
        <v>1.4E-3</v>
      </c>
      <c r="K342" s="16">
        <f t="shared" si="18"/>
        <v>1.4E-3</v>
      </c>
      <c r="L342" s="16">
        <f t="shared" si="18"/>
        <v>3.0000000000000001E-3</v>
      </c>
      <c r="N342" s="11" t="s">
        <v>415</v>
      </c>
    </row>
    <row r="343" spans="1:14" x14ac:dyDescent="0.25">
      <c r="A343" s="11" t="s">
        <v>9</v>
      </c>
      <c r="C343" s="13">
        <v>45699</v>
      </c>
      <c r="D343" s="22"/>
      <c r="E343" s="22"/>
      <c r="F343" s="22"/>
      <c r="G343" s="22"/>
      <c r="H343" s="22"/>
      <c r="J343" s="16">
        <f t="shared" si="18"/>
        <v>1.4E-3</v>
      </c>
      <c r="K343" s="16">
        <f t="shared" si="18"/>
        <v>1.4E-3</v>
      </c>
      <c r="L343" s="16">
        <f t="shared" si="18"/>
        <v>3.0000000000000001E-3</v>
      </c>
      <c r="N343" s="11" t="s">
        <v>417</v>
      </c>
    </row>
    <row r="344" spans="1:14" x14ac:dyDescent="0.25">
      <c r="A344" s="11" t="s">
        <v>9</v>
      </c>
      <c r="C344" s="13">
        <v>45699</v>
      </c>
      <c r="D344" s="22"/>
      <c r="E344" s="22"/>
      <c r="F344" s="22"/>
      <c r="G344" s="22"/>
      <c r="H344" s="22"/>
      <c r="J344" s="16">
        <f t="shared" si="18"/>
        <v>1.4E-3</v>
      </c>
      <c r="K344" s="16">
        <f t="shared" si="18"/>
        <v>1.4E-3</v>
      </c>
      <c r="L344" s="16">
        <f t="shared" si="18"/>
        <v>3.0000000000000001E-3</v>
      </c>
      <c r="N344" s="11" t="s">
        <v>415</v>
      </c>
    </row>
    <row r="345" spans="1:14" x14ac:dyDescent="0.25">
      <c r="A345" s="11" t="s">
        <v>9</v>
      </c>
      <c r="C345" s="13">
        <v>45699</v>
      </c>
      <c r="D345" s="22"/>
      <c r="E345" s="22"/>
      <c r="F345" s="22"/>
      <c r="G345" s="22"/>
      <c r="H345" s="22"/>
      <c r="J345" s="16">
        <f t="shared" si="18"/>
        <v>1.4E-3</v>
      </c>
      <c r="K345" s="16">
        <f t="shared" si="18"/>
        <v>1.4E-3</v>
      </c>
      <c r="L345" s="16">
        <f t="shared" si="18"/>
        <v>3.0000000000000001E-3</v>
      </c>
      <c r="N345" s="11" t="s">
        <v>417</v>
      </c>
    </row>
    <row r="346" spans="1:14" x14ac:dyDescent="0.25">
      <c r="A346" s="11" t="s">
        <v>9</v>
      </c>
      <c r="C346" s="13">
        <v>45700</v>
      </c>
      <c r="D346" s="22"/>
      <c r="E346" s="22"/>
      <c r="F346" s="22"/>
      <c r="G346" s="22"/>
      <c r="H346" s="22"/>
      <c r="J346" s="16">
        <f t="shared" si="18"/>
        <v>1.4E-3</v>
      </c>
      <c r="K346" s="16">
        <f t="shared" si="18"/>
        <v>1.4E-3</v>
      </c>
      <c r="L346" s="16">
        <f t="shared" si="18"/>
        <v>3.0000000000000001E-3</v>
      </c>
      <c r="N346" s="11" t="s">
        <v>416</v>
      </c>
    </row>
    <row r="347" spans="1:14" x14ac:dyDescent="0.25">
      <c r="A347" s="11" t="s">
        <v>9</v>
      </c>
      <c r="C347" s="13">
        <v>45700</v>
      </c>
      <c r="D347" s="22"/>
      <c r="E347" s="22"/>
      <c r="F347" s="22"/>
      <c r="G347" s="22"/>
      <c r="H347" s="22"/>
      <c r="J347" s="16">
        <f t="shared" si="18"/>
        <v>1.4E-3</v>
      </c>
      <c r="K347" s="16">
        <f t="shared" si="18"/>
        <v>1.4E-3</v>
      </c>
      <c r="L347" s="16">
        <f t="shared" si="18"/>
        <v>3.0000000000000001E-3</v>
      </c>
      <c r="N347" s="11" t="s">
        <v>415</v>
      </c>
    </row>
    <row r="348" spans="1:14" x14ac:dyDescent="0.25">
      <c r="A348" s="11" t="s">
        <v>9</v>
      </c>
      <c r="C348" s="13">
        <v>45700</v>
      </c>
      <c r="D348" s="22"/>
      <c r="E348" s="22"/>
      <c r="F348" s="22"/>
      <c r="G348" s="22"/>
      <c r="H348" s="22"/>
      <c r="J348" s="16">
        <f t="shared" si="18"/>
        <v>1.4E-3</v>
      </c>
      <c r="K348" s="16">
        <f t="shared" si="18"/>
        <v>1.4E-3</v>
      </c>
      <c r="L348" s="16">
        <f t="shared" si="18"/>
        <v>3.0000000000000001E-3</v>
      </c>
      <c r="N348" s="11" t="s">
        <v>417</v>
      </c>
    </row>
    <row r="349" spans="1:14" x14ac:dyDescent="0.25">
      <c r="A349" s="11" t="s">
        <v>9</v>
      </c>
      <c r="C349" s="13">
        <v>45701</v>
      </c>
      <c r="D349" s="22"/>
      <c r="E349" s="22"/>
      <c r="F349" s="22"/>
      <c r="G349" s="22"/>
      <c r="H349" s="22"/>
      <c r="J349" s="16">
        <f t="shared" si="18"/>
        <v>1.4E-3</v>
      </c>
      <c r="K349" s="16">
        <f t="shared" si="18"/>
        <v>1.4E-3</v>
      </c>
      <c r="L349" s="16">
        <f t="shared" si="18"/>
        <v>3.0000000000000001E-3</v>
      </c>
      <c r="N349" s="11" t="s">
        <v>416</v>
      </c>
    </row>
    <row r="350" spans="1:14" x14ac:dyDescent="0.25">
      <c r="A350" s="11" t="s">
        <v>9</v>
      </c>
      <c r="C350" s="13">
        <v>45701</v>
      </c>
      <c r="D350" s="22"/>
      <c r="E350" s="22"/>
      <c r="F350" s="22"/>
      <c r="G350" s="22"/>
      <c r="H350" s="22"/>
      <c r="J350" s="16">
        <f t="shared" si="18"/>
        <v>1.4E-3</v>
      </c>
      <c r="K350" s="16">
        <f t="shared" si="18"/>
        <v>1.4E-3</v>
      </c>
      <c r="L350" s="16">
        <f t="shared" si="18"/>
        <v>3.0000000000000001E-3</v>
      </c>
      <c r="N350" s="11" t="s">
        <v>415</v>
      </c>
    </row>
    <row r="351" spans="1:14" x14ac:dyDescent="0.25">
      <c r="A351" s="11" t="s">
        <v>9</v>
      </c>
      <c r="C351" s="13">
        <v>45701</v>
      </c>
      <c r="D351" s="22"/>
      <c r="E351" s="22"/>
      <c r="F351" s="22"/>
      <c r="G351" s="22"/>
      <c r="H351" s="22"/>
      <c r="J351" s="16">
        <f t="shared" si="18"/>
        <v>1.4E-3</v>
      </c>
      <c r="K351" s="16">
        <f t="shared" si="18"/>
        <v>1.4E-3</v>
      </c>
      <c r="L351" s="16">
        <f t="shared" si="18"/>
        <v>3.0000000000000001E-3</v>
      </c>
      <c r="N351" s="11" t="s">
        <v>417</v>
      </c>
    </row>
    <row r="352" spans="1:14" x14ac:dyDescent="0.25">
      <c r="A352" s="11" t="s">
        <v>9</v>
      </c>
      <c r="C352" s="13">
        <v>45702</v>
      </c>
      <c r="D352" s="22"/>
      <c r="E352" s="22"/>
      <c r="F352" s="22"/>
      <c r="G352" s="22"/>
      <c r="H352" s="22"/>
      <c r="J352" s="16">
        <f t="shared" si="18"/>
        <v>1.4E-3</v>
      </c>
      <c r="K352" s="16">
        <f t="shared" si="18"/>
        <v>1.4E-3</v>
      </c>
      <c r="L352" s="16">
        <f t="shared" si="18"/>
        <v>3.0000000000000001E-3</v>
      </c>
      <c r="N352" s="11" t="s">
        <v>416</v>
      </c>
    </row>
    <row r="353" spans="1:14" x14ac:dyDescent="0.25">
      <c r="A353" s="11" t="s">
        <v>9</v>
      </c>
      <c r="C353" s="13">
        <v>45702</v>
      </c>
      <c r="D353" s="22"/>
      <c r="E353" s="22"/>
      <c r="F353" s="22"/>
      <c r="G353" s="22"/>
      <c r="H353" s="22"/>
      <c r="J353" s="16">
        <f t="shared" si="18"/>
        <v>1.4E-3</v>
      </c>
      <c r="K353" s="16">
        <f t="shared" si="18"/>
        <v>1.4E-3</v>
      </c>
      <c r="L353" s="16">
        <f t="shared" si="18"/>
        <v>3.0000000000000001E-3</v>
      </c>
      <c r="N353" s="11" t="s">
        <v>415</v>
      </c>
    </row>
    <row r="354" spans="1:14" x14ac:dyDescent="0.25">
      <c r="A354" s="11" t="s">
        <v>9</v>
      </c>
      <c r="C354" s="13">
        <v>45702</v>
      </c>
      <c r="D354" s="22"/>
      <c r="E354" s="22"/>
      <c r="F354" s="22"/>
      <c r="G354" s="22"/>
      <c r="H354" s="22"/>
      <c r="J354" s="16">
        <f t="shared" si="18"/>
        <v>1.4E-3</v>
      </c>
      <c r="K354" s="16">
        <f t="shared" si="18"/>
        <v>1.4E-3</v>
      </c>
      <c r="L354" s="16">
        <f t="shared" si="18"/>
        <v>3.0000000000000001E-3</v>
      </c>
      <c r="N354" s="11" t="s">
        <v>417</v>
      </c>
    </row>
    <row r="355" spans="1:14" x14ac:dyDescent="0.25">
      <c r="A355" s="11" t="s">
        <v>9</v>
      </c>
      <c r="C355" s="13">
        <v>45703</v>
      </c>
      <c r="D355" s="22"/>
      <c r="E355" s="22"/>
      <c r="F355" s="22"/>
      <c r="G355" s="22"/>
      <c r="H355" s="22"/>
      <c r="J355" s="16">
        <f t="shared" si="18"/>
        <v>1.4E-3</v>
      </c>
      <c r="K355" s="16">
        <f t="shared" si="18"/>
        <v>1.4E-3</v>
      </c>
      <c r="L355" s="16">
        <f t="shared" si="18"/>
        <v>3.0000000000000001E-3</v>
      </c>
      <c r="N355" s="11" t="s">
        <v>416</v>
      </c>
    </row>
    <row r="356" spans="1:14" x14ac:dyDescent="0.25">
      <c r="A356" s="11" t="s">
        <v>9</v>
      </c>
      <c r="C356" s="13">
        <v>45703</v>
      </c>
      <c r="D356" s="22"/>
      <c r="E356" s="22"/>
      <c r="F356" s="22"/>
      <c r="G356" s="22"/>
      <c r="H356" s="22"/>
      <c r="J356" s="16">
        <f t="shared" si="18"/>
        <v>1.4E-3</v>
      </c>
      <c r="K356" s="16">
        <f t="shared" si="18"/>
        <v>1.4E-3</v>
      </c>
      <c r="L356" s="16">
        <f t="shared" si="18"/>
        <v>3.0000000000000001E-3</v>
      </c>
      <c r="N356" s="11" t="s">
        <v>415</v>
      </c>
    </row>
    <row r="357" spans="1:14" x14ac:dyDescent="0.25">
      <c r="A357" s="11" t="s">
        <v>9</v>
      </c>
      <c r="C357" s="13">
        <v>45703</v>
      </c>
      <c r="D357" s="22"/>
      <c r="E357" s="22"/>
      <c r="F357" s="22"/>
      <c r="G357" s="22"/>
      <c r="H357" s="22"/>
      <c r="J357" s="16">
        <f t="shared" si="18"/>
        <v>1.4E-3</v>
      </c>
      <c r="K357" s="16">
        <f t="shared" si="18"/>
        <v>1.4E-3</v>
      </c>
      <c r="L357" s="16">
        <f t="shared" si="18"/>
        <v>3.0000000000000001E-3</v>
      </c>
      <c r="N357" s="11" t="s">
        <v>417</v>
      </c>
    </row>
    <row r="358" spans="1:14" x14ac:dyDescent="0.25">
      <c r="A358" s="11" t="s">
        <v>9</v>
      </c>
      <c r="C358" s="13">
        <v>45704</v>
      </c>
      <c r="D358" s="22"/>
      <c r="E358" s="22"/>
      <c r="F358" s="22"/>
      <c r="G358" s="22"/>
      <c r="H358" s="22"/>
      <c r="J358" s="16">
        <f t="shared" si="18"/>
        <v>1.4E-3</v>
      </c>
      <c r="K358" s="16">
        <f t="shared" si="18"/>
        <v>1.4E-3</v>
      </c>
      <c r="L358" s="16">
        <f t="shared" si="18"/>
        <v>3.0000000000000001E-3</v>
      </c>
      <c r="N358" s="11" t="s">
        <v>416</v>
      </c>
    </row>
    <row r="359" spans="1:14" x14ac:dyDescent="0.25">
      <c r="A359" s="11" t="s">
        <v>9</v>
      </c>
      <c r="C359" s="13">
        <v>45704</v>
      </c>
      <c r="D359" s="22"/>
      <c r="E359" s="22"/>
      <c r="F359" s="22"/>
      <c r="G359" s="22"/>
      <c r="H359" s="22"/>
      <c r="J359" s="16">
        <f t="shared" si="18"/>
        <v>1.4E-3</v>
      </c>
      <c r="K359" s="16">
        <f t="shared" si="18"/>
        <v>1.4E-3</v>
      </c>
      <c r="L359" s="16">
        <f t="shared" si="18"/>
        <v>3.0000000000000001E-3</v>
      </c>
      <c r="N359" s="11" t="s">
        <v>415</v>
      </c>
    </row>
    <row r="360" spans="1:14" x14ac:dyDescent="0.25">
      <c r="A360" s="11" t="s">
        <v>9</v>
      </c>
      <c r="C360" s="13">
        <v>45704</v>
      </c>
      <c r="D360" s="22"/>
      <c r="E360" s="22"/>
      <c r="F360" s="22"/>
      <c r="G360" s="22"/>
      <c r="H360" s="22"/>
      <c r="J360" s="16">
        <f t="shared" si="18"/>
        <v>1.4E-3</v>
      </c>
      <c r="K360" s="16">
        <f t="shared" si="18"/>
        <v>1.4E-3</v>
      </c>
      <c r="L360" s="16">
        <f t="shared" si="18"/>
        <v>3.0000000000000001E-3</v>
      </c>
      <c r="N360" s="11" t="s">
        <v>417</v>
      </c>
    </row>
    <row r="361" spans="1:14" x14ac:dyDescent="0.25">
      <c r="A361" s="11" t="s">
        <v>9</v>
      </c>
      <c r="C361" s="13">
        <v>45704</v>
      </c>
      <c r="D361" s="22"/>
      <c r="E361" s="22"/>
      <c r="F361" s="22"/>
      <c r="G361" s="22"/>
      <c r="H361" s="22"/>
      <c r="J361" s="16">
        <f t="shared" si="18"/>
        <v>1.4E-3</v>
      </c>
      <c r="K361" s="16">
        <f t="shared" si="18"/>
        <v>1.4E-3</v>
      </c>
      <c r="L361" s="16">
        <f t="shared" si="18"/>
        <v>3.0000000000000001E-3</v>
      </c>
      <c r="N361" s="11" t="s">
        <v>416</v>
      </c>
    </row>
    <row r="362" spans="1:14" x14ac:dyDescent="0.25">
      <c r="A362" s="11" t="s">
        <v>9</v>
      </c>
      <c r="C362" s="13">
        <v>45704</v>
      </c>
      <c r="D362" s="22"/>
      <c r="E362" s="22"/>
      <c r="F362" s="22"/>
      <c r="G362" s="22"/>
      <c r="H362" s="22"/>
      <c r="J362" s="16">
        <f t="shared" si="18"/>
        <v>1.4E-3</v>
      </c>
      <c r="K362" s="16">
        <f t="shared" si="18"/>
        <v>1.4E-3</v>
      </c>
      <c r="L362" s="16">
        <f t="shared" si="18"/>
        <v>3.0000000000000001E-3</v>
      </c>
      <c r="N362" s="11" t="s">
        <v>415</v>
      </c>
    </row>
    <row r="363" spans="1:14" x14ac:dyDescent="0.25">
      <c r="A363" s="11" t="s">
        <v>9</v>
      </c>
      <c r="C363" s="13">
        <v>45704</v>
      </c>
      <c r="D363" s="22"/>
      <c r="E363" s="22"/>
      <c r="F363" s="22"/>
      <c r="G363" s="22"/>
      <c r="H363" s="22"/>
      <c r="J363" s="16">
        <f t="shared" si="18"/>
        <v>1.4E-3</v>
      </c>
      <c r="K363" s="16">
        <f t="shared" si="18"/>
        <v>1.4E-3</v>
      </c>
      <c r="L363" s="16">
        <f t="shared" si="18"/>
        <v>3.0000000000000001E-3</v>
      </c>
      <c r="N363" s="11" t="s">
        <v>417</v>
      </c>
    </row>
    <row r="364" spans="1:14" x14ac:dyDescent="0.25">
      <c r="A364" s="11" t="s">
        <v>9</v>
      </c>
      <c r="C364" s="13">
        <v>45705</v>
      </c>
      <c r="D364" s="22"/>
      <c r="E364" s="22"/>
      <c r="F364" s="22"/>
      <c r="G364" s="22"/>
      <c r="H364" s="22"/>
      <c r="J364" s="16">
        <f t="shared" si="18"/>
        <v>1.4E-3</v>
      </c>
      <c r="K364" s="16">
        <f t="shared" si="18"/>
        <v>1.4E-3</v>
      </c>
      <c r="L364" s="16">
        <f t="shared" si="18"/>
        <v>3.0000000000000001E-3</v>
      </c>
      <c r="N364" s="11" t="s">
        <v>416</v>
      </c>
    </row>
    <row r="365" spans="1:14" x14ac:dyDescent="0.25">
      <c r="A365" s="11" t="s">
        <v>9</v>
      </c>
      <c r="C365" s="13">
        <v>45705</v>
      </c>
      <c r="D365" s="22"/>
      <c r="E365" s="22"/>
      <c r="F365" s="22"/>
      <c r="G365" s="22"/>
      <c r="H365" s="22"/>
      <c r="J365" s="16">
        <f t="shared" si="18"/>
        <v>1.4E-3</v>
      </c>
      <c r="K365" s="16">
        <f t="shared" si="18"/>
        <v>1.4E-3</v>
      </c>
      <c r="L365" s="16">
        <f t="shared" si="18"/>
        <v>3.0000000000000001E-3</v>
      </c>
      <c r="N365" s="11" t="s">
        <v>415</v>
      </c>
    </row>
    <row r="366" spans="1:14" x14ac:dyDescent="0.25">
      <c r="A366" s="11" t="s">
        <v>9</v>
      </c>
      <c r="C366" s="13">
        <v>45705</v>
      </c>
      <c r="D366" s="22"/>
      <c r="E366" s="22"/>
      <c r="F366" s="22"/>
      <c r="G366" s="22"/>
      <c r="H366" s="22"/>
      <c r="J366" s="16">
        <f t="shared" si="18"/>
        <v>1.4E-3</v>
      </c>
      <c r="K366" s="16">
        <f t="shared" si="18"/>
        <v>1.4E-3</v>
      </c>
      <c r="L366" s="16">
        <f t="shared" si="18"/>
        <v>3.0000000000000001E-3</v>
      </c>
      <c r="N366" s="11" t="s">
        <v>417</v>
      </c>
    </row>
    <row r="367" spans="1:14" x14ac:dyDescent="0.25">
      <c r="A367" s="11" t="s">
        <v>9</v>
      </c>
      <c r="C367" s="13">
        <v>45706</v>
      </c>
      <c r="D367" s="22"/>
      <c r="E367" s="22"/>
      <c r="F367" s="22"/>
      <c r="G367" s="22"/>
      <c r="H367" s="22"/>
      <c r="J367" s="16">
        <f t="shared" si="18"/>
        <v>1.4E-3</v>
      </c>
      <c r="K367" s="16">
        <f t="shared" si="18"/>
        <v>1.4E-3</v>
      </c>
      <c r="L367" s="16">
        <f t="shared" si="18"/>
        <v>3.0000000000000001E-3</v>
      </c>
      <c r="N367" s="11" t="s">
        <v>416</v>
      </c>
    </row>
    <row r="368" spans="1:14" x14ac:dyDescent="0.25">
      <c r="A368" s="11" t="s">
        <v>9</v>
      </c>
      <c r="C368" s="13">
        <v>45706</v>
      </c>
      <c r="D368" s="22"/>
      <c r="E368" s="22"/>
      <c r="F368" s="22"/>
      <c r="G368" s="22"/>
      <c r="H368" s="22"/>
      <c r="J368" s="16">
        <f t="shared" si="18"/>
        <v>1.4E-3</v>
      </c>
      <c r="K368" s="16">
        <f t="shared" si="18"/>
        <v>1.4E-3</v>
      </c>
      <c r="L368" s="16">
        <f t="shared" si="18"/>
        <v>3.0000000000000001E-3</v>
      </c>
      <c r="N368" s="11" t="s">
        <v>415</v>
      </c>
    </row>
    <row r="369" spans="1:14" x14ac:dyDescent="0.25">
      <c r="A369" s="11" t="s">
        <v>9</v>
      </c>
      <c r="C369" s="13">
        <v>45706</v>
      </c>
      <c r="D369" s="22"/>
      <c r="E369" s="22"/>
      <c r="F369" s="22"/>
      <c r="G369" s="22"/>
      <c r="H369" s="22"/>
      <c r="J369" s="16">
        <f t="shared" si="18"/>
        <v>1.4E-3</v>
      </c>
      <c r="K369" s="16">
        <f t="shared" si="18"/>
        <v>1.4E-3</v>
      </c>
      <c r="L369" s="16">
        <f t="shared" si="18"/>
        <v>3.0000000000000001E-3</v>
      </c>
      <c r="N369" s="11" t="s">
        <v>417</v>
      </c>
    </row>
    <row r="370" spans="1:14" x14ac:dyDescent="0.25">
      <c r="A370" s="11" t="s">
        <v>9</v>
      </c>
      <c r="C370" s="13">
        <v>45707</v>
      </c>
      <c r="D370" s="22"/>
      <c r="E370" s="22"/>
      <c r="F370" s="22"/>
      <c r="G370" s="22"/>
      <c r="H370" s="22"/>
      <c r="J370" s="16">
        <f t="shared" si="18"/>
        <v>1.4E-3</v>
      </c>
      <c r="K370" s="16">
        <f t="shared" si="18"/>
        <v>1.4E-3</v>
      </c>
      <c r="L370" s="16">
        <f t="shared" si="18"/>
        <v>3.0000000000000001E-3</v>
      </c>
      <c r="N370" s="11" t="s">
        <v>416</v>
      </c>
    </row>
    <row r="371" spans="1:14" x14ac:dyDescent="0.25">
      <c r="A371" s="11" t="s">
        <v>9</v>
      </c>
      <c r="C371" s="13">
        <v>45707</v>
      </c>
      <c r="D371" s="22"/>
      <c r="E371" s="22"/>
      <c r="F371" s="22"/>
      <c r="G371" s="22"/>
      <c r="H371" s="22"/>
      <c r="J371" s="16">
        <f t="shared" si="18"/>
        <v>1.4E-3</v>
      </c>
      <c r="K371" s="16">
        <f t="shared" si="18"/>
        <v>1.4E-3</v>
      </c>
      <c r="L371" s="16">
        <f t="shared" si="18"/>
        <v>3.0000000000000001E-3</v>
      </c>
      <c r="N371" s="11" t="s">
        <v>415</v>
      </c>
    </row>
    <row r="372" spans="1:14" x14ac:dyDescent="0.25">
      <c r="A372" s="11" t="s">
        <v>9</v>
      </c>
      <c r="C372" s="13">
        <v>45707</v>
      </c>
      <c r="D372" s="22"/>
      <c r="E372" s="22"/>
      <c r="F372" s="22"/>
      <c r="G372" s="22"/>
      <c r="H372" s="22"/>
      <c r="J372" s="16">
        <f t="shared" si="18"/>
        <v>1.4E-3</v>
      </c>
      <c r="K372" s="16">
        <f t="shared" si="18"/>
        <v>1.4E-3</v>
      </c>
      <c r="L372" s="16">
        <f t="shared" si="18"/>
        <v>3.0000000000000001E-3</v>
      </c>
      <c r="N372" s="11" t="s">
        <v>417</v>
      </c>
    </row>
    <row r="373" spans="1:14" x14ac:dyDescent="0.25">
      <c r="A373" s="11" t="s">
        <v>9</v>
      </c>
      <c r="C373" s="13">
        <v>45744</v>
      </c>
      <c r="D373" s="22"/>
      <c r="E373" s="22"/>
      <c r="F373" s="22"/>
      <c r="G373" s="22"/>
      <c r="H373" s="22"/>
      <c r="J373" s="16">
        <f t="shared" si="18"/>
        <v>1.4E-3</v>
      </c>
      <c r="K373" s="16">
        <f t="shared" si="18"/>
        <v>1.4E-3</v>
      </c>
      <c r="L373" s="16">
        <f t="shared" si="18"/>
        <v>3.0000000000000001E-3</v>
      </c>
      <c r="N373" s="11" t="s">
        <v>416</v>
      </c>
    </row>
    <row r="374" spans="1:14" x14ac:dyDescent="0.25">
      <c r="A374" s="12" t="s">
        <v>9</v>
      </c>
      <c r="C374" s="14">
        <v>45744</v>
      </c>
      <c r="D374" s="22"/>
      <c r="E374" s="22"/>
      <c r="F374" s="22"/>
      <c r="G374" s="22"/>
      <c r="H374" s="22"/>
      <c r="J374" s="16">
        <f t="shared" si="18"/>
        <v>1.4E-3</v>
      </c>
      <c r="K374" s="16">
        <f t="shared" si="18"/>
        <v>1.4E-3</v>
      </c>
      <c r="L374" s="16">
        <f t="shared" si="18"/>
        <v>3.0000000000000001E-3</v>
      </c>
      <c r="N374" s="11" t="s">
        <v>415</v>
      </c>
    </row>
    <row r="375" spans="1:14" ht="30" x14ac:dyDescent="0.25">
      <c r="A375" s="11" t="s">
        <v>9</v>
      </c>
      <c r="C375" s="13">
        <v>45744</v>
      </c>
      <c r="D375" s="22"/>
      <c r="E375" s="22"/>
      <c r="F375" s="22"/>
      <c r="G375" s="22"/>
      <c r="H375" s="22"/>
      <c r="J375" s="16">
        <f t="shared" si="18"/>
        <v>1.4E-3</v>
      </c>
      <c r="K375" s="16">
        <f t="shared" si="18"/>
        <v>1.4E-3</v>
      </c>
      <c r="L375" s="16">
        <f t="shared" si="18"/>
        <v>3.0000000000000001E-3</v>
      </c>
      <c r="N375" s="19" t="s">
        <v>417</v>
      </c>
    </row>
    <row r="376" spans="1:14" x14ac:dyDescent="0.25">
      <c r="A376" s="11" t="s">
        <v>9</v>
      </c>
      <c r="C376" s="13">
        <v>45745</v>
      </c>
      <c r="D376" s="22"/>
      <c r="E376" s="22"/>
      <c r="F376" s="22"/>
      <c r="G376" s="22"/>
      <c r="H376" s="22"/>
      <c r="J376" s="16">
        <f t="shared" si="18"/>
        <v>1.4E-3</v>
      </c>
      <c r="K376" s="16">
        <f t="shared" si="18"/>
        <v>1.4E-3</v>
      </c>
      <c r="L376" s="16">
        <f t="shared" si="18"/>
        <v>3.0000000000000001E-3</v>
      </c>
      <c r="N376" s="11" t="s">
        <v>416</v>
      </c>
    </row>
    <row r="377" spans="1:14" x14ac:dyDescent="0.25">
      <c r="A377" s="12" t="s">
        <v>9</v>
      </c>
      <c r="C377" s="14">
        <v>45745</v>
      </c>
      <c r="D377" s="22"/>
      <c r="E377" s="22"/>
      <c r="F377" s="22"/>
      <c r="G377" s="22"/>
      <c r="H377" s="22"/>
      <c r="J377" s="16">
        <f t="shared" si="18"/>
        <v>1.4E-3</v>
      </c>
      <c r="K377" s="16">
        <f t="shared" si="18"/>
        <v>1.4E-3</v>
      </c>
      <c r="L377" s="16">
        <f t="shared" si="18"/>
        <v>3.0000000000000001E-3</v>
      </c>
      <c r="N377" s="11" t="s">
        <v>415</v>
      </c>
    </row>
    <row r="378" spans="1:14" ht="30" x14ac:dyDescent="0.25">
      <c r="A378" s="11" t="s">
        <v>9</v>
      </c>
      <c r="C378" s="13">
        <v>45745</v>
      </c>
      <c r="D378" s="22"/>
      <c r="E378" s="22"/>
      <c r="F378" s="22"/>
      <c r="G378" s="22"/>
      <c r="H378" s="22"/>
      <c r="J378" s="16">
        <f t="shared" si="18"/>
        <v>1.4E-3</v>
      </c>
      <c r="K378" s="16">
        <f t="shared" si="18"/>
        <v>1.4E-3</v>
      </c>
      <c r="L378" s="16">
        <f t="shared" si="18"/>
        <v>3.0000000000000001E-3</v>
      </c>
      <c r="N378" s="19" t="s">
        <v>417</v>
      </c>
    </row>
    <row r="379" spans="1:14" x14ac:dyDescent="0.25">
      <c r="A379" s="11" t="s">
        <v>9</v>
      </c>
      <c r="C379" s="13">
        <v>45746</v>
      </c>
      <c r="D379" s="22"/>
      <c r="E379" s="22"/>
      <c r="F379" s="22"/>
      <c r="G379" s="22"/>
      <c r="H379" s="22"/>
      <c r="J379" s="16">
        <f t="shared" si="18"/>
        <v>1.4E-3</v>
      </c>
      <c r="K379" s="16">
        <f t="shared" si="18"/>
        <v>1.4E-3</v>
      </c>
      <c r="L379" s="16">
        <f t="shared" si="18"/>
        <v>3.0000000000000001E-3</v>
      </c>
      <c r="N379" s="11" t="s">
        <v>416</v>
      </c>
    </row>
    <row r="380" spans="1:14" x14ac:dyDescent="0.25">
      <c r="A380" s="12" t="s">
        <v>9</v>
      </c>
      <c r="C380" s="14">
        <v>45746</v>
      </c>
      <c r="D380" s="22"/>
      <c r="E380" s="22"/>
      <c r="F380" s="22"/>
      <c r="G380" s="22"/>
      <c r="H380" s="22"/>
      <c r="J380" s="16">
        <f t="shared" si="18"/>
        <v>1.4E-3</v>
      </c>
      <c r="K380" s="16">
        <f t="shared" si="18"/>
        <v>1.4E-3</v>
      </c>
      <c r="L380" s="16">
        <f t="shared" si="18"/>
        <v>3.0000000000000001E-3</v>
      </c>
      <c r="N380" s="11" t="s">
        <v>415</v>
      </c>
    </row>
    <row r="381" spans="1:14" ht="30" x14ac:dyDescent="0.25">
      <c r="A381" s="11" t="s">
        <v>9</v>
      </c>
      <c r="C381" s="13">
        <v>45746</v>
      </c>
      <c r="D381" s="22"/>
      <c r="E381" s="22"/>
      <c r="F381" s="22"/>
      <c r="G381" s="22"/>
      <c r="H381" s="22"/>
      <c r="J381" s="16">
        <f t="shared" si="18"/>
        <v>1.4E-3</v>
      </c>
      <c r="K381" s="16">
        <f t="shared" si="18"/>
        <v>1.4E-3</v>
      </c>
      <c r="L381" s="16">
        <f t="shared" si="18"/>
        <v>3.0000000000000001E-3</v>
      </c>
      <c r="N381" s="19" t="s">
        <v>417</v>
      </c>
    </row>
    <row r="382" spans="1:14" x14ac:dyDescent="0.25">
      <c r="A382" s="11" t="s">
        <v>9</v>
      </c>
      <c r="C382" s="13">
        <v>45746</v>
      </c>
      <c r="D382" s="22"/>
      <c r="E382" s="22"/>
      <c r="F382" s="22"/>
      <c r="G382" s="22"/>
      <c r="H382" s="22"/>
      <c r="J382" s="16">
        <f t="shared" si="18"/>
        <v>1.4E-3</v>
      </c>
      <c r="K382" s="16">
        <f t="shared" si="18"/>
        <v>1.4E-3</v>
      </c>
      <c r="L382" s="16">
        <f t="shared" si="18"/>
        <v>3.0000000000000001E-3</v>
      </c>
      <c r="N382" s="11" t="s">
        <v>416</v>
      </c>
    </row>
    <row r="383" spans="1:14" x14ac:dyDescent="0.25">
      <c r="A383" s="12" t="s">
        <v>9</v>
      </c>
      <c r="C383" s="14">
        <v>45746</v>
      </c>
      <c r="D383" s="22"/>
      <c r="E383" s="22"/>
      <c r="F383" s="22"/>
      <c r="G383" s="22"/>
      <c r="H383" s="22"/>
      <c r="J383" s="16">
        <f t="shared" si="18"/>
        <v>1.4E-3</v>
      </c>
      <c r="K383" s="16">
        <f t="shared" si="18"/>
        <v>1.4E-3</v>
      </c>
      <c r="L383" s="16">
        <f t="shared" si="18"/>
        <v>3.0000000000000001E-3</v>
      </c>
      <c r="N383" s="11" t="s">
        <v>415</v>
      </c>
    </row>
    <row r="384" spans="1:14" ht="30" x14ac:dyDescent="0.25">
      <c r="A384" s="11" t="s">
        <v>9</v>
      </c>
      <c r="C384" s="13">
        <v>45746</v>
      </c>
      <c r="D384" s="22"/>
      <c r="E384" s="22"/>
      <c r="F384" s="22"/>
      <c r="G384" s="22"/>
      <c r="H384" s="22"/>
      <c r="J384" s="16">
        <f t="shared" si="18"/>
        <v>1.4E-3</v>
      </c>
      <c r="K384" s="16">
        <f t="shared" si="18"/>
        <v>1.4E-3</v>
      </c>
      <c r="L384" s="16">
        <f t="shared" si="18"/>
        <v>3.0000000000000001E-3</v>
      </c>
      <c r="N384" s="19" t="s">
        <v>417</v>
      </c>
    </row>
    <row r="385" spans="1:14" x14ac:dyDescent="0.25">
      <c r="A385" s="11" t="s">
        <v>9</v>
      </c>
      <c r="C385" s="13">
        <v>45747</v>
      </c>
      <c r="D385" s="22"/>
      <c r="E385" s="22"/>
      <c r="F385" s="22"/>
      <c r="G385" s="22"/>
      <c r="H385" s="22"/>
      <c r="J385" s="16">
        <f t="shared" si="18"/>
        <v>1.4E-3</v>
      </c>
      <c r="K385" s="16">
        <f t="shared" si="18"/>
        <v>1.4E-3</v>
      </c>
      <c r="L385" s="16">
        <f t="shared" si="18"/>
        <v>3.0000000000000001E-3</v>
      </c>
      <c r="N385" s="11" t="s">
        <v>416</v>
      </c>
    </row>
    <row r="386" spans="1:14" x14ac:dyDescent="0.25">
      <c r="A386" s="12" t="s">
        <v>9</v>
      </c>
      <c r="C386" s="14">
        <v>45747</v>
      </c>
      <c r="D386" s="22"/>
      <c r="E386" s="22"/>
      <c r="F386" s="22"/>
      <c r="G386" s="22"/>
      <c r="H386" s="22"/>
      <c r="J386" s="16">
        <f t="shared" si="18"/>
        <v>1.4E-3</v>
      </c>
      <c r="K386" s="16">
        <f t="shared" si="18"/>
        <v>1.4E-3</v>
      </c>
      <c r="L386" s="16">
        <f t="shared" si="18"/>
        <v>3.0000000000000001E-3</v>
      </c>
      <c r="N386" s="11" t="s">
        <v>415</v>
      </c>
    </row>
    <row r="387" spans="1:14" ht="30" x14ac:dyDescent="0.25">
      <c r="A387" s="11" t="s">
        <v>9</v>
      </c>
      <c r="C387" s="13">
        <v>45747</v>
      </c>
      <c r="D387" s="22"/>
      <c r="E387" s="22"/>
      <c r="F387" s="22"/>
      <c r="G387" s="22"/>
      <c r="H387" s="22"/>
      <c r="J387" s="16">
        <f t="shared" si="18"/>
        <v>1.4E-3</v>
      </c>
      <c r="K387" s="16">
        <f t="shared" si="18"/>
        <v>1.4E-3</v>
      </c>
      <c r="L387" s="16">
        <f t="shared" si="18"/>
        <v>3.0000000000000001E-3</v>
      </c>
      <c r="N387" s="19" t="s">
        <v>417</v>
      </c>
    </row>
    <row r="388" spans="1:14" x14ac:dyDescent="0.25">
      <c r="A388" s="11" t="s">
        <v>9</v>
      </c>
      <c r="C388" s="13">
        <v>45748</v>
      </c>
      <c r="D388" s="22"/>
      <c r="E388" s="22"/>
      <c r="F388" s="22"/>
      <c r="G388" s="22"/>
      <c r="H388" s="22"/>
      <c r="J388" s="16">
        <f t="shared" si="18"/>
        <v>1.4E-3</v>
      </c>
      <c r="K388" s="16">
        <f t="shared" si="18"/>
        <v>1.4E-3</v>
      </c>
      <c r="L388" s="16">
        <f t="shared" si="18"/>
        <v>3.0000000000000001E-3</v>
      </c>
      <c r="N388" s="11" t="s">
        <v>416</v>
      </c>
    </row>
    <row r="389" spans="1:14" x14ac:dyDescent="0.25">
      <c r="A389" s="12" t="s">
        <v>9</v>
      </c>
      <c r="C389" s="14">
        <v>45748</v>
      </c>
      <c r="D389" s="22"/>
      <c r="E389" s="22"/>
      <c r="F389" s="22"/>
      <c r="G389" s="22"/>
      <c r="H389" s="22"/>
      <c r="J389" s="16">
        <f t="shared" si="18"/>
        <v>1.4E-3</v>
      </c>
      <c r="K389" s="16">
        <f t="shared" si="18"/>
        <v>1.4E-3</v>
      </c>
      <c r="L389" s="16">
        <f t="shared" si="18"/>
        <v>3.0000000000000001E-3</v>
      </c>
      <c r="N389" s="11" t="s">
        <v>415</v>
      </c>
    </row>
    <row r="390" spans="1:14" ht="30" x14ac:dyDescent="0.25">
      <c r="A390" s="11" t="s">
        <v>9</v>
      </c>
      <c r="C390" s="13">
        <v>45748</v>
      </c>
      <c r="D390" s="22"/>
      <c r="E390" s="22"/>
      <c r="F390" s="22"/>
      <c r="G390" s="22"/>
      <c r="H390" s="22"/>
      <c r="J390" s="16">
        <f t="shared" si="18"/>
        <v>1.4E-3</v>
      </c>
      <c r="K390" s="16">
        <f t="shared" si="18"/>
        <v>1.4E-3</v>
      </c>
      <c r="L390" s="16">
        <f t="shared" si="18"/>
        <v>3.0000000000000001E-3</v>
      </c>
      <c r="N390" s="19" t="s">
        <v>417</v>
      </c>
    </row>
    <row r="391" spans="1:14" x14ac:dyDescent="0.25">
      <c r="A391" s="11" t="s">
        <v>9</v>
      </c>
      <c r="C391" s="13">
        <v>45749</v>
      </c>
      <c r="D391" s="22"/>
      <c r="E391" s="22"/>
      <c r="F391" s="22"/>
      <c r="G391" s="22"/>
      <c r="H391" s="22"/>
      <c r="J391" s="16">
        <f t="shared" si="18"/>
        <v>1.4E-3</v>
      </c>
      <c r="K391" s="16">
        <f t="shared" si="18"/>
        <v>1.4E-3</v>
      </c>
      <c r="L391" s="16">
        <f t="shared" si="18"/>
        <v>3.0000000000000001E-3</v>
      </c>
      <c r="N391" s="11" t="s">
        <v>416</v>
      </c>
    </row>
    <row r="392" spans="1:14" x14ac:dyDescent="0.25">
      <c r="A392" s="12" t="s">
        <v>9</v>
      </c>
      <c r="C392" s="14">
        <v>45749</v>
      </c>
      <c r="D392" s="22"/>
      <c r="E392" s="22"/>
      <c r="F392" s="22"/>
      <c r="G392" s="22"/>
      <c r="H392" s="22"/>
      <c r="J392" s="16">
        <f t="shared" si="18"/>
        <v>1.4E-3</v>
      </c>
      <c r="K392" s="16">
        <f t="shared" si="18"/>
        <v>1.4E-3</v>
      </c>
      <c r="L392" s="16">
        <f t="shared" si="18"/>
        <v>3.0000000000000001E-3</v>
      </c>
      <c r="N392" s="11" t="s">
        <v>415</v>
      </c>
    </row>
    <row r="393" spans="1:14" ht="30" x14ac:dyDescent="0.25">
      <c r="A393" s="11" t="s">
        <v>9</v>
      </c>
      <c r="C393" s="13">
        <v>45749</v>
      </c>
      <c r="D393" s="22"/>
      <c r="E393" s="22"/>
      <c r="F393" s="22"/>
      <c r="G393" s="22"/>
      <c r="H393" s="22"/>
      <c r="J393" s="16">
        <f t="shared" si="18"/>
        <v>1.4E-3</v>
      </c>
      <c r="K393" s="16">
        <f t="shared" si="18"/>
        <v>1.4E-3</v>
      </c>
      <c r="L393" s="16">
        <f t="shared" si="18"/>
        <v>3.0000000000000001E-3</v>
      </c>
      <c r="N393" s="19" t="s">
        <v>417</v>
      </c>
    </row>
    <row r="394" spans="1:14" x14ac:dyDescent="0.25">
      <c r="A394" s="11" t="s">
        <v>9</v>
      </c>
      <c r="C394" s="13">
        <v>45750</v>
      </c>
      <c r="D394" s="22"/>
      <c r="E394" s="22"/>
      <c r="F394" s="22"/>
      <c r="G394" s="22"/>
      <c r="H394" s="22"/>
      <c r="J394" s="16">
        <f t="shared" ref="J394:L457" si="19">J393</f>
        <v>1.4E-3</v>
      </c>
      <c r="K394" s="16">
        <f t="shared" si="19"/>
        <v>1.4E-3</v>
      </c>
      <c r="L394" s="16">
        <f t="shared" si="19"/>
        <v>3.0000000000000001E-3</v>
      </c>
      <c r="N394" s="11" t="s">
        <v>416</v>
      </c>
    </row>
    <row r="395" spans="1:14" x14ac:dyDescent="0.25">
      <c r="A395" s="12" t="s">
        <v>9</v>
      </c>
      <c r="C395" s="14">
        <v>45750</v>
      </c>
      <c r="D395" s="22"/>
      <c r="E395" s="22"/>
      <c r="F395" s="22"/>
      <c r="G395" s="22"/>
      <c r="H395" s="22"/>
      <c r="J395" s="16">
        <f t="shared" si="19"/>
        <v>1.4E-3</v>
      </c>
      <c r="K395" s="16">
        <f t="shared" si="19"/>
        <v>1.4E-3</v>
      </c>
      <c r="L395" s="16">
        <f t="shared" si="19"/>
        <v>3.0000000000000001E-3</v>
      </c>
      <c r="N395" s="11" t="s">
        <v>415</v>
      </c>
    </row>
    <row r="396" spans="1:14" ht="30" x14ac:dyDescent="0.25">
      <c r="A396" s="11" t="s">
        <v>9</v>
      </c>
      <c r="C396" s="13">
        <v>45750</v>
      </c>
      <c r="D396" s="22"/>
      <c r="E396" s="22"/>
      <c r="F396" s="22"/>
      <c r="G396" s="22"/>
      <c r="H396" s="22"/>
      <c r="J396" s="16">
        <f t="shared" si="19"/>
        <v>1.4E-3</v>
      </c>
      <c r="K396" s="16">
        <f t="shared" si="19"/>
        <v>1.4E-3</v>
      </c>
      <c r="L396" s="16">
        <f t="shared" si="19"/>
        <v>3.0000000000000001E-3</v>
      </c>
      <c r="N396" s="19" t="s">
        <v>417</v>
      </c>
    </row>
    <row r="397" spans="1:14" x14ac:dyDescent="0.25">
      <c r="A397" s="11" t="s">
        <v>9</v>
      </c>
      <c r="C397" s="13">
        <v>45751</v>
      </c>
      <c r="D397" s="22"/>
      <c r="E397" s="22"/>
      <c r="F397" s="22"/>
      <c r="G397" s="22"/>
      <c r="H397" s="22"/>
      <c r="J397" s="16">
        <f t="shared" si="19"/>
        <v>1.4E-3</v>
      </c>
      <c r="K397" s="16">
        <f t="shared" si="19"/>
        <v>1.4E-3</v>
      </c>
      <c r="L397" s="16">
        <f t="shared" si="19"/>
        <v>3.0000000000000001E-3</v>
      </c>
      <c r="N397" s="11" t="s">
        <v>416</v>
      </c>
    </row>
    <row r="398" spans="1:14" x14ac:dyDescent="0.25">
      <c r="A398" s="12" t="s">
        <v>9</v>
      </c>
      <c r="C398" s="14">
        <v>45751</v>
      </c>
      <c r="D398" s="22"/>
      <c r="E398" s="22"/>
      <c r="F398" s="22"/>
      <c r="G398" s="22"/>
      <c r="H398" s="22"/>
      <c r="J398" s="16">
        <f t="shared" si="19"/>
        <v>1.4E-3</v>
      </c>
      <c r="K398" s="16">
        <f t="shared" si="19"/>
        <v>1.4E-3</v>
      </c>
      <c r="L398" s="16">
        <f t="shared" si="19"/>
        <v>3.0000000000000001E-3</v>
      </c>
      <c r="N398" s="11" t="s">
        <v>415</v>
      </c>
    </row>
    <row r="399" spans="1:14" ht="30" x14ac:dyDescent="0.25">
      <c r="A399" s="11" t="s">
        <v>9</v>
      </c>
      <c r="C399" s="13">
        <v>45751</v>
      </c>
      <c r="D399" s="22"/>
      <c r="E399" s="22"/>
      <c r="F399" s="22"/>
      <c r="G399" s="22"/>
      <c r="H399" s="22"/>
      <c r="J399" s="16">
        <f t="shared" si="19"/>
        <v>1.4E-3</v>
      </c>
      <c r="K399" s="16">
        <f t="shared" si="19"/>
        <v>1.4E-3</v>
      </c>
      <c r="L399" s="16">
        <f t="shared" si="19"/>
        <v>3.0000000000000001E-3</v>
      </c>
      <c r="N399" s="19" t="s">
        <v>417</v>
      </c>
    </row>
    <row r="400" spans="1:14" x14ac:dyDescent="0.25">
      <c r="A400" s="12" t="s">
        <v>9</v>
      </c>
      <c r="C400" s="14">
        <v>45752</v>
      </c>
      <c r="D400" s="22"/>
      <c r="E400" s="22"/>
      <c r="F400" s="22"/>
      <c r="G400" s="22"/>
      <c r="H400" s="22"/>
      <c r="J400" s="16">
        <f t="shared" si="19"/>
        <v>1.4E-3</v>
      </c>
      <c r="K400" s="16">
        <f t="shared" si="19"/>
        <v>1.4E-3</v>
      </c>
      <c r="L400" s="16">
        <f t="shared" si="19"/>
        <v>3.0000000000000001E-3</v>
      </c>
      <c r="N400" s="11" t="s">
        <v>415</v>
      </c>
    </row>
    <row r="401" spans="1:14" ht="30" x14ac:dyDescent="0.25">
      <c r="A401" s="11" t="s">
        <v>9</v>
      </c>
      <c r="C401" s="13">
        <v>45752</v>
      </c>
      <c r="D401" s="22"/>
      <c r="E401" s="22"/>
      <c r="F401" s="22"/>
      <c r="G401" s="22"/>
      <c r="H401" s="22"/>
      <c r="J401" s="16">
        <f t="shared" si="19"/>
        <v>1.4E-3</v>
      </c>
      <c r="K401" s="16">
        <f t="shared" si="19"/>
        <v>1.4E-3</v>
      </c>
      <c r="L401" s="16">
        <f t="shared" si="19"/>
        <v>3.0000000000000001E-3</v>
      </c>
      <c r="N401" s="19" t="s">
        <v>417</v>
      </c>
    </row>
    <row r="402" spans="1:14" x14ac:dyDescent="0.25">
      <c r="A402" s="11" t="s">
        <v>9</v>
      </c>
      <c r="C402" s="13">
        <v>45752</v>
      </c>
      <c r="D402" s="22"/>
      <c r="E402" s="22"/>
      <c r="F402" s="22"/>
      <c r="G402" s="22"/>
      <c r="H402" s="22"/>
      <c r="J402" s="16">
        <f t="shared" si="19"/>
        <v>1.4E-3</v>
      </c>
      <c r="K402" s="16">
        <f t="shared" si="19"/>
        <v>1.4E-3</v>
      </c>
      <c r="L402" s="16">
        <f t="shared" si="19"/>
        <v>3.0000000000000001E-3</v>
      </c>
      <c r="N402" s="11" t="s">
        <v>416</v>
      </c>
    </row>
    <row r="403" spans="1:14" x14ac:dyDescent="0.25">
      <c r="A403" s="11" t="s">
        <v>9</v>
      </c>
      <c r="C403" s="13">
        <v>45753</v>
      </c>
      <c r="D403" s="22"/>
      <c r="E403" s="22"/>
      <c r="F403" s="22"/>
      <c r="G403" s="22"/>
      <c r="H403" s="22"/>
      <c r="J403" s="16">
        <f t="shared" si="19"/>
        <v>1.4E-3</v>
      </c>
      <c r="K403" s="16">
        <f t="shared" si="19"/>
        <v>1.4E-3</v>
      </c>
      <c r="L403" s="16">
        <f t="shared" si="19"/>
        <v>3.0000000000000001E-3</v>
      </c>
      <c r="N403" s="11" t="s">
        <v>416</v>
      </c>
    </row>
    <row r="404" spans="1:14" x14ac:dyDescent="0.25">
      <c r="A404" s="12" t="s">
        <v>9</v>
      </c>
      <c r="C404" s="14">
        <v>45753</v>
      </c>
      <c r="D404" s="22"/>
      <c r="E404" s="22"/>
      <c r="F404" s="22"/>
      <c r="G404" s="22"/>
      <c r="H404" s="22"/>
      <c r="J404" s="16">
        <f t="shared" si="19"/>
        <v>1.4E-3</v>
      </c>
      <c r="K404" s="16">
        <f t="shared" si="19"/>
        <v>1.4E-3</v>
      </c>
      <c r="L404" s="16">
        <f t="shared" si="19"/>
        <v>3.0000000000000001E-3</v>
      </c>
      <c r="N404" s="11" t="s">
        <v>415</v>
      </c>
    </row>
    <row r="405" spans="1:14" ht="30" x14ac:dyDescent="0.25">
      <c r="A405" s="11" t="s">
        <v>9</v>
      </c>
      <c r="C405" s="13">
        <v>45753</v>
      </c>
      <c r="D405" s="22"/>
      <c r="E405" s="22"/>
      <c r="F405" s="22"/>
      <c r="G405" s="22"/>
      <c r="H405" s="22"/>
      <c r="J405" s="16">
        <f t="shared" si="19"/>
        <v>1.4E-3</v>
      </c>
      <c r="K405" s="16">
        <f t="shared" si="19"/>
        <v>1.4E-3</v>
      </c>
      <c r="L405" s="16">
        <f t="shared" si="19"/>
        <v>3.0000000000000001E-3</v>
      </c>
      <c r="N405" s="19" t="s">
        <v>417</v>
      </c>
    </row>
    <row r="406" spans="1:14" x14ac:dyDescent="0.25">
      <c r="A406" s="11" t="s">
        <v>9</v>
      </c>
      <c r="C406" s="13">
        <v>45754</v>
      </c>
      <c r="D406" s="22"/>
      <c r="E406" s="22"/>
      <c r="F406" s="22"/>
      <c r="G406" s="22"/>
      <c r="H406" s="22"/>
      <c r="J406" s="16">
        <f t="shared" si="19"/>
        <v>1.4E-3</v>
      </c>
      <c r="K406" s="16">
        <f t="shared" si="19"/>
        <v>1.4E-3</v>
      </c>
      <c r="L406" s="16">
        <f t="shared" si="19"/>
        <v>3.0000000000000001E-3</v>
      </c>
      <c r="N406" s="11" t="s">
        <v>416</v>
      </c>
    </row>
    <row r="407" spans="1:14" x14ac:dyDescent="0.25">
      <c r="A407" s="12" t="s">
        <v>9</v>
      </c>
      <c r="C407" s="14">
        <v>45754</v>
      </c>
      <c r="D407" s="22"/>
      <c r="E407" s="22"/>
      <c r="F407" s="22"/>
      <c r="G407" s="22"/>
      <c r="H407" s="22"/>
      <c r="J407" s="16">
        <f t="shared" si="19"/>
        <v>1.4E-3</v>
      </c>
      <c r="K407" s="16">
        <f t="shared" si="19"/>
        <v>1.4E-3</v>
      </c>
      <c r="L407" s="16">
        <f t="shared" si="19"/>
        <v>3.0000000000000001E-3</v>
      </c>
      <c r="N407" s="11" t="s">
        <v>415</v>
      </c>
    </row>
    <row r="408" spans="1:14" ht="30" x14ac:dyDescent="0.25">
      <c r="A408" s="11" t="s">
        <v>9</v>
      </c>
      <c r="C408" s="13">
        <v>45754</v>
      </c>
      <c r="D408" s="22"/>
      <c r="E408" s="22"/>
      <c r="F408" s="22"/>
      <c r="G408" s="22"/>
      <c r="H408" s="22"/>
      <c r="J408" s="16">
        <f t="shared" si="19"/>
        <v>1.4E-3</v>
      </c>
      <c r="K408" s="16">
        <f t="shared" si="19"/>
        <v>1.4E-3</v>
      </c>
      <c r="L408" s="16">
        <f t="shared" si="19"/>
        <v>3.0000000000000001E-3</v>
      </c>
      <c r="N408" s="19" t="s">
        <v>417</v>
      </c>
    </row>
    <row r="409" spans="1:14" x14ac:dyDescent="0.25">
      <c r="A409" s="11" t="s">
        <v>9</v>
      </c>
      <c r="C409" s="13">
        <v>45755</v>
      </c>
      <c r="D409" s="22"/>
      <c r="E409" s="22"/>
      <c r="F409" s="22"/>
      <c r="G409" s="22"/>
      <c r="H409" s="22"/>
      <c r="J409" s="16">
        <f t="shared" si="19"/>
        <v>1.4E-3</v>
      </c>
      <c r="K409" s="16">
        <f t="shared" si="19"/>
        <v>1.4E-3</v>
      </c>
      <c r="L409" s="16">
        <f t="shared" si="19"/>
        <v>3.0000000000000001E-3</v>
      </c>
      <c r="N409" s="11" t="s">
        <v>416</v>
      </c>
    </row>
    <row r="410" spans="1:14" x14ac:dyDescent="0.25">
      <c r="A410" s="12" t="s">
        <v>9</v>
      </c>
      <c r="C410" s="14">
        <v>45755</v>
      </c>
      <c r="D410" s="22"/>
      <c r="E410" s="22"/>
      <c r="F410" s="22"/>
      <c r="G410" s="22"/>
      <c r="H410" s="22"/>
      <c r="J410" s="16">
        <f t="shared" si="19"/>
        <v>1.4E-3</v>
      </c>
      <c r="K410" s="16">
        <f t="shared" si="19"/>
        <v>1.4E-3</v>
      </c>
      <c r="L410" s="16">
        <f t="shared" si="19"/>
        <v>3.0000000000000001E-3</v>
      </c>
      <c r="N410" s="11" t="s">
        <v>415</v>
      </c>
    </row>
    <row r="411" spans="1:14" ht="30" x14ac:dyDescent="0.25">
      <c r="A411" s="11" t="s">
        <v>9</v>
      </c>
      <c r="C411" s="13">
        <v>45755</v>
      </c>
      <c r="D411" s="22"/>
      <c r="E411" s="22"/>
      <c r="F411" s="22"/>
      <c r="G411" s="22"/>
      <c r="H411" s="22"/>
      <c r="J411" s="16">
        <f t="shared" si="19"/>
        <v>1.4E-3</v>
      </c>
      <c r="K411" s="16">
        <f t="shared" si="19"/>
        <v>1.4E-3</v>
      </c>
      <c r="L411" s="16">
        <f t="shared" si="19"/>
        <v>3.0000000000000001E-3</v>
      </c>
      <c r="N411" s="19" t="s">
        <v>417</v>
      </c>
    </row>
    <row r="412" spans="1:14" x14ac:dyDescent="0.25">
      <c r="A412" s="12" t="s">
        <v>9</v>
      </c>
      <c r="C412" s="14">
        <v>45756</v>
      </c>
      <c r="D412" s="22"/>
      <c r="E412" s="22"/>
      <c r="F412" s="22"/>
      <c r="G412" s="22"/>
      <c r="H412" s="22"/>
      <c r="J412" s="16">
        <f t="shared" si="19"/>
        <v>1.4E-3</v>
      </c>
      <c r="K412" s="16">
        <f t="shared" si="19"/>
        <v>1.4E-3</v>
      </c>
      <c r="L412" s="16">
        <f t="shared" si="19"/>
        <v>3.0000000000000001E-3</v>
      </c>
      <c r="N412" s="11" t="s">
        <v>415</v>
      </c>
    </row>
    <row r="413" spans="1:14" ht="30" x14ac:dyDescent="0.25">
      <c r="A413" s="11" t="s">
        <v>9</v>
      </c>
      <c r="C413" s="13">
        <v>45756</v>
      </c>
      <c r="D413" s="22"/>
      <c r="E413" s="22"/>
      <c r="F413" s="22"/>
      <c r="G413" s="22"/>
      <c r="H413" s="22"/>
      <c r="J413" s="16">
        <f t="shared" si="19"/>
        <v>1.4E-3</v>
      </c>
      <c r="K413" s="16">
        <f t="shared" si="19"/>
        <v>1.4E-3</v>
      </c>
      <c r="L413" s="16">
        <f t="shared" si="19"/>
        <v>3.0000000000000001E-3</v>
      </c>
      <c r="N413" s="19" t="s">
        <v>417</v>
      </c>
    </row>
    <row r="414" spans="1:14" x14ac:dyDescent="0.25">
      <c r="A414" s="11" t="s">
        <v>154</v>
      </c>
      <c r="C414" s="13">
        <v>45627</v>
      </c>
      <c r="D414" s="22"/>
      <c r="E414" s="22"/>
      <c r="F414" s="22"/>
      <c r="G414" s="22"/>
      <c r="H414" s="22"/>
      <c r="J414" s="16">
        <f t="shared" si="19"/>
        <v>1.4E-3</v>
      </c>
      <c r="K414" s="16">
        <f t="shared" si="19"/>
        <v>1.4E-3</v>
      </c>
      <c r="L414" s="16">
        <f t="shared" si="19"/>
        <v>3.0000000000000001E-3</v>
      </c>
      <c r="N414" s="11" t="s">
        <v>416</v>
      </c>
    </row>
    <row r="415" spans="1:14" x14ac:dyDescent="0.25">
      <c r="A415" s="11" t="s">
        <v>154</v>
      </c>
      <c r="C415" s="13">
        <v>45627</v>
      </c>
      <c r="D415" s="22"/>
      <c r="E415" s="22"/>
      <c r="F415" s="22"/>
      <c r="G415" s="22"/>
      <c r="H415" s="22"/>
      <c r="J415" s="16">
        <f t="shared" si="19"/>
        <v>1.4E-3</v>
      </c>
      <c r="K415" s="16">
        <f t="shared" si="19"/>
        <v>1.4E-3</v>
      </c>
      <c r="L415" s="16">
        <f t="shared" si="19"/>
        <v>3.0000000000000001E-3</v>
      </c>
      <c r="N415" s="11" t="s">
        <v>415</v>
      </c>
    </row>
    <row r="416" spans="1:14" x14ac:dyDescent="0.25">
      <c r="A416" s="11" t="s">
        <v>154</v>
      </c>
      <c r="C416" s="13">
        <v>45627</v>
      </c>
      <c r="D416" s="22"/>
      <c r="E416" s="22"/>
      <c r="F416" s="22"/>
      <c r="G416" s="22"/>
      <c r="H416" s="22"/>
      <c r="J416" s="16">
        <f t="shared" si="19"/>
        <v>1.4E-3</v>
      </c>
      <c r="K416" s="16">
        <f t="shared" si="19"/>
        <v>1.4E-3</v>
      </c>
      <c r="L416" s="16">
        <f t="shared" si="19"/>
        <v>3.0000000000000001E-3</v>
      </c>
      <c r="N416" s="11" t="s">
        <v>417</v>
      </c>
    </row>
    <row r="417" spans="1:16" x14ac:dyDescent="0.25">
      <c r="A417" s="11" t="s">
        <v>154</v>
      </c>
      <c r="C417" s="13">
        <v>45627</v>
      </c>
      <c r="D417" s="22"/>
      <c r="E417" s="22"/>
      <c r="F417" s="22"/>
      <c r="G417" s="22"/>
      <c r="H417" s="22"/>
      <c r="J417" s="16">
        <f t="shared" si="19"/>
        <v>1.4E-3</v>
      </c>
      <c r="K417" s="16">
        <f t="shared" si="19"/>
        <v>1.4E-3</v>
      </c>
      <c r="L417" s="16">
        <f t="shared" si="19"/>
        <v>3.0000000000000001E-3</v>
      </c>
      <c r="N417" s="11" t="s">
        <v>417</v>
      </c>
    </row>
    <row r="418" spans="1:16" x14ac:dyDescent="0.25">
      <c r="A418" t="s">
        <v>154</v>
      </c>
      <c r="B418" t="s">
        <v>154</v>
      </c>
      <c r="C418" s="8">
        <v>45627.48333333333</v>
      </c>
      <c r="D418" s="22"/>
      <c r="E418" s="22">
        <f t="shared" ref="E418:E478" si="20">IF($A418="GPA4",$I418,"")</f>
        <v>5.0000000000000001E-4</v>
      </c>
      <c r="F418" s="22"/>
      <c r="G418" s="22"/>
      <c r="H418" s="22"/>
      <c r="I418" s="1">
        <v>5.0000000000000001E-4</v>
      </c>
      <c r="J418" s="16">
        <f t="shared" si="19"/>
        <v>1.4E-3</v>
      </c>
      <c r="K418" s="16">
        <f t="shared" si="19"/>
        <v>1.4E-3</v>
      </c>
      <c r="L418" s="16">
        <f t="shared" si="19"/>
        <v>3.0000000000000001E-3</v>
      </c>
      <c r="M418" t="s">
        <v>167</v>
      </c>
      <c r="N418" t="s">
        <v>12</v>
      </c>
      <c r="O418" s="1">
        <v>5.0000000000000001E-4</v>
      </c>
      <c r="P418" s="3" t="s">
        <v>395</v>
      </c>
    </row>
    <row r="419" spans="1:16" x14ac:dyDescent="0.25">
      <c r="A419" t="s">
        <v>154</v>
      </c>
      <c r="B419" t="s">
        <v>154</v>
      </c>
      <c r="C419" s="8">
        <v>45627.48333333333</v>
      </c>
      <c r="D419" s="22"/>
      <c r="E419" s="22" t="str">
        <f t="shared" si="20"/>
        <v/>
      </c>
      <c r="F419" s="22"/>
      <c r="G419" s="22"/>
      <c r="H419" s="22"/>
      <c r="I419" t="s">
        <v>10</v>
      </c>
      <c r="J419" s="16">
        <f t="shared" si="19"/>
        <v>1.4E-3</v>
      </c>
      <c r="K419" s="16">
        <f t="shared" si="19"/>
        <v>1.4E-3</v>
      </c>
      <c r="L419" s="16">
        <f t="shared" si="19"/>
        <v>3.0000000000000001E-3</v>
      </c>
      <c r="M419" t="s">
        <v>10</v>
      </c>
      <c r="N419" t="s">
        <v>11</v>
      </c>
      <c r="O419" t="s">
        <v>10</v>
      </c>
      <c r="P419" s="3" t="s">
        <v>395</v>
      </c>
    </row>
    <row r="420" spans="1:16" x14ac:dyDescent="0.25">
      <c r="A420" t="s">
        <v>154</v>
      </c>
      <c r="B420" t="s">
        <v>154</v>
      </c>
      <c r="C420" s="8">
        <v>45627.48333333333</v>
      </c>
      <c r="D420" s="22"/>
      <c r="E420" s="22" t="str">
        <f t="shared" si="20"/>
        <v/>
      </c>
      <c r="F420" s="22"/>
      <c r="G420" s="22"/>
      <c r="H420" s="22"/>
      <c r="I420" t="s">
        <v>10</v>
      </c>
      <c r="J420" s="16">
        <f t="shared" si="19"/>
        <v>1.4E-3</v>
      </c>
      <c r="K420" s="16">
        <f t="shared" si="19"/>
        <v>1.4E-3</v>
      </c>
      <c r="L420" s="16">
        <f t="shared" si="19"/>
        <v>3.0000000000000001E-3</v>
      </c>
      <c r="M420" t="s">
        <v>405</v>
      </c>
      <c r="N420" t="s">
        <v>12</v>
      </c>
      <c r="O420" t="s">
        <v>10</v>
      </c>
      <c r="P420" s="3" t="s">
        <v>395</v>
      </c>
    </row>
    <row r="421" spans="1:16" x14ac:dyDescent="0.25">
      <c r="A421" t="s">
        <v>154</v>
      </c>
      <c r="B421" t="s">
        <v>154</v>
      </c>
      <c r="C421" s="8">
        <v>45627.666666666664</v>
      </c>
      <c r="D421" s="22"/>
      <c r="E421" s="22" t="str">
        <f t="shared" si="20"/>
        <v/>
      </c>
      <c r="F421" s="22"/>
      <c r="G421" s="22"/>
      <c r="H421" s="22"/>
      <c r="I421" t="s">
        <v>10</v>
      </c>
      <c r="J421" s="16">
        <f t="shared" si="19"/>
        <v>1.4E-3</v>
      </c>
      <c r="K421" s="16">
        <f t="shared" si="19"/>
        <v>1.4E-3</v>
      </c>
      <c r="L421" s="16">
        <f t="shared" si="19"/>
        <v>3.0000000000000001E-3</v>
      </c>
      <c r="M421" t="s">
        <v>10</v>
      </c>
      <c r="N421" t="s">
        <v>11</v>
      </c>
      <c r="O421" t="s">
        <v>10</v>
      </c>
      <c r="P421" s="3" t="s">
        <v>395</v>
      </c>
    </row>
    <row r="422" spans="1:16" x14ac:dyDescent="0.25">
      <c r="A422" s="11" t="s">
        <v>154</v>
      </c>
      <c r="C422" s="13">
        <v>45628</v>
      </c>
      <c r="D422" s="22"/>
      <c r="E422" s="22"/>
      <c r="F422" s="22"/>
      <c r="G422" s="22"/>
      <c r="H422" s="22"/>
      <c r="J422" s="16">
        <f t="shared" si="19"/>
        <v>1.4E-3</v>
      </c>
      <c r="K422" s="16">
        <f t="shared" si="19"/>
        <v>1.4E-3</v>
      </c>
      <c r="L422" s="16">
        <f t="shared" si="19"/>
        <v>3.0000000000000001E-3</v>
      </c>
      <c r="N422" s="11" t="s">
        <v>416</v>
      </c>
    </row>
    <row r="423" spans="1:16" x14ac:dyDescent="0.25">
      <c r="A423" s="11" t="s">
        <v>154</v>
      </c>
      <c r="C423" s="13">
        <v>45628</v>
      </c>
      <c r="D423" s="22"/>
      <c r="E423" s="22"/>
      <c r="F423" s="22"/>
      <c r="G423" s="22"/>
      <c r="H423" s="22"/>
      <c r="J423" s="16">
        <f t="shared" si="19"/>
        <v>1.4E-3</v>
      </c>
      <c r="K423" s="16">
        <f t="shared" si="19"/>
        <v>1.4E-3</v>
      </c>
      <c r="L423" s="16">
        <f t="shared" si="19"/>
        <v>3.0000000000000001E-3</v>
      </c>
      <c r="N423" s="11" t="s">
        <v>415</v>
      </c>
    </row>
    <row r="424" spans="1:16" x14ac:dyDescent="0.25">
      <c r="A424" s="11" t="s">
        <v>154</v>
      </c>
      <c r="C424" s="13">
        <v>45628</v>
      </c>
      <c r="D424" s="22"/>
      <c r="E424" s="22"/>
      <c r="F424" s="22"/>
      <c r="G424" s="22"/>
      <c r="H424" s="22"/>
      <c r="J424" s="16">
        <f t="shared" si="19"/>
        <v>1.4E-3</v>
      </c>
      <c r="K424" s="16">
        <f t="shared" si="19"/>
        <v>1.4E-3</v>
      </c>
      <c r="L424" s="16">
        <f t="shared" si="19"/>
        <v>3.0000000000000001E-3</v>
      </c>
      <c r="N424" s="11" t="s">
        <v>417</v>
      </c>
    </row>
    <row r="425" spans="1:16" x14ac:dyDescent="0.25">
      <c r="A425" t="s">
        <v>154</v>
      </c>
      <c r="B425" t="s">
        <v>154</v>
      </c>
      <c r="C425" s="8">
        <v>45628.717361111114</v>
      </c>
      <c r="D425" s="22"/>
      <c r="E425" s="22">
        <f t="shared" si="20"/>
        <v>5.0000000000000001E-4</v>
      </c>
      <c r="F425" s="22"/>
      <c r="G425" s="22"/>
      <c r="H425" s="22"/>
      <c r="I425" s="1">
        <v>5.0000000000000001E-4</v>
      </c>
      <c r="J425" s="16">
        <f t="shared" si="19"/>
        <v>1.4E-3</v>
      </c>
      <c r="K425" s="16">
        <f t="shared" si="19"/>
        <v>1.4E-3</v>
      </c>
      <c r="L425" s="16">
        <f t="shared" si="19"/>
        <v>3.0000000000000001E-3</v>
      </c>
      <c r="M425" t="s">
        <v>166</v>
      </c>
      <c r="N425" t="s">
        <v>12</v>
      </c>
      <c r="O425" s="1">
        <v>5.0000000000000001E-4</v>
      </c>
      <c r="P425" s="3" t="s">
        <v>395</v>
      </c>
    </row>
    <row r="426" spans="1:16" x14ac:dyDescent="0.25">
      <c r="A426" t="s">
        <v>154</v>
      </c>
      <c r="B426" t="s">
        <v>154</v>
      </c>
      <c r="C426" s="8">
        <v>45628.717361111114</v>
      </c>
      <c r="D426" s="22"/>
      <c r="E426" s="22" t="str">
        <f t="shared" si="20"/>
        <v/>
      </c>
      <c r="F426" s="22"/>
      <c r="G426" s="22"/>
      <c r="H426" s="22"/>
      <c r="I426" t="s">
        <v>10</v>
      </c>
      <c r="J426" s="16">
        <f t="shared" si="19"/>
        <v>1.4E-3</v>
      </c>
      <c r="K426" s="16">
        <f t="shared" si="19"/>
        <v>1.4E-3</v>
      </c>
      <c r="L426" s="16">
        <f t="shared" si="19"/>
        <v>3.0000000000000001E-3</v>
      </c>
      <c r="M426" t="s">
        <v>10</v>
      </c>
      <c r="N426" t="s">
        <v>11</v>
      </c>
      <c r="O426" t="s">
        <v>10</v>
      </c>
      <c r="P426" s="3" t="s">
        <v>395</v>
      </c>
    </row>
    <row r="427" spans="1:16" x14ac:dyDescent="0.25">
      <c r="A427" t="s">
        <v>154</v>
      </c>
      <c r="B427" t="s">
        <v>154</v>
      </c>
      <c r="C427" s="8">
        <v>45628.717361111114</v>
      </c>
      <c r="D427" s="22"/>
      <c r="E427" s="22" t="str">
        <f t="shared" si="20"/>
        <v/>
      </c>
      <c r="F427" s="22"/>
      <c r="G427" s="22"/>
      <c r="H427" s="22"/>
      <c r="I427" t="s">
        <v>10</v>
      </c>
      <c r="J427" s="16">
        <f t="shared" si="19"/>
        <v>1.4E-3</v>
      </c>
      <c r="K427" s="16">
        <f t="shared" si="19"/>
        <v>1.4E-3</v>
      </c>
      <c r="L427" s="16">
        <f t="shared" si="19"/>
        <v>3.0000000000000001E-3</v>
      </c>
      <c r="M427" t="s">
        <v>404</v>
      </c>
      <c r="N427" t="s">
        <v>12</v>
      </c>
      <c r="O427" t="s">
        <v>10</v>
      </c>
      <c r="P427" s="3" t="s">
        <v>395</v>
      </c>
    </row>
    <row r="428" spans="1:16" x14ac:dyDescent="0.25">
      <c r="A428" s="11" t="s">
        <v>154</v>
      </c>
      <c r="C428" s="13">
        <v>45629</v>
      </c>
      <c r="D428" s="22"/>
      <c r="E428" s="22"/>
      <c r="F428" s="22"/>
      <c r="G428" s="22"/>
      <c r="H428" s="22"/>
      <c r="J428" s="16">
        <f t="shared" si="19"/>
        <v>1.4E-3</v>
      </c>
      <c r="K428" s="16">
        <f t="shared" si="19"/>
        <v>1.4E-3</v>
      </c>
      <c r="L428" s="16">
        <f t="shared" si="19"/>
        <v>3.0000000000000001E-3</v>
      </c>
      <c r="N428" s="11" t="s">
        <v>416</v>
      </c>
    </row>
    <row r="429" spans="1:16" x14ac:dyDescent="0.25">
      <c r="A429" s="11" t="s">
        <v>154</v>
      </c>
      <c r="C429" s="13">
        <v>45629</v>
      </c>
      <c r="D429" s="22"/>
      <c r="E429" s="22"/>
      <c r="F429" s="22"/>
      <c r="G429" s="22"/>
      <c r="H429" s="22"/>
      <c r="J429" s="16">
        <f t="shared" si="19"/>
        <v>1.4E-3</v>
      </c>
      <c r="K429" s="16">
        <f t="shared" si="19"/>
        <v>1.4E-3</v>
      </c>
      <c r="L429" s="16">
        <f t="shared" si="19"/>
        <v>3.0000000000000001E-3</v>
      </c>
      <c r="N429" s="11" t="s">
        <v>415</v>
      </c>
    </row>
    <row r="430" spans="1:16" x14ac:dyDescent="0.25">
      <c r="A430" s="11" t="s">
        <v>154</v>
      </c>
      <c r="C430" s="13">
        <v>45629</v>
      </c>
      <c r="D430" s="22"/>
      <c r="E430" s="22"/>
      <c r="F430" s="22"/>
      <c r="G430" s="22"/>
      <c r="H430" s="22"/>
      <c r="J430" s="16">
        <f t="shared" si="19"/>
        <v>1.4E-3</v>
      </c>
      <c r="K430" s="16">
        <f t="shared" si="19"/>
        <v>1.4E-3</v>
      </c>
      <c r="L430" s="16">
        <f t="shared" si="19"/>
        <v>3.0000000000000001E-3</v>
      </c>
      <c r="N430" s="11" t="s">
        <v>417</v>
      </c>
    </row>
    <row r="431" spans="1:16" x14ac:dyDescent="0.25">
      <c r="A431" t="s">
        <v>154</v>
      </c>
      <c r="B431" t="s">
        <v>154</v>
      </c>
      <c r="C431" s="8">
        <v>45629.5</v>
      </c>
      <c r="D431" s="22"/>
      <c r="E431" s="22" t="str">
        <f t="shared" si="20"/>
        <v/>
      </c>
      <c r="F431" s="22"/>
      <c r="G431" s="22"/>
      <c r="H431" s="22"/>
      <c r="I431" t="s">
        <v>10</v>
      </c>
      <c r="J431" s="16">
        <f t="shared" si="19"/>
        <v>1.4E-3</v>
      </c>
      <c r="K431" s="16">
        <f t="shared" si="19"/>
        <v>1.4E-3</v>
      </c>
      <c r="L431" s="16">
        <f t="shared" si="19"/>
        <v>3.0000000000000001E-3</v>
      </c>
      <c r="M431" t="s">
        <v>10</v>
      </c>
      <c r="N431" t="s">
        <v>11</v>
      </c>
      <c r="O431" t="s">
        <v>10</v>
      </c>
      <c r="P431" s="3" t="s">
        <v>395</v>
      </c>
    </row>
    <row r="432" spans="1:16" x14ac:dyDescent="0.25">
      <c r="A432" t="s">
        <v>154</v>
      </c>
      <c r="B432" t="s">
        <v>154</v>
      </c>
      <c r="C432" s="8">
        <v>45629.5</v>
      </c>
      <c r="D432" s="22"/>
      <c r="E432" s="22" t="str">
        <f t="shared" si="20"/>
        <v/>
      </c>
      <c r="F432" s="22"/>
      <c r="G432" s="22"/>
      <c r="H432" s="22"/>
      <c r="I432" t="s">
        <v>10</v>
      </c>
      <c r="J432" s="16">
        <f t="shared" si="19"/>
        <v>1.4E-3</v>
      </c>
      <c r="K432" s="16">
        <f t="shared" si="19"/>
        <v>1.4E-3</v>
      </c>
      <c r="L432" s="16">
        <f t="shared" si="19"/>
        <v>3.0000000000000001E-3</v>
      </c>
      <c r="M432" t="s">
        <v>403</v>
      </c>
      <c r="N432" t="s">
        <v>12</v>
      </c>
      <c r="O432" t="s">
        <v>10</v>
      </c>
      <c r="P432" s="3" t="s">
        <v>395</v>
      </c>
    </row>
    <row r="433" spans="1:16" x14ac:dyDescent="0.25">
      <c r="A433" t="s">
        <v>154</v>
      </c>
      <c r="B433" t="s">
        <v>154</v>
      </c>
      <c r="C433" s="8">
        <v>45629.5</v>
      </c>
      <c r="D433" s="22"/>
      <c r="E433" s="22">
        <f t="shared" si="20"/>
        <v>5.0000000000000001E-4</v>
      </c>
      <c r="F433" s="22"/>
      <c r="G433" s="22"/>
      <c r="H433" s="22"/>
      <c r="I433" s="1">
        <v>5.0000000000000001E-4</v>
      </c>
      <c r="J433" s="16">
        <f t="shared" si="19"/>
        <v>1.4E-3</v>
      </c>
      <c r="K433" s="16">
        <f t="shared" si="19"/>
        <v>1.4E-3</v>
      </c>
      <c r="L433" s="16">
        <f t="shared" si="19"/>
        <v>3.0000000000000001E-3</v>
      </c>
      <c r="M433" t="s">
        <v>165</v>
      </c>
      <c r="N433" t="s">
        <v>12</v>
      </c>
      <c r="O433" s="1">
        <v>5.0000000000000001E-4</v>
      </c>
      <c r="P433" s="3" t="s">
        <v>395</v>
      </c>
    </row>
    <row r="434" spans="1:16" x14ac:dyDescent="0.25">
      <c r="A434" s="11" t="s">
        <v>154</v>
      </c>
      <c r="C434" s="13">
        <v>45630</v>
      </c>
      <c r="D434" s="22"/>
      <c r="E434" s="22"/>
      <c r="F434" s="22"/>
      <c r="G434" s="22"/>
      <c r="H434" s="22"/>
      <c r="J434" s="16">
        <f t="shared" si="19"/>
        <v>1.4E-3</v>
      </c>
      <c r="K434" s="16">
        <f t="shared" si="19"/>
        <v>1.4E-3</v>
      </c>
      <c r="L434" s="16">
        <f t="shared" si="19"/>
        <v>3.0000000000000001E-3</v>
      </c>
      <c r="N434" s="11" t="s">
        <v>416</v>
      </c>
    </row>
    <row r="435" spans="1:16" x14ac:dyDescent="0.25">
      <c r="A435" s="11" t="s">
        <v>154</v>
      </c>
      <c r="C435" s="13">
        <v>45630</v>
      </c>
      <c r="D435" s="22"/>
      <c r="E435" s="22"/>
      <c r="F435" s="22"/>
      <c r="G435" s="22"/>
      <c r="H435" s="22"/>
      <c r="J435" s="16">
        <f t="shared" si="19"/>
        <v>1.4E-3</v>
      </c>
      <c r="K435" s="16">
        <f t="shared" si="19"/>
        <v>1.4E-3</v>
      </c>
      <c r="L435" s="16">
        <f t="shared" si="19"/>
        <v>3.0000000000000001E-3</v>
      </c>
      <c r="N435" s="11" t="s">
        <v>415</v>
      </c>
    </row>
    <row r="436" spans="1:16" x14ac:dyDescent="0.25">
      <c r="A436" s="11" t="s">
        <v>154</v>
      </c>
      <c r="C436" s="13">
        <v>45630</v>
      </c>
      <c r="D436" s="22"/>
      <c r="E436" s="22"/>
      <c r="F436" s="22"/>
      <c r="G436" s="22"/>
      <c r="H436" s="22"/>
      <c r="J436" s="16">
        <f t="shared" si="19"/>
        <v>1.4E-3</v>
      </c>
      <c r="K436" s="16">
        <f t="shared" si="19"/>
        <v>1.4E-3</v>
      </c>
      <c r="L436" s="16">
        <f t="shared" si="19"/>
        <v>3.0000000000000001E-3</v>
      </c>
      <c r="N436" s="11" t="s">
        <v>417</v>
      </c>
    </row>
    <row r="437" spans="1:16" x14ac:dyDescent="0.25">
      <c r="A437" t="s">
        <v>154</v>
      </c>
      <c r="B437" t="s">
        <v>154</v>
      </c>
      <c r="C437" s="8">
        <v>45630.446527777778</v>
      </c>
      <c r="D437" s="22"/>
      <c r="E437" s="22" t="str">
        <f t="shared" si="20"/>
        <v/>
      </c>
      <c r="F437" s="22"/>
      <c r="G437" s="22"/>
      <c r="H437" s="22"/>
      <c r="I437" t="s">
        <v>10</v>
      </c>
      <c r="J437" s="16">
        <f t="shared" si="19"/>
        <v>1.4E-3</v>
      </c>
      <c r="K437" s="16">
        <f t="shared" si="19"/>
        <v>1.4E-3</v>
      </c>
      <c r="L437" s="16">
        <f t="shared" si="19"/>
        <v>3.0000000000000001E-3</v>
      </c>
      <c r="M437" t="s">
        <v>10</v>
      </c>
      <c r="N437" t="s">
        <v>11</v>
      </c>
      <c r="O437" t="s">
        <v>10</v>
      </c>
      <c r="P437" s="3" t="s">
        <v>395</v>
      </c>
    </row>
    <row r="438" spans="1:16" x14ac:dyDescent="0.25">
      <c r="A438" t="s">
        <v>154</v>
      </c>
      <c r="B438" t="s">
        <v>154</v>
      </c>
      <c r="C438" s="8">
        <v>45630.446527777778</v>
      </c>
      <c r="D438" s="22"/>
      <c r="E438" s="22">
        <f t="shared" si="20"/>
        <v>5.0000000000000001E-4</v>
      </c>
      <c r="F438" s="22"/>
      <c r="G438" s="22"/>
      <c r="H438" s="22"/>
      <c r="I438" s="1">
        <v>5.0000000000000001E-4</v>
      </c>
      <c r="J438" s="16">
        <f t="shared" si="19"/>
        <v>1.4E-3</v>
      </c>
      <c r="K438" s="16">
        <f t="shared" si="19"/>
        <v>1.4E-3</v>
      </c>
      <c r="L438" s="16">
        <f t="shared" si="19"/>
        <v>3.0000000000000001E-3</v>
      </c>
      <c r="M438" t="s">
        <v>164</v>
      </c>
      <c r="N438" t="s">
        <v>12</v>
      </c>
      <c r="O438" s="1">
        <v>5.0000000000000001E-4</v>
      </c>
      <c r="P438" s="3" t="s">
        <v>395</v>
      </c>
    </row>
    <row r="439" spans="1:16" x14ac:dyDescent="0.25">
      <c r="A439" s="11" t="s">
        <v>154</v>
      </c>
      <c r="C439" s="13">
        <v>45631</v>
      </c>
      <c r="D439" s="22"/>
      <c r="E439" s="22"/>
      <c r="F439" s="22"/>
      <c r="G439" s="22"/>
      <c r="H439" s="22"/>
      <c r="J439" s="16">
        <f t="shared" si="19"/>
        <v>1.4E-3</v>
      </c>
      <c r="K439" s="16">
        <f t="shared" si="19"/>
        <v>1.4E-3</v>
      </c>
      <c r="L439" s="16">
        <f t="shared" si="19"/>
        <v>3.0000000000000001E-3</v>
      </c>
      <c r="N439" s="11" t="s">
        <v>416</v>
      </c>
    </row>
    <row r="440" spans="1:16" x14ac:dyDescent="0.25">
      <c r="A440" s="11" t="s">
        <v>154</v>
      </c>
      <c r="C440" s="13">
        <v>45631</v>
      </c>
      <c r="D440" s="22"/>
      <c r="E440" s="22"/>
      <c r="F440" s="22"/>
      <c r="G440" s="22"/>
      <c r="H440" s="22"/>
      <c r="J440" s="16">
        <f t="shared" si="19"/>
        <v>1.4E-3</v>
      </c>
      <c r="K440" s="16">
        <f t="shared" si="19"/>
        <v>1.4E-3</v>
      </c>
      <c r="L440" s="16">
        <f t="shared" si="19"/>
        <v>3.0000000000000001E-3</v>
      </c>
      <c r="N440" s="11" t="s">
        <v>415</v>
      </c>
    </row>
    <row r="441" spans="1:16" x14ac:dyDescent="0.25">
      <c r="A441" s="11" t="s">
        <v>154</v>
      </c>
      <c r="C441" s="13">
        <v>45631</v>
      </c>
      <c r="D441" s="22"/>
      <c r="E441" s="22"/>
      <c r="F441" s="22"/>
      <c r="G441" s="22"/>
      <c r="H441" s="22"/>
      <c r="J441" s="16">
        <f t="shared" si="19"/>
        <v>1.4E-3</v>
      </c>
      <c r="K441" s="16">
        <f t="shared" si="19"/>
        <v>1.4E-3</v>
      </c>
      <c r="L441" s="16">
        <f t="shared" si="19"/>
        <v>3.0000000000000001E-3</v>
      </c>
      <c r="N441" s="11" t="s">
        <v>417</v>
      </c>
    </row>
    <row r="442" spans="1:16" x14ac:dyDescent="0.25">
      <c r="A442" t="s">
        <v>154</v>
      </c>
      <c r="B442" t="s">
        <v>154</v>
      </c>
      <c r="C442" s="8">
        <v>45631.319444444445</v>
      </c>
      <c r="D442" s="22"/>
      <c r="E442" s="22" t="str">
        <f t="shared" si="20"/>
        <v/>
      </c>
      <c r="F442" s="22"/>
      <c r="G442" s="22"/>
      <c r="H442" s="22"/>
      <c r="I442" t="s">
        <v>10</v>
      </c>
      <c r="J442" s="16">
        <f t="shared" si="19"/>
        <v>1.4E-3</v>
      </c>
      <c r="K442" s="16">
        <f t="shared" si="19"/>
        <v>1.4E-3</v>
      </c>
      <c r="L442" s="16">
        <f t="shared" si="19"/>
        <v>3.0000000000000001E-3</v>
      </c>
      <c r="M442" t="s">
        <v>10</v>
      </c>
      <c r="N442" t="s">
        <v>11</v>
      </c>
      <c r="O442" t="s">
        <v>10</v>
      </c>
      <c r="P442" s="3" t="s">
        <v>395</v>
      </c>
    </row>
    <row r="443" spans="1:16" x14ac:dyDescent="0.25">
      <c r="A443" t="s">
        <v>154</v>
      </c>
      <c r="B443" t="s">
        <v>154</v>
      </c>
      <c r="C443" s="8">
        <v>45631.319444444445</v>
      </c>
      <c r="D443" s="22"/>
      <c r="E443" s="22">
        <f t="shared" si="20"/>
        <v>5.0000000000000001E-4</v>
      </c>
      <c r="F443" s="22"/>
      <c r="G443" s="22"/>
      <c r="H443" s="22"/>
      <c r="I443" s="1">
        <v>5.0000000000000001E-4</v>
      </c>
      <c r="J443" s="16">
        <f t="shared" si="19"/>
        <v>1.4E-3</v>
      </c>
      <c r="K443" s="16">
        <f t="shared" si="19"/>
        <v>1.4E-3</v>
      </c>
      <c r="L443" s="16">
        <f t="shared" si="19"/>
        <v>3.0000000000000001E-3</v>
      </c>
      <c r="M443" t="s">
        <v>163</v>
      </c>
      <c r="N443" t="s">
        <v>12</v>
      </c>
      <c r="O443" s="1">
        <v>5.0000000000000001E-4</v>
      </c>
      <c r="P443" s="3" t="s">
        <v>395</v>
      </c>
    </row>
    <row r="444" spans="1:16" x14ac:dyDescent="0.25">
      <c r="A444" s="11" t="s">
        <v>154</v>
      </c>
      <c r="C444" s="13">
        <v>45632</v>
      </c>
      <c r="D444" s="22"/>
      <c r="E444" s="22"/>
      <c r="F444" s="22"/>
      <c r="G444" s="22"/>
      <c r="H444" s="22"/>
      <c r="J444" s="16">
        <f t="shared" si="19"/>
        <v>1.4E-3</v>
      </c>
      <c r="K444" s="16">
        <f t="shared" si="19"/>
        <v>1.4E-3</v>
      </c>
      <c r="L444" s="16">
        <f t="shared" si="19"/>
        <v>3.0000000000000001E-3</v>
      </c>
      <c r="N444" s="11" t="s">
        <v>415</v>
      </c>
    </row>
    <row r="445" spans="1:16" x14ac:dyDescent="0.25">
      <c r="A445" s="11" t="s">
        <v>154</v>
      </c>
      <c r="C445" s="13">
        <v>45632</v>
      </c>
      <c r="D445" s="22"/>
      <c r="E445" s="22"/>
      <c r="F445" s="22"/>
      <c r="G445" s="22"/>
      <c r="H445" s="22"/>
      <c r="J445" s="16">
        <f t="shared" si="19"/>
        <v>1.4E-3</v>
      </c>
      <c r="K445" s="16">
        <f t="shared" si="19"/>
        <v>1.4E-3</v>
      </c>
      <c r="L445" s="16">
        <f t="shared" si="19"/>
        <v>3.0000000000000001E-3</v>
      </c>
      <c r="N445" s="11" t="s">
        <v>416</v>
      </c>
    </row>
    <row r="446" spans="1:16" x14ac:dyDescent="0.25">
      <c r="A446" s="11" t="s">
        <v>154</v>
      </c>
      <c r="C446" s="13">
        <v>45632</v>
      </c>
      <c r="D446" s="22"/>
      <c r="E446" s="22"/>
      <c r="F446" s="22"/>
      <c r="G446" s="22"/>
      <c r="H446" s="22"/>
      <c r="J446" s="16">
        <f t="shared" si="19"/>
        <v>1.4E-3</v>
      </c>
      <c r="K446" s="16">
        <f t="shared" si="19"/>
        <v>1.4E-3</v>
      </c>
      <c r="L446" s="16">
        <f t="shared" si="19"/>
        <v>3.0000000000000001E-3</v>
      </c>
      <c r="N446" s="11" t="s">
        <v>417</v>
      </c>
    </row>
    <row r="447" spans="1:16" x14ac:dyDescent="0.25">
      <c r="A447" t="s">
        <v>154</v>
      </c>
      <c r="B447" t="s">
        <v>154</v>
      </c>
      <c r="C447" s="8">
        <v>45632.298611111109</v>
      </c>
      <c r="D447" s="22"/>
      <c r="E447" s="22">
        <f t="shared" si="20"/>
        <v>5.0000000000000001E-4</v>
      </c>
      <c r="F447" s="22"/>
      <c r="G447" s="22"/>
      <c r="H447" s="22"/>
      <c r="I447" s="1">
        <v>5.0000000000000001E-4</v>
      </c>
      <c r="J447" s="16">
        <f t="shared" si="19"/>
        <v>1.4E-3</v>
      </c>
      <c r="K447" s="16">
        <f t="shared" si="19"/>
        <v>1.4E-3</v>
      </c>
      <c r="L447" s="16">
        <f t="shared" si="19"/>
        <v>3.0000000000000001E-3</v>
      </c>
      <c r="M447" t="s">
        <v>162</v>
      </c>
      <c r="N447" t="s">
        <v>12</v>
      </c>
      <c r="O447" s="1">
        <v>5.0000000000000001E-4</v>
      </c>
      <c r="P447" s="3" t="s">
        <v>395</v>
      </c>
    </row>
    <row r="448" spans="1:16" x14ac:dyDescent="0.25">
      <c r="A448" t="s">
        <v>154</v>
      </c>
      <c r="B448" t="s">
        <v>154</v>
      </c>
      <c r="C448" s="8">
        <v>45632.298611111109</v>
      </c>
      <c r="D448" s="22"/>
      <c r="E448" s="22" t="str">
        <f t="shared" si="20"/>
        <v/>
      </c>
      <c r="F448" s="22"/>
      <c r="G448" s="22"/>
      <c r="H448" s="22"/>
      <c r="I448" t="s">
        <v>10</v>
      </c>
      <c r="J448" s="16">
        <f t="shared" si="19"/>
        <v>1.4E-3</v>
      </c>
      <c r="K448" s="16">
        <f t="shared" si="19"/>
        <v>1.4E-3</v>
      </c>
      <c r="L448" s="16">
        <f t="shared" si="19"/>
        <v>3.0000000000000001E-3</v>
      </c>
      <c r="M448" t="s">
        <v>10</v>
      </c>
      <c r="N448" t="s">
        <v>11</v>
      </c>
      <c r="O448" t="s">
        <v>10</v>
      </c>
      <c r="P448" s="3" t="s">
        <v>395</v>
      </c>
    </row>
    <row r="449" spans="1:16" x14ac:dyDescent="0.25">
      <c r="A449" s="11" t="s">
        <v>154</v>
      </c>
      <c r="C449" s="13">
        <v>45633</v>
      </c>
      <c r="D449" s="22"/>
      <c r="E449" s="22"/>
      <c r="F449" s="22"/>
      <c r="G449" s="22"/>
      <c r="H449" s="22"/>
      <c r="J449" s="16">
        <f t="shared" si="19"/>
        <v>1.4E-3</v>
      </c>
      <c r="K449" s="16">
        <f t="shared" si="19"/>
        <v>1.4E-3</v>
      </c>
      <c r="L449" s="16">
        <f t="shared" si="19"/>
        <v>3.0000000000000001E-3</v>
      </c>
      <c r="N449" s="11" t="s">
        <v>416</v>
      </c>
    </row>
    <row r="450" spans="1:16" x14ac:dyDescent="0.25">
      <c r="A450" s="11" t="s">
        <v>154</v>
      </c>
      <c r="C450" s="13">
        <v>45633</v>
      </c>
      <c r="D450" s="22"/>
      <c r="E450" s="22"/>
      <c r="F450" s="22"/>
      <c r="G450" s="22"/>
      <c r="H450" s="22"/>
      <c r="J450" s="16">
        <f t="shared" si="19"/>
        <v>1.4E-3</v>
      </c>
      <c r="K450" s="16">
        <f t="shared" si="19"/>
        <v>1.4E-3</v>
      </c>
      <c r="L450" s="16">
        <f t="shared" si="19"/>
        <v>3.0000000000000001E-3</v>
      </c>
      <c r="N450" s="11" t="s">
        <v>415</v>
      </c>
    </row>
    <row r="451" spans="1:16" x14ac:dyDescent="0.25">
      <c r="A451" s="11" t="s">
        <v>154</v>
      </c>
      <c r="C451" s="13">
        <v>45633</v>
      </c>
      <c r="D451" s="22"/>
      <c r="E451" s="22"/>
      <c r="F451" s="22"/>
      <c r="G451" s="22"/>
      <c r="H451" s="22"/>
      <c r="J451" s="16">
        <f t="shared" si="19"/>
        <v>1.4E-3</v>
      </c>
      <c r="K451" s="16">
        <f t="shared" si="19"/>
        <v>1.4E-3</v>
      </c>
      <c r="L451" s="16">
        <f t="shared" si="19"/>
        <v>3.0000000000000001E-3</v>
      </c>
      <c r="N451" s="11" t="s">
        <v>417</v>
      </c>
    </row>
    <row r="452" spans="1:16" x14ac:dyDescent="0.25">
      <c r="A452" t="s">
        <v>154</v>
      </c>
      <c r="B452" t="s">
        <v>154</v>
      </c>
      <c r="C452" s="8">
        <v>45633.309027777781</v>
      </c>
      <c r="D452" s="22"/>
      <c r="E452" s="22">
        <f t="shared" si="20"/>
        <v>1E-3</v>
      </c>
      <c r="F452" s="22"/>
      <c r="G452" s="22"/>
      <c r="H452" s="22"/>
      <c r="I452">
        <v>1E-3</v>
      </c>
      <c r="J452" s="16">
        <f t="shared" si="19"/>
        <v>1.4E-3</v>
      </c>
      <c r="K452" s="16">
        <f t="shared" si="19"/>
        <v>1.4E-3</v>
      </c>
      <c r="L452" s="16">
        <f t="shared" si="19"/>
        <v>3.0000000000000001E-3</v>
      </c>
      <c r="M452" t="s">
        <v>161</v>
      </c>
      <c r="N452" t="s">
        <v>12</v>
      </c>
      <c r="O452">
        <v>1E-3</v>
      </c>
      <c r="P452" s="3" t="s">
        <v>395</v>
      </c>
    </row>
    <row r="453" spans="1:16" x14ac:dyDescent="0.25">
      <c r="A453" t="s">
        <v>154</v>
      </c>
      <c r="B453" t="s">
        <v>154</v>
      </c>
      <c r="C453" s="8">
        <v>45633.309027777781</v>
      </c>
      <c r="D453" s="22"/>
      <c r="E453" s="22" t="str">
        <f t="shared" si="20"/>
        <v/>
      </c>
      <c r="F453" s="22"/>
      <c r="G453" s="22"/>
      <c r="H453" s="22"/>
      <c r="I453" t="s">
        <v>10</v>
      </c>
      <c r="J453" s="16">
        <f t="shared" si="19"/>
        <v>1.4E-3</v>
      </c>
      <c r="K453" s="16">
        <f t="shared" si="19"/>
        <v>1.4E-3</v>
      </c>
      <c r="L453" s="16">
        <f t="shared" si="19"/>
        <v>3.0000000000000001E-3</v>
      </c>
      <c r="M453" t="s">
        <v>10</v>
      </c>
      <c r="N453" t="s">
        <v>11</v>
      </c>
      <c r="O453" t="s">
        <v>10</v>
      </c>
      <c r="P453" s="3" t="s">
        <v>395</v>
      </c>
    </row>
    <row r="454" spans="1:16" x14ac:dyDescent="0.25">
      <c r="A454" s="11" t="s">
        <v>154</v>
      </c>
      <c r="C454" s="13">
        <v>45634</v>
      </c>
      <c r="D454" s="22"/>
      <c r="E454" s="22"/>
      <c r="F454" s="22"/>
      <c r="G454" s="22"/>
      <c r="H454" s="22"/>
      <c r="J454" s="16">
        <f t="shared" si="19"/>
        <v>1.4E-3</v>
      </c>
      <c r="K454" s="16">
        <f t="shared" si="19"/>
        <v>1.4E-3</v>
      </c>
      <c r="L454" s="16">
        <f t="shared" si="19"/>
        <v>3.0000000000000001E-3</v>
      </c>
      <c r="N454" s="11" t="s">
        <v>416</v>
      </c>
    </row>
    <row r="455" spans="1:16" x14ac:dyDescent="0.25">
      <c r="A455" s="11" t="s">
        <v>154</v>
      </c>
      <c r="C455" s="13">
        <v>45634</v>
      </c>
      <c r="D455" s="22"/>
      <c r="E455" s="22"/>
      <c r="F455" s="22"/>
      <c r="G455" s="22"/>
      <c r="H455" s="22"/>
      <c r="J455" s="16">
        <f t="shared" si="19"/>
        <v>1.4E-3</v>
      </c>
      <c r="K455" s="16">
        <f t="shared" si="19"/>
        <v>1.4E-3</v>
      </c>
      <c r="L455" s="16">
        <f t="shared" si="19"/>
        <v>3.0000000000000001E-3</v>
      </c>
      <c r="N455" s="11" t="s">
        <v>415</v>
      </c>
    </row>
    <row r="456" spans="1:16" x14ac:dyDescent="0.25">
      <c r="A456" s="11" t="s">
        <v>154</v>
      </c>
      <c r="C456" s="13">
        <v>45634</v>
      </c>
      <c r="D456" s="22"/>
      <c r="E456" s="22"/>
      <c r="F456" s="22"/>
      <c r="G456" s="22"/>
      <c r="H456" s="22"/>
      <c r="J456" s="16">
        <f t="shared" si="19"/>
        <v>1.4E-3</v>
      </c>
      <c r="K456" s="16">
        <f t="shared" si="19"/>
        <v>1.4E-3</v>
      </c>
      <c r="L456" s="16">
        <f t="shared" si="19"/>
        <v>3.0000000000000001E-3</v>
      </c>
      <c r="N456" s="11" t="s">
        <v>417</v>
      </c>
    </row>
    <row r="457" spans="1:16" x14ac:dyDescent="0.25">
      <c r="A457" t="s">
        <v>154</v>
      </c>
      <c r="B457" t="s">
        <v>154</v>
      </c>
      <c r="C457" s="8">
        <v>45634.291666666664</v>
      </c>
      <c r="D457" s="22"/>
      <c r="E457" s="22" t="str">
        <f t="shared" si="20"/>
        <v/>
      </c>
      <c r="F457" s="22"/>
      <c r="G457" s="22"/>
      <c r="H457" s="22"/>
      <c r="I457" t="s">
        <v>10</v>
      </c>
      <c r="J457" s="16">
        <f t="shared" si="19"/>
        <v>1.4E-3</v>
      </c>
      <c r="K457" s="16">
        <f t="shared" si="19"/>
        <v>1.4E-3</v>
      </c>
      <c r="L457" s="16">
        <f t="shared" si="19"/>
        <v>3.0000000000000001E-3</v>
      </c>
      <c r="M457" t="s">
        <v>10</v>
      </c>
      <c r="N457" t="s">
        <v>11</v>
      </c>
      <c r="O457" t="s">
        <v>10</v>
      </c>
      <c r="P457" s="3" t="s">
        <v>395</v>
      </c>
    </row>
    <row r="458" spans="1:16" x14ac:dyDescent="0.25">
      <c r="A458" t="s">
        <v>154</v>
      </c>
      <c r="B458" t="s">
        <v>154</v>
      </c>
      <c r="C458" s="8">
        <v>45634.291666666664</v>
      </c>
      <c r="D458" s="22"/>
      <c r="E458" s="22">
        <f t="shared" si="20"/>
        <v>3.0000000000000001E-3</v>
      </c>
      <c r="F458" s="22"/>
      <c r="G458" s="22"/>
      <c r="H458" s="22"/>
      <c r="I458">
        <v>3.0000000000000001E-3</v>
      </c>
      <c r="J458" s="16">
        <f t="shared" ref="J458:L521" si="21">J457</f>
        <v>1.4E-3</v>
      </c>
      <c r="K458" s="16">
        <f t="shared" si="21"/>
        <v>1.4E-3</v>
      </c>
      <c r="L458" s="16">
        <f t="shared" si="21"/>
        <v>3.0000000000000001E-3</v>
      </c>
      <c r="M458" t="s">
        <v>160</v>
      </c>
      <c r="N458" t="s">
        <v>12</v>
      </c>
      <c r="O458">
        <v>3.0000000000000001E-3</v>
      </c>
      <c r="P458" s="3" t="s">
        <v>395</v>
      </c>
    </row>
    <row r="459" spans="1:16" x14ac:dyDescent="0.25">
      <c r="A459" s="11" t="s">
        <v>154</v>
      </c>
      <c r="C459" s="13">
        <v>45635</v>
      </c>
      <c r="D459" s="22"/>
      <c r="E459" s="22"/>
      <c r="F459" s="22"/>
      <c r="G459" s="22"/>
      <c r="H459" s="22"/>
      <c r="J459" s="16">
        <f t="shared" si="21"/>
        <v>1.4E-3</v>
      </c>
      <c r="K459" s="16">
        <f t="shared" si="21"/>
        <v>1.4E-3</v>
      </c>
      <c r="L459" s="16">
        <f t="shared" si="21"/>
        <v>3.0000000000000001E-3</v>
      </c>
      <c r="N459" s="11" t="s">
        <v>416</v>
      </c>
    </row>
    <row r="460" spans="1:16" x14ac:dyDescent="0.25">
      <c r="A460" s="11" t="s">
        <v>154</v>
      </c>
      <c r="C460" s="13">
        <v>45635</v>
      </c>
      <c r="D460" s="22"/>
      <c r="E460" s="22"/>
      <c r="F460" s="22"/>
      <c r="G460" s="22"/>
      <c r="H460" s="22"/>
      <c r="J460" s="16">
        <f t="shared" si="21"/>
        <v>1.4E-3</v>
      </c>
      <c r="K460" s="16">
        <f t="shared" si="21"/>
        <v>1.4E-3</v>
      </c>
      <c r="L460" s="16">
        <f t="shared" si="21"/>
        <v>3.0000000000000001E-3</v>
      </c>
      <c r="N460" s="11" t="s">
        <v>415</v>
      </c>
    </row>
    <row r="461" spans="1:16" x14ac:dyDescent="0.25">
      <c r="A461" s="11" t="s">
        <v>154</v>
      </c>
      <c r="C461" s="13">
        <v>45635</v>
      </c>
      <c r="D461" s="22"/>
      <c r="E461" s="22"/>
      <c r="F461" s="22"/>
      <c r="G461" s="22"/>
      <c r="H461" s="22"/>
      <c r="J461" s="16">
        <f t="shared" si="21"/>
        <v>1.4E-3</v>
      </c>
      <c r="K461" s="16">
        <f t="shared" si="21"/>
        <v>1.4E-3</v>
      </c>
      <c r="L461" s="16">
        <f t="shared" si="21"/>
        <v>3.0000000000000001E-3</v>
      </c>
      <c r="N461" s="11" t="s">
        <v>417</v>
      </c>
    </row>
    <row r="462" spans="1:16" x14ac:dyDescent="0.25">
      <c r="A462" t="s">
        <v>154</v>
      </c>
      <c r="B462" t="s">
        <v>154</v>
      </c>
      <c r="C462" s="8">
        <v>45635.34375</v>
      </c>
      <c r="D462" s="22"/>
      <c r="E462" s="22" t="str">
        <f t="shared" si="20"/>
        <v/>
      </c>
      <c r="F462" s="22"/>
      <c r="G462" s="22"/>
      <c r="H462" s="22"/>
      <c r="I462" t="s">
        <v>10</v>
      </c>
      <c r="J462" s="16">
        <f t="shared" si="21"/>
        <v>1.4E-3</v>
      </c>
      <c r="K462" s="16">
        <f t="shared" si="21"/>
        <v>1.4E-3</v>
      </c>
      <c r="L462" s="16">
        <f t="shared" si="21"/>
        <v>3.0000000000000001E-3</v>
      </c>
      <c r="M462" t="s">
        <v>10</v>
      </c>
      <c r="N462" t="s">
        <v>11</v>
      </c>
      <c r="O462" t="s">
        <v>10</v>
      </c>
      <c r="P462" s="3" t="s">
        <v>395</v>
      </c>
    </row>
    <row r="463" spans="1:16" x14ac:dyDescent="0.25">
      <c r="A463" t="s">
        <v>154</v>
      </c>
      <c r="B463" t="s">
        <v>154</v>
      </c>
      <c r="C463" s="8">
        <v>45635.34375</v>
      </c>
      <c r="D463" s="22"/>
      <c r="E463" s="22">
        <f t="shared" si="20"/>
        <v>5.0000000000000001E-4</v>
      </c>
      <c r="F463" s="22"/>
      <c r="G463" s="22"/>
      <c r="H463" s="22"/>
      <c r="I463" s="1">
        <v>5.0000000000000001E-4</v>
      </c>
      <c r="J463" s="16">
        <f t="shared" si="21"/>
        <v>1.4E-3</v>
      </c>
      <c r="K463" s="16">
        <f t="shared" si="21"/>
        <v>1.4E-3</v>
      </c>
      <c r="L463" s="16">
        <f t="shared" si="21"/>
        <v>3.0000000000000001E-3</v>
      </c>
      <c r="M463" t="s">
        <v>159</v>
      </c>
      <c r="N463" t="s">
        <v>12</v>
      </c>
      <c r="O463" s="1">
        <v>5.0000000000000001E-4</v>
      </c>
      <c r="P463" s="3" t="s">
        <v>395</v>
      </c>
    </row>
    <row r="464" spans="1:16" x14ac:dyDescent="0.25">
      <c r="A464" s="11" t="s">
        <v>154</v>
      </c>
      <c r="C464" s="13">
        <v>45636</v>
      </c>
      <c r="D464" s="22"/>
      <c r="E464" s="22"/>
      <c r="F464" s="22"/>
      <c r="G464" s="22"/>
      <c r="H464" s="22"/>
      <c r="J464" s="16">
        <f t="shared" si="21"/>
        <v>1.4E-3</v>
      </c>
      <c r="K464" s="16">
        <f t="shared" si="21"/>
        <v>1.4E-3</v>
      </c>
      <c r="L464" s="16">
        <f t="shared" si="21"/>
        <v>3.0000000000000001E-3</v>
      </c>
      <c r="N464" s="11" t="s">
        <v>415</v>
      </c>
    </row>
    <row r="465" spans="1:16" x14ac:dyDescent="0.25">
      <c r="A465" s="11" t="s">
        <v>154</v>
      </c>
      <c r="C465" s="13">
        <v>45636</v>
      </c>
      <c r="D465" s="22"/>
      <c r="E465" s="22"/>
      <c r="F465" s="22"/>
      <c r="G465" s="22"/>
      <c r="H465" s="22"/>
      <c r="J465" s="16">
        <f t="shared" si="21"/>
        <v>1.4E-3</v>
      </c>
      <c r="K465" s="16">
        <f t="shared" si="21"/>
        <v>1.4E-3</v>
      </c>
      <c r="L465" s="16">
        <f t="shared" si="21"/>
        <v>3.0000000000000001E-3</v>
      </c>
      <c r="N465" s="11" t="s">
        <v>416</v>
      </c>
    </row>
    <row r="466" spans="1:16" x14ac:dyDescent="0.25">
      <c r="A466" s="11" t="s">
        <v>154</v>
      </c>
      <c r="C466" s="13">
        <v>45636</v>
      </c>
      <c r="D466" s="22"/>
      <c r="E466" s="22"/>
      <c r="F466" s="22"/>
      <c r="G466" s="22"/>
      <c r="H466" s="22"/>
      <c r="J466" s="16">
        <f t="shared" si="21"/>
        <v>1.4E-3</v>
      </c>
      <c r="K466" s="16">
        <f t="shared" si="21"/>
        <v>1.4E-3</v>
      </c>
      <c r="L466" s="16">
        <f t="shared" si="21"/>
        <v>3.0000000000000001E-3</v>
      </c>
      <c r="N466" s="11" t="s">
        <v>417</v>
      </c>
    </row>
    <row r="467" spans="1:16" x14ac:dyDescent="0.25">
      <c r="A467" t="s">
        <v>154</v>
      </c>
      <c r="B467" t="s">
        <v>154</v>
      </c>
      <c r="C467" s="8">
        <v>45636.305555555555</v>
      </c>
      <c r="D467" s="22"/>
      <c r="E467" s="22">
        <f t="shared" si="20"/>
        <v>5.0000000000000001E-4</v>
      </c>
      <c r="F467" s="22"/>
      <c r="G467" s="22"/>
      <c r="H467" s="22"/>
      <c r="I467" s="1">
        <v>5.0000000000000001E-4</v>
      </c>
      <c r="J467" s="16">
        <f t="shared" si="21"/>
        <v>1.4E-3</v>
      </c>
      <c r="K467" s="16">
        <f t="shared" si="21"/>
        <v>1.4E-3</v>
      </c>
      <c r="L467" s="16">
        <f t="shared" si="21"/>
        <v>3.0000000000000001E-3</v>
      </c>
      <c r="M467" t="s">
        <v>158</v>
      </c>
      <c r="N467" t="s">
        <v>12</v>
      </c>
      <c r="O467" s="1">
        <v>5.0000000000000001E-4</v>
      </c>
      <c r="P467" s="3" t="s">
        <v>395</v>
      </c>
    </row>
    <row r="468" spans="1:16" x14ac:dyDescent="0.25">
      <c r="A468" t="s">
        <v>154</v>
      </c>
      <c r="B468" t="s">
        <v>154</v>
      </c>
      <c r="C468" s="8">
        <v>45636.305555555555</v>
      </c>
      <c r="D468" s="22"/>
      <c r="E468" s="22" t="str">
        <f t="shared" si="20"/>
        <v/>
      </c>
      <c r="F468" s="22"/>
      <c r="G468" s="22"/>
      <c r="H468" s="22"/>
      <c r="I468" t="s">
        <v>10</v>
      </c>
      <c r="J468" s="16">
        <f t="shared" si="21"/>
        <v>1.4E-3</v>
      </c>
      <c r="K468" s="16">
        <f t="shared" si="21"/>
        <v>1.4E-3</v>
      </c>
      <c r="L468" s="16">
        <f t="shared" si="21"/>
        <v>3.0000000000000001E-3</v>
      </c>
      <c r="M468" t="s">
        <v>10</v>
      </c>
      <c r="N468" t="s">
        <v>11</v>
      </c>
      <c r="O468" t="s">
        <v>10</v>
      </c>
      <c r="P468" s="3" t="s">
        <v>395</v>
      </c>
    </row>
    <row r="469" spans="1:16" x14ac:dyDescent="0.25">
      <c r="A469" s="11" t="s">
        <v>154</v>
      </c>
      <c r="C469" s="13">
        <v>45637</v>
      </c>
      <c r="D469" s="22"/>
      <c r="E469" s="22"/>
      <c r="F469" s="22"/>
      <c r="G469" s="22"/>
      <c r="H469" s="22"/>
      <c r="J469" s="16">
        <f t="shared" si="21"/>
        <v>1.4E-3</v>
      </c>
      <c r="K469" s="16">
        <f t="shared" si="21"/>
        <v>1.4E-3</v>
      </c>
      <c r="L469" s="16">
        <f t="shared" si="21"/>
        <v>3.0000000000000001E-3</v>
      </c>
      <c r="N469" s="11" t="s">
        <v>416</v>
      </c>
    </row>
    <row r="470" spans="1:16" x14ac:dyDescent="0.25">
      <c r="A470" s="11" t="s">
        <v>154</v>
      </c>
      <c r="C470" s="13">
        <v>45637</v>
      </c>
      <c r="D470" s="22"/>
      <c r="E470" s="22"/>
      <c r="F470" s="22"/>
      <c r="G470" s="22"/>
      <c r="H470" s="22"/>
      <c r="J470" s="16">
        <f t="shared" si="21"/>
        <v>1.4E-3</v>
      </c>
      <c r="K470" s="16">
        <f t="shared" si="21"/>
        <v>1.4E-3</v>
      </c>
      <c r="L470" s="16">
        <f t="shared" si="21"/>
        <v>3.0000000000000001E-3</v>
      </c>
      <c r="N470" s="11" t="s">
        <v>415</v>
      </c>
    </row>
    <row r="471" spans="1:16" x14ac:dyDescent="0.25">
      <c r="A471" s="11" t="s">
        <v>154</v>
      </c>
      <c r="C471" s="13">
        <v>45637</v>
      </c>
      <c r="D471" s="22"/>
      <c r="E471" s="22"/>
      <c r="F471" s="22"/>
      <c r="G471" s="22"/>
      <c r="H471" s="22"/>
      <c r="J471" s="16">
        <f t="shared" si="21"/>
        <v>1.4E-3</v>
      </c>
      <c r="K471" s="16">
        <f t="shared" si="21"/>
        <v>1.4E-3</v>
      </c>
      <c r="L471" s="16">
        <f t="shared" si="21"/>
        <v>3.0000000000000001E-3</v>
      </c>
      <c r="N471" s="11" t="s">
        <v>417</v>
      </c>
    </row>
    <row r="472" spans="1:16" x14ac:dyDescent="0.25">
      <c r="A472" t="s">
        <v>154</v>
      </c>
      <c r="B472" t="s">
        <v>154</v>
      </c>
      <c r="C472" s="8">
        <v>45637.295138888891</v>
      </c>
      <c r="D472" s="22"/>
      <c r="E472" s="22" t="str">
        <f t="shared" si="20"/>
        <v/>
      </c>
      <c r="F472" s="22"/>
      <c r="G472" s="22"/>
      <c r="H472" s="22"/>
      <c r="I472" t="s">
        <v>10</v>
      </c>
      <c r="J472" s="16">
        <f t="shared" si="21"/>
        <v>1.4E-3</v>
      </c>
      <c r="K472" s="16">
        <f t="shared" si="21"/>
        <v>1.4E-3</v>
      </c>
      <c r="L472" s="16">
        <f t="shared" si="21"/>
        <v>3.0000000000000001E-3</v>
      </c>
      <c r="M472" t="s">
        <v>10</v>
      </c>
      <c r="N472" t="s">
        <v>11</v>
      </c>
      <c r="O472" t="s">
        <v>10</v>
      </c>
      <c r="P472" s="3" t="s">
        <v>395</v>
      </c>
    </row>
    <row r="473" spans="1:16" x14ac:dyDescent="0.25">
      <c r="A473" t="s">
        <v>154</v>
      </c>
      <c r="B473" t="s">
        <v>154</v>
      </c>
      <c r="C473" s="8">
        <v>45637.295138888891</v>
      </c>
      <c r="D473" s="22"/>
      <c r="E473" s="22">
        <f t="shared" si="20"/>
        <v>1E-3</v>
      </c>
      <c r="F473" s="22"/>
      <c r="G473" s="22"/>
      <c r="H473" s="22"/>
      <c r="I473">
        <v>1E-3</v>
      </c>
      <c r="J473" s="16">
        <f t="shared" si="21"/>
        <v>1.4E-3</v>
      </c>
      <c r="K473" s="16">
        <f t="shared" si="21"/>
        <v>1.4E-3</v>
      </c>
      <c r="L473" s="16">
        <f t="shared" si="21"/>
        <v>3.0000000000000001E-3</v>
      </c>
      <c r="M473" t="s">
        <v>157</v>
      </c>
      <c r="N473" t="s">
        <v>12</v>
      </c>
      <c r="O473">
        <v>1E-3</v>
      </c>
      <c r="P473" s="3" t="s">
        <v>395</v>
      </c>
    </row>
    <row r="474" spans="1:16" x14ac:dyDescent="0.25">
      <c r="A474" s="11" t="s">
        <v>154</v>
      </c>
      <c r="C474" s="13">
        <v>45638</v>
      </c>
      <c r="D474" s="22"/>
      <c r="E474" s="22"/>
      <c r="F474" s="22"/>
      <c r="G474" s="22"/>
      <c r="H474" s="22"/>
      <c r="J474" s="16">
        <f t="shared" si="21"/>
        <v>1.4E-3</v>
      </c>
      <c r="K474" s="16">
        <f t="shared" si="21"/>
        <v>1.4E-3</v>
      </c>
      <c r="L474" s="16">
        <f t="shared" si="21"/>
        <v>3.0000000000000001E-3</v>
      </c>
      <c r="N474" s="11" t="s">
        <v>416</v>
      </c>
    </row>
    <row r="475" spans="1:16" x14ac:dyDescent="0.25">
      <c r="A475" s="11" t="s">
        <v>154</v>
      </c>
      <c r="C475" s="13">
        <v>45638</v>
      </c>
      <c r="D475" s="22"/>
      <c r="E475" s="22"/>
      <c r="F475" s="22"/>
      <c r="G475" s="22"/>
      <c r="H475" s="22"/>
      <c r="J475" s="16">
        <f t="shared" si="21"/>
        <v>1.4E-3</v>
      </c>
      <c r="K475" s="16">
        <f t="shared" si="21"/>
        <v>1.4E-3</v>
      </c>
      <c r="L475" s="16">
        <f t="shared" si="21"/>
        <v>3.0000000000000001E-3</v>
      </c>
      <c r="N475" s="11" t="s">
        <v>415</v>
      </c>
    </row>
    <row r="476" spans="1:16" x14ac:dyDescent="0.25">
      <c r="A476" s="11" t="s">
        <v>154</v>
      </c>
      <c r="C476" s="13">
        <v>45638</v>
      </c>
      <c r="D476" s="22"/>
      <c r="E476" s="22"/>
      <c r="F476" s="22"/>
      <c r="G476" s="22"/>
      <c r="H476" s="22"/>
      <c r="J476" s="16">
        <f t="shared" si="21"/>
        <v>1.4E-3</v>
      </c>
      <c r="K476" s="16">
        <f t="shared" si="21"/>
        <v>1.4E-3</v>
      </c>
      <c r="L476" s="16">
        <f t="shared" si="21"/>
        <v>3.0000000000000001E-3</v>
      </c>
      <c r="N476" s="11" t="s">
        <v>417</v>
      </c>
    </row>
    <row r="477" spans="1:16" x14ac:dyDescent="0.25">
      <c r="A477" t="s">
        <v>154</v>
      </c>
      <c r="B477" t="s">
        <v>154</v>
      </c>
      <c r="C477" s="8">
        <v>45638.302083333336</v>
      </c>
      <c r="D477" s="22"/>
      <c r="E477" s="22" t="str">
        <f t="shared" si="20"/>
        <v/>
      </c>
      <c r="F477" s="22"/>
      <c r="G477" s="22"/>
      <c r="H477" s="22"/>
      <c r="I477" t="s">
        <v>10</v>
      </c>
      <c r="J477" s="16">
        <f t="shared" si="21"/>
        <v>1.4E-3</v>
      </c>
      <c r="K477" s="16">
        <f t="shared" si="21"/>
        <v>1.4E-3</v>
      </c>
      <c r="L477" s="16">
        <f t="shared" si="21"/>
        <v>3.0000000000000001E-3</v>
      </c>
      <c r="M477" t="s">
        <v>10</v>
      </c>
      <c r="N477" t="s">
        <v>11</v>
      </c>
      <c r="O477" t="s">
        <v>10</v>
      </c>
      <c r="P477" s="3" t="s">
        <v>395</v>
      </c>
    </row>
    <row r="478" spans="1:16" x14ac:dyDescent="0.25">
      <c r="A478" t="s">
        <v>154</v>
      </c>
      <c r="B478" t="s">
        <v>154</v>
      </c>
      <c r="C478" s="8">
        <v>45638.302083333336</v>
      </c>
      <c r="D478" s="22"/>
      <c r="E478" s="22">
        <f t="shared" si="20"/>
        <v>2E-3</v>
      </c>
      <c r="F478" s="22"/>
      <c r="G478" s="22"/>
      <c r="H478" s="22"/>
      <c r="I478">
        <v>2E-3</v>
      </c>
      <c r="J478" s="16">
        <f t="shared" si="21"/>
        <v>1.4E-3</v>
      </c>
      <c r="K478" s="16">
        <f t="shared" si="21"/>
        <v>1.4E-3</v>
      </c>
      <c r="L478" s="16">
        <f t="shared" si="21"/>
        <v>3.0000000000000001E-3</v>
      </c>
      <c r="M478" t="s">
        <v>156</v>
      </c>
      <c r="N478" t="s">
        <v>12</v>
      </c>
      <c r="O478">
        <v>2E-3</v>
      </c>
      <c r="P478" s="3" t="s">
        <v>395</v>
      </c>
    </row>
    <row r="479" spans="1:16" x14ac:dyDescent="0.25">
      <c r="A479" s="11" t="s">
        <v>154</v>
      </c>
      <c r="C479" s="13">
        <v>45639</v>
      </c>
      <c r="D479" s="22"/>
      <c r="E479" s="22"/>
      <c r="F479" s="22"/>
      <c r="G479" s="22"/>
      <c r="H479" s="22"/>
      <c r="J479" s="16">
        <f t="shared" si="21"/>
        <v>1.4E-3</v>
      </c>
      <c r="K479" s="16">
        <f t="shared" si="21"/>
        <v>1.4E-3</v>
      </c>
      <c r="L479" s="16">
        <f t="shared" si="21"/>
        <v>3.0000000000000001E-3</v>
      </c>
      <c r="N479" s="11" t="s">
        <v>416</v>
      </c>
    </row>
    <row r="480" spans="1:16" x14ac:dyDescent="0.25">
      <c r="A480" s="11" t="s">
        <v>154</v>
      </c>
      <c r="C480" s="13">
        <v>45639</v>
      </c>
      <c r="D480" s="22"/>
      <c r="E480" s="22"/>
      <c r="F480" s="22"/>
      <c r="G480" s="22"/>
      <c r="H480" s="22"/>
      <c r="J480" s="16">
        <f t="shared" si="21"/>
        <v>1.4E-3</v>
      </c>
      <c r="K480" s="16">
        <f t="shared" si="21"/>
        <v>1.4E-3</v>
      </c>
      <c r="L480" s="16">
        <f t="shared" si="21"/>
        <v>3.0000000000000001E-3</v>
      </c>
      <c r="N480" s="11" t="s">
        <v>415</v>
      </c>
    </row>
    <row r="481" spans="1:16" x14ac:dyDescent="0.25">
      <c r="A481" s="11" t="s">
        <v>154</v>
      </c>
      <c r="C481" s="13">
        <v>45639</v>
      </c>
      <c r="D481" s="22"/>
      <c r="E481" s="22"/>
      <c r="F481" s="22"/>
      <c r="G481" s="22"/>
      <c r="H481" s="22"/>
      <c r="J481" s="16">
        <f t="shared" si="21"/>
        <v>1.4E-3</v>
      </c>
      <c r="K481" s="16">
        <f t="shared" si="21"/>
        <v>1.4E-3</v>
      </c>
      <c r="L481" s="16">
        <f t="shared" si="21"/>
        <v>3.0000000000000001E-3</v>
      </c>
      <c r="N481" s="11" t="s">
        <v>417</v>
      </c>
    </row>
    <row r="482" spans="1:16" x14ac:dyDescent="0.25">
      <c r="A482" s="11" t="s">
        <v>154</v>
      </c>
      <c r="C482" s="13">
        <v>45639</v>
      </c>
      <c r="D482" s="22"/>
      <c r="E482" s="22"/>
      <c r="F482" s="22"/>
      <c r="G482" s="22"/>
      <c r="H482" s="22"/>
      <c r="J482" s="16">
        <f t="shared" si="21"/>
        <v>1.4E-3</v>
      </c>
      <c r="K482" s="16">
        <f t="shared" si="21"/>
        <v>1.4E-3</v>
      </c>
      <c r="L482" s="16">
        <f t="shared" si="21"/>
        <v>3.0000000000000001E-3</v>
      </c>
      <c r="N482" s="11" t="s">
        <v>417</v>
      </c>
    </row>
    <row r="483" spans="1:16" x14ac:dyDescent="0.25">
      <c r="A483" t="s">
        <v>154</v>
      </c>
      <c r="B483" t="s">
        <v>154</v>
      </c>
      <c r="C483" s="8">
        <v>45639.28125</v>
      </c>
      <c r="D483" s="22"/>
      <c r="E483" s="22" t="str">
        <f t="shared" ref="E483:E485" si="22">IF($A483="GPA4",$I483,"")</f>
        <v/>
      </c>
      <c r="F483" s="22"/>
      <c r="G483" s="22"/>
      <c r="H483" s="22"/>
      <c r="I483" t="s">
        <v>10</v>
      </c>
      <c r="J483" s="16">
        <f t="shared" si="21"/>
        <v>1.4E-3</v>
      </c>
      <c r="K483" s="16">
        <f t="shared" si="21"/>
        <v>1.4E-3</v>
      </c>
      <c r="L483" s="16">
        <f t="shared" si="21"/>
        <v>3.0000000000000001E-3</v>
      </c>
      <c r="M483" t="s">
        <v>10</v>
      </c>
      <c r="N483" t="s">
        <v>11</v>
      </c>
      <c r="O483" t="s">
        <v>10</v>
      </c>
      <c r="P483" s="3" t="s">
        <v>395</v>
      </c>
    </row>
    <row r="484" spans="1:16" x14ac:dyDescent="0.25">
      <c r="A484" t="s">
        <v>154</v>
      </c>
      <c r="B484" t="s">
        <v>154</v>
      </c>
      <c r="C484" s="8">
        <v>45639.618055555555</v>
      </c>
      <c r="D484" s="22"/>
      <c r="E484" s="22">
        <f t="shared" si="22"/>
        <v>1E-3</v>
      </c>
      <c r="F484" s="22"/>
      <c r="G484" s="22"/>
      <c r="H484" s="22"/>
      <c r="I484">
        <v>1E-3</v>
      </c>
      <c r="J484" s="16">
        <f t="shared" si="21"/>
        <v>1.4E-3</v>
      </c>
      <c r="K484" s="16">
        <f t="shared" si="21"/>
        <v>1.4E-3</v>
      </c>
      <c r="L484" s="16">
        <f t="shared" si="21"/>
        <v>3.0000000000000001E-3</v>
      </c>
      <c r="M484" t="s">
        <v>155</v>
      </c>
      <c r="N484" t="s">
        <v>12</v>
      </c>
      <c r="O484">
        <v>1E-3</v>
      </c>
      <c r="P484" s="3" t="s">
        <v>395</v>
      </c>
    </row>
    <row r="485" spans="1:16" x14ac:dyDescent="0.25">
      <c r="A485" t="s">
        <v>154</v>
      </c>
      <c r="B485" t="s">
        <v>154</v>
      </c>
      <c r="C485" s="8">
        <v>45639.618055555555</v>
      </c>
      <c r="D485" s="22"/>
      <c r="E485" s="22" t="str">
        <f t="shared" si="22"/>
        <v/>
      </c>
      <c r="F485" s="22"/>
      <c r="G485" s="22"/>
      <c r="H485" s="22"/>
      <c r="I485" t="s">
        <v>10</v>
      </c>
      <c r="J485" s="16">
        <f t="shared" si="21"/>
        <v>1.4E-3</v>
      </c>
      <c r="K485" s="16">
        <f t="shared" si="21"/>
        <v>1.4E-3</v>
      </c>
      <c r="L485" s="16">
        <f t="shared" si="21"/>
        <v>3.0000000000000001E-3</v>
      </c>
      <c r="M485" t="s">
        <v>10</v>
      </c>
      <c r="N485" t="s">
        <v>11</v>
      </c>
      <c r="O485" t="s">
        <v>10</v>
      </c>
      <c r="P485" s="3" t="s">
        <v>395</v>
      </c>
    </row>
    <row r="486" spans="1:16" x14ac:dyDescent="0.25">
      <c r="A486" s="11" t="s">
        <v>154</v>
      </c>
      <c r="C486" s="13">
        <v>45640</v>
      </c>
      <c r="D486" s="22"/>
      <c r="E486" s="22"/>
      <c r="F486" s="22"/>
      <c r="G486" s="22"/>
      <c r="H486" s="22"/>
      <c r="J486" s="16">
        <f t="shared" si="21"/>
        <v>1.4E-3</v>
      </c>
      <c r="K486" s="16">
        <f t="shared" si="21"/>
        <v>1.4E-3</v>
      </c>
      <c r="L486" s="16">
        <f t="shared" si="21"/>
        <v>3.0000000000000001E-3</v>
      </c>
      <c r="N486" s="11" t="s">
        <v>415</v>
      </c>
    </row>
    <row r="487" spans="1:16" x14ac:dyDescent="0.25">
      <c r="A487" s="11" t="s">
        <v>154</v>
      </c>
      <c r="C487" s="13">
        <v>45640</v>
      </c>
      <c r="D487" s="22"/>
      <c r="E487" s="22"/>
      <c r="F487" s="22"/>
      <c r="G487" s="22"/>
      <c r="H487" s="22"/>
      <c r="J487" s="16">
        <f t="shared" si="21"/>
        <v>1.4E-3</v>
      </c>
      <c r="K487" s="16">
        <f t="shared" si="21"/>
        <v>1.4E-3</v>
      </c>
      <c r="L487" s="16">
        <f t="shared" si="21"/>
        <v>3.0000000000000001E-3</v>
      </c>
      <c r="N487" s="11" t="s">
        <v>416</v>
      </c>
    </row>
    <row r="488" spans="1:16" x14ac:dyDescent="0.25">
      <c r="A488" s="11" t="s">
        <v>154</v>
      </c>
      <c r="C488" s="13">
        <v>45640</v>
      </c>
      <c r="D488" s="22"/>
      <c r="E488" s="22"/>
      <c r="F488" s="22"/>
      <c r="G488" s="22"/>
      <c r="H488" s="22"/>
      <c r="J488" s="16">
        <f t="shared" si="21"/>
        <v>1.4E-3</v>
      </c>
      <c r="K488" s="16">
        <f t="shared" si="21"/>
        <v>1.4E-3</v>
      </c>
      <c r="L488" s="16">
        <f t="shared" si="21"/>
        <v>3.0000000000000001E-3</v>
      </c>
      <c r="N488" s="11" t="s">
        <v>417</v>
      </c>
    </row>
    <row r="489" spans="1:16" x14ac:dyDescent="0.25">
      <c r="A489" s="11" t="s">
        <v>154</v>
      </c>
      <c r="C489" s="13">
        <v>45641</v>
      </c>
      <c r="D489" s="22"/>
      <c r="E489" s="22"/>
      <c r="F489" s="22"/>
      <c r="G489" s="22"/>
      <c r="H489" s="22"/>
      <c r="J489" s="16">
        <f t="shared" si="21"/>
        <v>1.4E-3</v>
      </c>
      <c r="K489" s="16">
        <f t="shared" si="21"/>
        <v>1.4E-3</v>
      </c>
      <c r="L489" s="16">
        <f t="shared" si="21"/>
        <v>3.0000000000000001E-3</v>
      </c>
      <c r="N489" s="11" t="s">
        <v>415</v>
      </c>
    </row>
    <row r="490" spans="1:16" x14ac:dyDescent="0.25">
      <c r="A490" s="11" t="s">
        <v>154</v>
      </c>
      <c r="C490" s="13">
        <v>45641</v>
      </c>
      <c r="D490" s="22"/>
      <c r="E490" s="22"/>
      <c r="F490" s="22"/>
      <c r="G490" s="22"/>
      <c r="H490" s="22"/>
      <c r="J490" s="16">
        <f t="shared" si="21"/>
        <v>1.4E-3</v>
      </c>
      <c r="K490" s="16">
        <f t="shared" si="21"/>
        <v>1.4E-3</v>
      </c>
      <c r="L490" s="16">
        <f t="shared" si="21"/>
        <v>3.0000000000000001E-3</v>
      </c>
      <c r="N490" s="11" t="s">
        <v>417</v>
      </c>
    </row>
    <row r="491" spans="1:16" x14ac:dyDescent="0.25">
      <c r="A491" s="11" t="s">
        <v>154</v>
      </c>
      <c r="C491" s="13">
        <v>45697</v>
      </c>
      <c r="D491" s="22"/>
      <c r="E491" s="22"/>
      <c r="F491" s="22"/>
      <c r="G491" s="22"/>
      <c r="H491" s="22"/>
      <c r="J491" s="16">
        <f t="shared" si="21"/>
        <v>1.4E-3</v>
      </c>
      <c r="K491" s="16">
        <f t="shared" si="21"/>
        <v>1.4E-3</v>
      </c>
      <c r="L491" s="16">
        <f t="shared" si="21"/>
        <v>3.0000000000000001E-3</v>
      </c>
      <c r="N491" s="11" t="s">
        <v>417</v>
      </c>
    </row>
    <row r="492" spans="1:16" x14ac:dyDescent="0.25">
      <c r="A492" s="11" t="s">
        <v>154</v>
      </c>
      <c r="C492" s="13">
        <v>45698</v>
      </c>
      <c r="D492" s="22"/>
      <c r="E492" s="22"/>
      <c r="F492" s="22"/>
      <c r="G492" s="22"/>
      <c r="H492" s="22"/>
      <c r="J492" s="16">
        <f t="shared" si="21"/>
        <v>1.4E-3</v>
      </c>
      <c r="K492" s="16">
        <f t="shared" si="21"/>
        <v>1.4E-3</v>
      </c>
      <c r="L492" s="16">
        <f t="shared" si="21"/>
        <v>3.0000000000000001E-3</v>
      </c>
      <c r="N492" s="11" t="s">
        <v>416</v>
      </c>
    </row>
    <row r="493" spans="1:16" x14ac:dyDescent="0.25">
      <c r="A493" s="11" t="s">
        <v>154</v>
      </c>
      <c r="C493" s="13">
        <v>45698</v>
      </c>
      <c r="D493" s="22"/>
      <c r="E493" s="22"/>
      <c r="F493" s="22"/>
      <c r="G493" s="22"/>
      <c r="H493" s="22"/>
      <c r="J493" s="16">
        <f t="shared" si="21"/>
        <v>1.4E-3</v>
      </c>
      <c r="K493" s="16">
        <f t="shared" si="21"/>
        <v>1.4E-3</v>
      </c>
      <c r="L493" s="16">
        <f t="shared" si="21"/>
        <v>3.0000000000000001E-3</v>
      </c>
      <c r="N493" s="11" t="s">
        <v>415</v>
      </c>
    </row>
    <row r="494" spans="1:16" x14ac:dyDescent="0.25">
      <c r="A494" s="11" t="s">
        <v>154</v>
      </c>
      <c r="C494" s="13">
        <v>45698</v>
      </c>
      <c r="D494" s="22"/>
      <c r="E494" s="22"/>
      <c r="F494" s="22"/>
      <c r="G494" s="22"/>
      <c r="H494" s="22"/>
      <c r="J494" s="16">
        <f t="shared" si="21"/>
        <v>1.4E-3</v>
      </c>
      <c r="K494" s="16">
        <f t="shared" si="21"/>
        <v>1.4E-3</v>
      </c>
      <c r="L494" s="16">
        <f t="shared" si="21"/>
        <v>3.0000000000000001E-3</v>
      </c>
      <c r="N494" s="11" t="s">
        <v>417</v>
      </c>
    </row>
    <row r="495" spans="1:16" x14ac:dyDescent="0.25">
      <c r="A495" s="11" t="s">
        <v>154</v>
      </c>
      <c r="C495" s="13">
        <v>45699</v>
      </c>
      <c r="D495" s="22"/>
      <c r="E495" s="22"/>
      <c r="F495" s="22"/>
      <c r="G495" s="22"/>
      <c r="H495" s="22"/>
      <c r="J495" s="16">
        <f t="shared" si="21"/>
        <v>1.4E-3</v>
      </c>
      <c r="K495" s="16">
        <f t="shared" si="21"/>
        <v>1.4E-3</v>
      </c>
      <c r="L495" s="16">
        <f t="shared" si="21"/>
        <v>3.0000000000000001E-3</v>
      </c>
      <c r="N495" s="11" t="s">
        <v>415</v>
      </c>
    </row>
    <row r="496" spans="1:16" x14ac:dyDescent="0.25">
      <c r="A496" s="11" t="s">
        <v>154</v>
      </c>
      <c r="C496" s="13">
        <v>45699</v>
      </c>
      <c r="D496" s="22"/>
      <c r="E496" s="22"/>
      <c r="F496" s="22"/>
      <c r="G496" s="22"/>
      <c r="H496" s="22"/>
      <c r="J496" s="16">
        <f t="shared" si="21"/>
        <v>1.4E-3</v>
      </c>
      <c r="K496" s="16">
        <f t="shared" si="21"/>
        <v>1.4E-3</v>
      </c>
      <c r="L496" s="16">
        <f t="shared" si="21"/>
        <v>3.0000000000000001E-3</v>
      </c>
      <c r="N496" s="11" t="s">
        <v>415</v>
      </c>
    </row>
    <row r="497" spans="1:14" x14ac:dyDescent="0.25">
      <c r="A497" s="11" t="s">
        <v>154</v>
      </c>
      <c r="C497" s="13">
        <v>45699</v>
      </c>
      <c r="D497" s="22"/>
      <c r="E497" s="22"/>
      <c r="F497" s="22"/>
      <c r="G497" s="22"/>
      <c r="H497" s="22"/>
      <c r="J497" s="16">
        <f t="shared" si="21"/>
        <v>1.4E-3</v>
      </c>
      <c r="K497" s="16">
        <f t="shared" si="21"/>
        <v>1.4E-3</v>
      </c>
      <c r="L497" s="16">
        <f t="shared" si="21"/>
        <v>3.0000000000000001E-3</v>
      </c>
      <c r="N497" s="11" t="s">
        <v>416</v>
      </c>
    </row>
    <row r="498" spans="1:14" x14ac:dyDescent="0.25">
      <c r="A498" s="11" t="s">
        <v>154</v>
      </c>
      <c r="C498" s="13">
        <v>45699</v>
      </c>
      <c r="D498" s="22"/>
      <c r="E498" s="22"/>
      <c r="F498" s="22"/>
      <c r="G498" s="22"/>
      <c r="H498" s="22"/>
      <c r="J498" s="16">
        <f t="shared" si="21"/>
        <v>1.4E-3</v>
      </c>
      <c r="K498" s="16">
        <f t="shared" si="21"/>
        <v>1.4E-3</v>
      </c>
      <c r="L498" s="16">
        <f t="shared" si="21"/>
        <v>3.0000000000000001E-3</v>
      </c>
      <c r="N498" s="11" t="s">
        <v>417</v>
      </c>
    </row>
    <row r="499" spans="1:14" x14ac:dyDescent="0.25">
      <c r="A499" s="11" t="s">
        <v>154</v>
      </c>
      <c r="C499" s="13">
        <v>45699</v>
      </c>
      <c r="D499" s="22"/>
      <c r="E499" s="22"/>
      <c r="F499" s="22"/>
      <c r="G499" s="22"/>
      <c r="H499" s="22"/>
      <c r="J499" s="16">
        <f t="shared" si="21"/>
        <v>1.4E-3</v>
      </c>
      <c r="K499" s="16">
        <f t="shared" si="21"/>
        <v>1.4E-3</v>
      </c>
      <c r="L499" s="16">
        <f t="shared" si="21"/>
        <v>3.0000000000000001E-3</v>
      </c>
      <c r="N499" s="11" t="s">
        <v>417</v>
      </c>
    </row>
    <row r="500" spans="1:14" x14ac:dyDescent="0.25">
      <c r="A500" s="11" t="s">
        <v>154</v>
      </c>
      <c r="C500" s="13">
        <v>45700</v>
      </c>
      <c r="D500" s="22"/>
      <c r="E500" s="22"/>
      <c r="F500" s="22"/>
      <c r="G500" s="22"/>
      <c r="H500" s="22"/>
      <c r="J500" s="16">
        <f t="shared" si="21"/>
        <v>1.4E-3</v>
      </c>
      <c r="K500" s="16">
        <f t="shared" si="21"/>
        <v>1.4E-3</v>
      </c>
      <c r="L500" s="16">
        <f t="shared" si="21"/>
        <v>3.0000000000000001E-3</v>
      </c>
      <c r="N500" s="11" t="s">
        <v>416</v>
      </c>
    </row>
    <row r="501" spans="1:14" x14ac:dyDescent="0.25">
      <c r="A501" s="11" t="s">
        <v>154</v>
      </c>
      <c r="C501" s="13">
        <v>45700</v>
      </c>
      <c r="D501" s="22"/>
      <c r="E501" s="22"/>
      <c r="F501" s="22"/>
      <c r="G501" s="22"/>
      <c r="H501" s="22"/>
      <c r="J501" s="16">
        <f t="shared" si="21"/>
        <v>1.4E-3</v>
      </c>
      <c r="K501" s="16">
        <f t="shared" si="21"/>
        <v>1.4E-3</v>
      </c>
      <c r="L501" s="16">
        <f t="shared" si="21"/>
        <v>3.0000000000000001E-3</v>
      </c>
      <c r="N501" s="11" t="s">
        <v>415</v>
      </c>
    </row>
    <row r="502" spans="1:14" x14ac:dyDescent="0.25">
      <c r="A502" s="11" t="s">
        <v>154</v>
      </c>
      <c r="C502" s="13">
        <v>45700</v>
      </c>
      <c r="D502" s="22"/>
      <c r="E502" s="22"/>
      <c r="F502" s="22"/>
      <c r="G502" s="22"/>
      <c r="H502" s="22"/>
      <c r="J502" s="16">
        <f t="shared" si="21"/>
        <v>1.4E-3</v>
      </c>
      <c r="K502" s="16">
        <f t="shared" si="21"/>
        <v>1.4E-3</v>
      </c>
      <c r="L502" s="16">
        <f t="shared" si="21"/>
        <v>3.0000000000000001E-3</v>
      </c>
      <c r="N502" s="11" t="s">
        <v>417</v>
      </c>
    </row>
    <row r="503" spans="1:14" x14ac:dyDescent="0.25">
      <c r="A503" s="11" t="s">
        <v>154</v>
      </c>
      <c r="C503" s="13">
        <v>45701</v>
      </c>
      <c r="D503" s="22"/>
      <c r="E503" s="22"/>
      <c r="F503" s="22"/>
      <c r="G503" s="22"/>
      <c r="H503" s="22"/>
      <c r="J503" s="16">
        <f t="shared" si="21"/>
        <v>1.4E-3</v>
      </c>
      <c r="K503" s="16">
        <f t="shared" si="21"/>
        <v>1.4E-3</v>
      </c>
      <c r="L503" s="16">
        <f t="shared" si="21"/>
        <v>3.0000000000000001E-3</v>
      </c>
      <c r="N503" s="11" t="s">
        <v>415</v>
      </c>
    </row>
    <row r="504" spans="1:14" x14ac:dyDescent="0.25">
      <c r="A504" s="11" t="s">
        <v>154</v>
      </c>
      <c r="C504" s="13">
        <v>45701</v>
      </c>
      <c r="D504" s="22"/>
      <c r="E504" s="22"/>
      <c r="F504" s="22"/>
      <c r="G504" s="22"/>
      <c r="H504" s="22"/>
      <c r="J504" s="16">
        <f t="shared" si="21"/>
        <v>1.4E-3</v>
      </c>
      <c r="K504" s="16">
        <f t="shared" si="21"/>
        <v>1.4E-3</v>
      </c>
      <c r="L504" s="16">
        <f t="shared" si="21"/>
        <v>3.0000000000000001E-3</v>
      </c>
      <c r="N504" s="11" t="s">
        <v>416</v>
      </c>
    </row>
    <row r="505" spans="1:14" x14ac:dyDescent="0.25">
      <c r="A505" s="11" t="s">
        <v>154</v>
      </c>
      <c r="C505" s="13">
        <v>45701</v>
      </c>
      <c r="D505" s="22"/>
      <c r="E505" s="22"/>
      <c r="F505" s="22"/>
      <c r="G505" s="22"/>
      <c r="H505" s="22"/>
      <c r="J505" s="16">
        <f t="shared" si="21"/>
        <v>1.4E-3</v>
      </c>
      <c r="K505" s="16">
        <f t="shared" si="21"/>
        <v>1.4E-3</v>
      </c>
      <c r="L505" s="16">
        <f t="shared" si="21"/>
        <v>3.0000000000000001E-3</v>
      </c>
      <c r="N505" s="11" t="s">
        <v>417</v>
      </c>
    </row>
    <row r="506" spans="1:14" x14ac:dyDescent="0.25">
      <c r="A506" s="11" t="s">
        <v>154</v>
      </c>
      <c r="C506" s="13">
        <v>45702</v>
      </c>
      <c r="D506" s="22"/>
      <c r="E506" s="22"/>
      <c r="F506" s="22"/>
      <c r="G506" s="22"/>
      <c r="H506" s="22"/>
      <c r="J506" s="16">
        <f t="shared" si="21"/>
        <v>1.4E-3</v>
      </c>
      <c r="K506" s="16">
        <f t="shared" si="21"/>
        <v>1.4E-3</v>
      </c>
      <c r="L506" s="16">
        <f t="shared" si="21"/>
        <v>3.0000000000000001E-3</v>
      </c>
      <c r="N506" s="11" t="s">
        <v>416</v>
      </c>
    </row>
    <row r="507" spans="1:14" x14ac:dyDescent="0.25">
      <c r="A507" s="11" t="s">
        <v>154</v>
      </c>
      <c r="C507" s="13">
        <v>45702</v>
      </c>
      <c r="D507" s="22"/>
      <c r="E507" s="22"/>
      <c r="F507" s="22"/>
      <c r="G507" s="22"/>
      <c r="H507" s="22"/>
      <c r="J507" s="16">
        <f t="shared" si="21"/>
        <v>1.4E-3</v>
      </c>
      <c r="K507" s="16">
        <f t="shared" si="21"/>
        <v>1.4E-3</v>
      </c>
      <c r="L507" s="16">
        <f t="shared" si="21"/>
        <v>3.0000000000000001E-3</v>
      </c>
      <c r="N507" s="11" t="s">
        <v>415</v>
      </c>
    </row>
    <row r="508" spans="1:14" x14ac:dyDescent="0.25">
      <c r="A508" s="11" t="s">
        <v>154</v>
      </c>
      <c r="C508" s="13">
        <v>45702</v>
      </c>
      <c r="D508" s="22"/>
      <c r="E508" s="22"/>
      <c r="F508" s="22"/>
      <c r="G508" s="22"/>
      <c r="H508" s="22"/>
      <c r="J508" s="16">
        <f t="shared" si="21"/>
        <v>1.4E-3</v>
      </c>
      <c r="K508" s="16">
        <f t="shared" si="21"/>
        <v>1.4E-3</v>
      </c>
      <c r="L508" s="16">
        <f t="shared" si="21"/>
        <v>3.0000000000000001E-3</v>
      </c>
      <c r="N508" s="11" t="s">
        <v>417</v>
      </c>
    </row>
    <row r="509" spans="1:14" x14ac:dyDescent="0.25">
      <c r="A509" s="11" t="s">
        <v>154</v>
      </c>
      <c r="C509" s="13">
        <v>45703</v>
      </c>
      <c r="D509" s="22"/>
      <c r="E509" s="22"/>
      <c r="F509" s="22"/>
      <c r="G509" s="22"/>
      <c r="H509" s="22"/>
      <c r="J509" s="16">
        <f t="shared" si="21"/>
        <v>1.4E-3</v>
      </c>
      <c r="K509" s="16">
        <f t="shared" si="21"/>
        <v>1.4E-3</v>
      </c>
      <c r="L509" s="16">
        <f t="shared" si="21"/>
        <v>3.0000000000000001E-3</v>
      </c>
      <c r="N509" s="11" t="s">
        <v>415</v>
      </c>
    </row>
    <row r="510" spans="1:14" x14ac:dyDescent="0.25">
      <c r="A510" s="11" t="s">
        <v>154</v>
      </c>
      <c r="C510" s="13">
        <v>45703</v>
      </c>
      <c r="D510" s="22"/>
      <c r="E510" s="22"/>
      <c r="F510" s="22"/>
      <c r="G510" s="22"/>
      <c r="H510" s="22"/>
      <c r="J510" s="16">
        <f t="shared" si="21"/>
        <v>1.4E-3</v>
      </c>
      <c r="K510" s="16">
        <f t="shared" si="21"/>
        <v>1.4E-3</v>
      </c>
      <c r="L510" s="16">
        <f t="shared" si="21"/>
        <v>3.0000000000000001E-3</v>
      </c>
      <c r="N510" s="11" t="s">
        <v>416</v>
      </c>
    </row>
    <row r="511" spans="1:14" x14ac:dyDescent="0.25">
      <c r="A511" s="11" t="s">
        <v>154</v>
      </c>
      <c r="C511" s="13">
        <v>45703</v>
      </c>
      <c r="D511" s="22"/>
      <c r="E511" s="22"/>
      <c r="F511" s="22"/>
      <c r="G511" s="22"/>
      <c r="H511" s="22"/>
      <c r="J511" s="16">
        <f t="shared" si="21"/>
        <v>1.4E-3</v>
      </c>
      <c r="K511" s="16">
        <f t="shared" si="21"/>
        <v>1.4E-3</v>
      </c>
      <c r="L511" s="16">
        <f t="shared" si="21"/>
        <v>3.0000000000000001E-3</v>
      </c>
      <c r="N511" s="11" t="s">
        <v>417</v>
      </c>
    </row>
    <row r="512" spans="1:14" x14ac:dyDescent="0.25">
      <c r="A512" s="11" t="s">
        <v>154</v>
      </c>
      <c r="C512" s="13">
        <v>45704</v>
      </c>
      <c r="D512" s="22"/>
      <c r="E512" s="22"/>
      <c r="F512" s="22"/>
      <c r="G512" s="22"/>
      <c r="H512" s="22"/>
      <c r="J512" s="16">
        <f t="shared" si="21"/>
        <v>1.4E-3</v>
      </c>
      <c r="K512" s="16">
        <f t="shared" si="21"/>
        <v>1.4E-3</v>
      </c>
      <c r="L512" s="16">
        <f t="shared" si="21"/>
        <v>3.0000000000000001E-3</v>
      </c>
      <c r="N512" s="11" t="s">
        <v>416</v>
      </c>
    </row>
    <row r="513" spans="1:14" x14ac:dyDescent="0.25">
      <c r="A513" s="11" t="s">
        <v>154</v>
      </c>
      <c r="C513" s="13">
        <v>45704</v>
      </c>
      <c r="D513" s="22"/>
      <c r="E513" s="22"/>
      <c r="F513" s="22"/>
      <c r="G513" s="22"/>
      <c r="H513" s="22"/>
      <c r="J513" s="16">
        <f t="shared" si="21"/>
        <v>1.4E-3</v>
      </c>
      <c r="K513" s="16">
        <f t="shared" si="21"/>
        <v>1.4E-3</v>
      </c>
      <c r="L513" s="16">
        <f t="shared" si="21"/>
        <v>3.0000000000000001E-3</v>
      </c>
      <c r="N513" s="11" t="s">
        <v>415</v>
      </c>
    </row>
    <row r="514" spans="1:14" x14ac:dyDescent="0.25">
      <c r="A514" s="11" t="s">
        <v>154</v>
      </c>
      <c r="C514" s="13">
        <v>45704</v>
      </c>
      <c r="D514" s="22"/>
      <c r="E514" s="22"/>
      <c r="F514" s="22"/>
      <c r="G514" s="22"/>
      <c r="H514" s="22"/>
      <c r="J514" s="16">
        <f t="shared" si="21"/>
        <v>1.4E-3</v>
      </c>
      <c r="K514" s="16">
        <f t="shared" si="21"/>
        <v>1.4E-3</v>
      </c>
      <c r="L514" s="16">
        <f t="shared" si="21"/>
        <v>3.0000000000000001E-3</v>
      </c>
      <c r="N514" s="11" t="s">
        <v>415</v>
      </c>
    </row>
    <row r="515" spans="1:14" x14ac:dyDescent="0.25">
      <c r="A515" s="11" t="s">
        <v>154</v>
      </c>
      <c r="C515" s="13">
        <v>45704</v>
      </c>
      <c r="D515" s="22"/>
      <c r="E515" s="22"/>
      <c r="F515" s="22"/>
      <c r="G515" s="22"/>
      <c r="H515" s="22"/>
      <c r="J515" s="16">
        <f t="shared" si="21"/>
        <v>1.4E-3</v>
      </c>
      <c r="K515" s="16">
        <f t="shared" si="21"/>
        <v>1.4E-3</v>
      </c>
      <c r="L515" s="16">
        <f t="shared" si="21"/>
        <v>3.0000000000000001E-3</v>
      </c>
      <c r="N515" s="11" t="s">
        <v>416</v>
      </c>
    </row>
    <row r="516" spans="1:14" x14ac:dyDescent="0.25">
      <c r="A516" s="11" t="s">
        <v>154</v>
      </c>
      <c r="C516" s="13">
        <v>45704</v>
      </c>
      <c r="D516" s="22"/>
      <c r="E516" s="22"/>
      <c r="F516" s="22"/>
      <c r="G516" s="22"/>
      <c r="H516" s="22"/>
      <c r="J516" s="16">
        <f t="shared" si="21"/>
        <v>1.4E-3</v>
      </c>
      <c r="K516" s="16">
        <f t="shared" si="21"/>
        <v>1.4E-3</v>
      </c>
      <c r="L516" s="16">
        <f t="shared" si="21"/>
        <v>3.0000000000000001E-3</v>
      </c>
      <c r="N516" s="11" t="s">
        <v>417</v>
      </c>
    </row>
    <row r="517" spans="1:14" x14ac:dyDescent="0.25">
      <c r="A517" s="11" t="s">
        <v>154</v>
      </c>
      <c r="C517" s="13">
        <v>45704</v>
      </c>
      <c r="D517" s="22"/>
      <c r="E517" s="22"/>
      <c r="F517" s="22"/>
      <c r="G517" s="22"/>
      <c r="H517" s="22"/>
      <c r="J517" s="16">
        <f t="shared" si="21"/>
        <v>1.4E-3</v>
      </c>
      <c r="K517" s="16">
        <f t="shared" si="21"/>
        <v>1.4E-3</v>
      </c>
      <c r="L517" s="16">
        <f t="shared" si="21"/>
        <v>3.0000000000000001E-3</v>
      </c>
      <c r="N517" s="11" t="s">
        <v>417</v>
      </c>
    </row>
    <row r="518" spans="1:14" x14ac:dyDescent="0.25">
      <c r="A518" s="11" t="s">
        <v>154</v>
      </c>
      <c r="C518" s="13">
        <v>45705</v>
      </c>
      <c r="D518" s="22"/>
      <c r="E518" s="22"/>
      <c r="F518" s="22"/>
      <c r="G518" s="22"/>
      <c r="H518" s="22"/>
      <c r="J518" s="16">
        <f t="shared" si="21"/>
        <v>1.4E-3</v>
      </c>
      <c r="K518" s="16">
        <f t="shared" si="21"/>
        <v>1.4E-3</v>
      </c>
      <c r="L518" s="16">
        <f t="shared" si="21"/>
        <v>3.0000000000000001E-3</v>
      </c>
      <c r="N518" s="11" t="s">
        <v>416</v>
      </c>
    </row>
    <row r="519" spans="1:14" x14ac:dyDescent="0.25">
      <c r="A519" s="11" t="s">
        <v>154</v>
      </c>
      <c r="C519" s="13">
        <v>45705</v>
      </c>
      <c r="D519" s="22"/>
      <c r="E519" s="22"/>
      <c r="F519" s="22"/>
      <c r="G519" s="22"/>
      <c r="H519" s="22"/>
      <c r="J519" s="16">
        <f t="shared" si="21"/>
        <v>1.4E-3</v>
      </c>
      <c r="K519" s="16">
        <f t="shared" si="21"/>
        <v>1.4E-3</v>
      </c>
      <c r="L519" s="16">
        <f t="shared" si="21"/>
        <v>3.0000000000000001E-3</v>
      </c>
      <c r="N519" s="11" t="s">
        <v>415</v>
      </c>
    </row>
    <row r="520" spans="1:14" x14ac:dyDescent="0.25">
      <c r="A520" s="11" t="s">
        <v>154</v>
      </c>
      <c r="C520" s="13">
        <v>45705</v>
      </c>
      <c r="D520" s="22"/>
      <c r="E520" s="22"/>
      <c r="F520" s="22"/>
      <c r="G520" s="22"/>
      <c r="H520" s="22"/>
      <c r="J520" s="16">
        <f t="shared" si="21"/>
        <v>1.4E-3</v>
      </c>
      <c r="K520" s="16">
        <f t="shared" si="21"/>
        <v>1.4E-3</v>
      </c>
      <c r="L520" s="16">
        <f t="shared" si="21"/>
        <v>3.0000000000000001E-3</v>
      </c>
      <c r="N520" s="11" t="s">
        <v>417</v>
      </c>
    </row>
    <row r="521" spans="1:14" x14ac:dyDescent="0.25">
      <c r="A521" s="11" t="s">
        <v>154</v>
      </c>
      <c r="C521" s="13">
        <v>45706</v>
      </c>
      <c r="D521" s="22"/>
      <c r="E521" s="22"/>
      <c r="F521" s="22"/>
      <c r="G521" s="22"/>
      <c r="H521" s="22"/>
      <c r="J521" s="16">
        <f t="shared" si="21"/>
        <v>1.4E-3</v>
      </c>
      <c r="K521" s="16">
        <f t="shared" si="21"/>
        <v>1.4E-3</v>
      </c>
      <c r="L521" s="16">
        <f t="shared" si="21"/>
        <v>3.0000000000000001E-3</v>
      </c>
      <c r="N521" s="11" t="s">
        <v>416</v>
      </c>
    </row>
    <row r="522" spans="1:14" x14ac:dyDescent="0.25">
      <c r="A522" s="11" t="s">
        <v>154</v>
      </c>
      <c r="C522" s="13">
        <v>45706</v>
      </c>
      <c r="D522" s="22"/>
      <c r="E522" s="22"/>
      <c r="F522" s="22"/>
      <c r="G522" s="22"/>
      <c r="H522" s="22"/>
      <c r="J522" s="16">
        <f t="shared" ref="J522:L585" si="23">J521</f>
        <v>1.4E-3</v>
      </c>
      <c r="K522" s="16">
        <f t="shared" si="23"/>
        <v>1.4E-3</v>
      </c>
      <c r="L522" s="16">
        <f t="shared" si="23"/>
        <v>3.0000000000000001E-3</v>
      </c>
      <c r="N522" s="11" t="s">
        <v>415</v>
      </c>
    </row>
    <row r="523" spans="1:14" x14ac:dyDescent="0.25">
      <c r="A523" s="11" t="s">
        <v>154</v>
      </c>
      <c r="C523" s="13">
        <v>45706</v>
      </c>
      <c r="D523" s="22"/>
      <c r="E523" s="22"/>
      <c r="F523" s="22"/>
      <c r="G523" s="22"/>
      <c r="H523" s="22"/>
      <c r="J523" s="16">
        <f t="shared" si="23"/>
        <v>1.4E-3</v>
      </c>
      <c r="K523" s="16">
        <f t="shared" si="23"/>
        <v>1.4E-3</v>
      </c>
      <c r="L523" s="16">
        <f t="shared" si="23"/>
        <v>3.0000000000000001E-3</v>
      </c>
      <c r="N523" s="11" t="s">
        <v>417</v>
      </c>
    </row>
    <row r="524" spans="1:14" x14ac:dyDescent="0.25">
      <c r="A524" s="11" t="s">
        <v>154</v>
      </c>
      <c r="C524" s="13">
        <v>45707</v>
      </c>
      <c r="D524" s="22"/>
      <c r="E524" s="22"/>
      <c r="F524" s="22"/>
      <c r="G524" s="22"/>
      <c r="H524" s="22"/>
      <c r="J524" s="16">
        <f t="shared" si="23"/>
        <v>1.4E-3</v>
      </c>
      <c r="K524" s="16">
        <f t="shared" si="23"/>
        <v>1.4E-3</v>
      </c>
      <c r="L524" s="16">
        <f t="shared" si="23"/>
        <v>3.0000000000000001E-3</v>
      </c>
      <c r="N524" s="11" t="s">
        <v>415</v>
      </c>
    </row>
    <row r="525" spans="1:14" x14ac:dyDescent="0.25">
      <c r="A525" s="11" t="s">
        <v>154</v>
      </c>
      <c r="C525" s="13">
        <v>45707</v>
      </c>
      <c r="D525" s="22"/>
      <c r="E525" s="22"/>
      <c r="F525" s="22"/>
      <c r="G525" s="22"/>
      <c r="H525" s="22"/>
      <c r="J525" s="16">
        <f t="shared" si="23"/>
        <v>1.4E-3</v>
      </c>
      <c r="K525" s="16">
        <f t="shared" si="23"/>
        <v>1.4E-3</v>
      </c>
      <c r="L525" s="16">
        <f t="shared" si="23"/>
        <v>3.0000000000000001E-3</v>
      </c>
      <c r="N525" s="11" t="s">
        <v>416</v>
      </c>
    </row>
    <row r="526" spans="1:14" x14ac:dyDescent="0.25">
      <c r="A526" s="11" t="s">
        <v>154</v>
      </c>
      <c r="C526" s="13">
        <v>45707</v>
      </c>
      <c r="D526" s="22"/>
      <c r="E526" s="22"/>
      <c r="F526" s="22"/>
      <c r="G526" s="22"/>
      <c r="H526" s="22"/>
      <c r="J526" s="16">
        <f t="shared" si="23"/>
        <v>1.4E-3</v>
      </c>
      <c r="K526" s="16">
        <f t="shared" si="23"/>
        <v>1.4E-3</v>
      </c>
      <c r="L526" s="16">
        <f t="shared" si="23"/>
        <v>3.0000000000000001E-3</v>
      </c>
      <c r="N526" s="11" t="s">
        <v>417</v>
      </c>
    </row>
    <row r="527" spans="1:14" x14ac:dyDescent="0.25">
      <c r="A527" s="11" t="s">
        <v>154</v>
      </c>
      <c r="C527" s="13">
        <v>45748</v>
      </c>
      <c r="D527" s="22"/>
      <c r="E527" s="22"/>
      <c r="F527" s="22"/>
      <c r="G527" s="22"/>
      <c r="H527" s="22"/>
      <c r="J527" s="16">
        <f t="shared" si="23"/>
        <v>1.4E-3</v>
      </c>
      <c r="K527" s="16">
        <f t="shared" si="23"/>
        <v>1.4E-3</v>
      </c>
      <c r="L527" s="16">
        <f t="shared" si="23"/>
        <v>3.0000000000000001E-3</v>
      </c>
      <c r="N527" s="11" t="s">
        <v>416</v>
      </c>
    </row>
    <row r="528" spans="1:14" x14ac:dyDescent="0.25">
      <c r="A528" s="12" t="s">
        <v>154</v>
      </c>
      <c r="C528" s="14">
        <v>45748</v>
      </c>
      <c r="D528" s="22"/>
      <c r="E528" s="22"/>
      <c r="F528" s="22"/>
      <c r="G528" s="22"/>
      <c r="H528" s="22"/>
      <c r="J528" s="16">
        <f t="shared" si="23"/>
        <v>1.4E-3</v>
      </c>
      <c r="K528" s="16">
        <f t="shared" si="23"/>
        <v>1.4E-3</v>
      </c>
      <c r="L528" s="16">
        <f t="shared" si="23"/>
        <v>3.0000000000000001E-3</v>
      </c>
      <c r="N528" s="11" t="s">
        <v>415</v>
      </c>
    </row>
    <row r="529" spans="1:14" ht="30" x14ac:dyDescent="0.25">
      <c r="A529" s="11" t="s">
        <v>154</v>
      </c>
      <c r="C529" s="13">
        <v>45748</v>
      </c>
      <c r="D529" s="22"/>
      <c r="E529" s="22"/>
      <c r="F529" s="22"/>
      <c r="G529" s="22"/>
      <c r="H529" s="22"/>
      <c r="J529" s="16">
        <f t="shared" si="23"/>
        <v>1.4E-3</v>
      </c>
      <c r="K529" s="16">
        <f t="shared" si="23"/>
        <v>1.4E-3</v>
      </c>
      <c r="L529" s="16">
        <f t="shared" si="23"/>
        <v>3.0000000000000001E-3</v>
      </c>
      <c r="N529" s="19" t="s">
        <v>417</v>
      </c>
    </row>
    <row r="530" spans="1:14" x14ac:dyDescent="0.25">
      <c r="A530" s="11" t="s">
        <v>154</v>
      </c>
      <c r="C530" s="13">
        <v>45749</v>
      </c>
      <c r="D530" s="22"/>
      <c r="E530" s="22"/>
      <c r="F530" s="22"/>
      <c r="G530" s="22"/>
      <c r="H530" s="22"/>
      <c r="J530" s="16">
        <f t="shared" si="23"/>
        <v>1.4E-3</v>
      </c>
      <c r="K530" s="16">
        <f t="shared" si="23"/>
        <v>1.4E-3</v>
      </c>
      <c r="L530" s="16">
        <f t="shared" si="23"/>
        <v>3.0000000000000001E-3</v>
      </c>
      <c r="N530" s="11" t="s">
        <v>416</v>
      </c>
    </row>
    <row r="531" spans="1:14" x14ac:dyDescent="0.25">
      <c r="A531" s="12" t="s">
        <v>154</v>
      </c>
      <c r="C531" s="14">
        <v>45749</v>
      </c>
      <c r="D531" s="22"/>
      <c r="E531" s="22"/>
      <c r="F531" s="22"/>
      <c r="G531" s="22"/>
      <c r="H531" s="22"/>
      <c r="J531" s="16">
        <f t="shared" si="23"/>
        <v>1.4E-3</v>
      </c>
      <c r="K531" s="16">
        <f t="shared" si="23"/>
        <v>1.4E-3</v>
      </c>
      <c r="L531" s="16">
        <f t="shared" si="23"/>
        <v>3.0000000000000001E-3</v>
      </c>
      <c r="N531" s="11" t="s">
        <v>415</v>
      </c>
    </row>
    <row r="532" spans="1:14" ht="30" x14ac:dyDescent="0.25">
      <c r="A532" s="11" t="s">
        <v>154</v>
      </c>
      <c r="C532" s="13">
        <v>45749</v>
      </c>
      <c r="D532" s="22"/>
      <c r="E532" s="22"/>
      <c r="F532" s="22"/>
      <c r="G532" s="22"/>
      <c r="H532" s="22"/>
      <c r="J532" s="16">
        <f t="shared" si="23"/>
        <v>1.4E-3</v>
      </c>
      <c r="K532" s="16">
        <f t="shared" si="23"/>
        <v>1.4E-3</v>
      </c>
      <c r="L532" s="16">
        <f t="shared" si="23"/>
        <v>3.0000000000000001E-3</v>
      </c>
      <c r="N532" s="19" t="s">
        <v>417</v>
      </c>
    </row>
    <row r="533" spans="1:14" x14ac:dyDescent="0.25">
      <c r="A533" s="11" t="s">
        <v>154</v>
      </c>
      <c r="C533" s="13">
        <v>45752</v>
      </c>
      <c r="D533" s="22"/>
      <c r="E533" s="22"/>
      <c r="F533" s="22"/>
      <c r="G533" s="22"/>
      <c r="H533" s="22"/>
      <c r="J533" s="16">
        <f t="shared" si="23"/>
        <v>1.4E-3</v>
      </c>
      <c r="K533" s="16">
        <f t="shared" si="23"/>
        <v>1.4E-3</v>
      </c>
      <c r="L533" s="16">
        <f t="shared" si="23"/>
        <v>3.0000000000000001E-3</v>
      </c>
      <c r="N533" s="11" t="s">
        <v>416</v>
      </c>
    </row>
    <row r="534" spans="1:14" x14ac:dyDescent="0.25">
      <c r="A534" s="12" t="s">
        <v>154</v>
      </c>
      <c r="C534" s="14">
        <v>45752</v>
      </c>
      <c r="D534" s="22"/>
      <c r="E534" s="22"/>
      <c r="F534" s="22"/>
      <c r="G534" s="22"/>
      <c r="H534" s="22"/>
      <c r="J534" s="16">
        <f t="shared" si="23"/>
        <v>1.4E-3</v>
      </c>
      <c r="K534" s="16">
        <f t="shared" si="23"/>
        <v>1.4E-3</v>
      </c>
      <c r="L534" s="16">
        <f t="shared" si="23"/>
        <v>3.0000000000000001E-3</v>
      </c>
      <c r="N534" s="11" t="s">
        <v>415</v>
      </c>
    </row>
    <row r="535" spans="1:14" ht="30" x14ac:dyDescent="0.25">
      <c r="A535" s="11" t="s">
        <v>154</v>
      </c>
      <c r="C535" s="13">
        <v>45752</v>
      </c>
      <c r="D535" s="22"/>
      <c r="E535" s="22"/>
      <c r="F535" s="22"/>
      <c r="G535" s="22"/>
      <c r="H535" s="22"/>
      <c r="J535" s="16">
        <f t="shared" si="23"/>
        <v>1.4E-3</v>
      </c>
      <c r="K535" s="16">
        <f t="shared" si="23"/>
        <v>1.4E-3</v>
      </c>
      <c r="L535" s="16">
        <f t="shared" si="23"/>
        <v>3.0000000000000001E-3</v>
      </c>
      <c r="N535" s="19" t="s">
        <v>417</v>
      </c>
    </row>
    <row r="536" spans="1:14" x14ac:dyDescent="0.25">
      <c r="A536" s="11" t="s">
        <v>154</v>
      </c>
      <c r="C536" s="13">
        <v>45753</v>
      </c>
      <c r="D536" s="22"/>
      <c r="E536" s="22"/>
      <c r="F536" s="22"/>
      <c r="G536" s="22"/>
      <c r="H536" s="22"/>
      <c r="J536" s="16">
        <f t="shared" si="23"/>
        <v>1.4E-3</v>
      </c>
      <c r="K536" s="16">
        <f t="shared" si="23"/>
        <v>1.4E-3</v>
      </c>
      <c r="L536" s="16">
        <f t="shared" si="23"/>
        <v>3.0000000000000001E-3</v>
      </c>
      <c r="N536" s="11" t="s">
        <v>416</v>
      </c>
    </row>
    <row r="537" spans="1:14" x14ac:dyDescent="0.25">
      <c r="A537" s="12" t="s">
        <v>154</v>
      </c>
      <c r="C537" s="14">
        <v>45753</v>
      </c>
      <c r="D537" s="22"/>
      <c r="E537" s="22"/>
      <c r="F537" s="22"/>
      <c r="G537" s="22"/>
      <c r="H537" s="22"/>
      <c r="J537" s="16">
        <f t="shared" si="23"/>
        <v>1.4E-3</v>
      </c>
      <c r="K537" s="16">
        <f t="shared" si="23"/>
        <v>1.4E-3</v>
      </c>
      <c r="L537" s="16">
        <f t="shared" si="23"/>
        <v>3.0000000000000001E-3</v>
      </c>
      <c r="N537" s="11" t="s">
        <v>415</v>
      </c>
    </row>
    <row r="538" spans="1:14" ht="30" x14ac:dyDescent="0.25">
      <c r="A538" s="11" t="s">
        <v>154</v>
      </c>
      <c r="C538" s="13">
        <v>45753</v>
      </c>
      <c r="D538" s="22"/>
      <c r="E538" s="22"/>
      <c r="F538" s="22"/>
      <c r="G538" s="22"/>
      <c r="H538" s="22"/>
      <c r="J538" s="16">
        <f t="shared" si="23"/>
        <v>1.4E-3</v>
      </c>
      <c r="K538" s="16">
        <f t="shared" si="23"/>
        <v>1.4E-3</v>
      </c>
      <c r="L538" s="16">
        <f t="shared" si="23"/>
        <v>3.0000000000000001E-3</v>
      </c>
      <c r="N538" s="19" t="s">
        <v>417</v>
      </c>
    </row>
    <row r="539" spans="1:14" x14ac:dyDescent="0.25">
      <c r="A539" s="11" t="s">
        <v>154</v>
      </c>
      <c r="C539" s="13">
        <v>45754</v>
      </c>
      <c r="D539" s="22"/>
      <c r="E539" s="22"/>
      <c r="F539" s="22"/>
      <c r="G539" s="22"/>
      <c r="H539" s="22"/>
      <c r="J539" s="16">
        <f t="shared" si="23"/>
        <v>1.4E-3</v>
      </c>
      <c r="K539" s="16">
        <f t="shared" si="23"/>
        <v>1.4E-3</v>
      </c>
      <c r="L539" s="16">
        <f t="shared" si="23"/>
        <v>3.0000000000000001E-3</v>
      </c>
      <c r="N539" s="11" t="s">
        <v>416</v>
      </c>
    </row>
    <row r="540" spans="1:14" x14ac:dyDescent="0.25">
      <c r="A540" s="12" t="s">
        <v>154</v>
      </c>
      <c r="C540" s="14">
        <v>45754</v>
      </c>
      <c r="D540" s="22"/>
      <c r="E540" s="22"/>
      <c r="F540" s="22"/>
      <c r="G540" s="22"/>
      <c r="H540" s="22"/>
      <c r="J540" s="16">
        <f t="shared" si="23"/>
        <v>1.4E-3</v>
      </c>
      <c r="K540" s="16">
        <f t="shared" si="23"/>
        <v>1.4E-3</v>
      </c>
      <c r="L540" s="16">
        <f t="shared" si="23"/>
        <v>3.0000000000000001E-3</v>
      </c>
      <c r="N540" s="11" t="s">
        <v>415</v>
      </c>
    </row>
    <row r="541" spans="1:14" ht="30" x14ac:dyDescent="0.25">
      <c r="A541" s="11" t="s">
        <v>154</v>
      </c>
      <c r="C541" s="13">
        <v>45754</v>
      </c>
      <c r="D541" s="22"/>
      <c r="E541" s="22"/>
      <c r="F541" s="22"/>
      <c r="G541" s="22"/>
      <c r="H541" s="22"/>
      <c r="J541" s="16">
        <f t="shared" si="23"/>
        <v>1.4E-3</v>
      </c>
      <c r="K541" s="16">
        <f t="shared" si="23"/>
        <v>1.4E-3</v>
      </c>
      <c r="L541" s="16">
        <f t="shared" si="23"/>
        <v>3.0000000000000001E-3</v>
      </c>
      <c r="N541" s="19" t="s">
        <v>417</v>
      </c>
    </row>
    <row r="542" spans="1:14" x14ac:dyDescent="0.25">
      <c r="A542" s="11" t="s">
        <v>154</v>
      </c>
      <c r="C542" s="13">
        <v>45755</v>
      </c>
      <c r="D542" s="22"/>
      <c r="E542" s="22"/>
      <c r="F542" s="22"/>
      <c r="G542" s="22"/>
      <c r="H542" s="22"/>
      <c r="J542" s="16">
        <f t="shared" si="23"/>
        <v>1.4E-3</v>
      </c>
      <c r="K542" s="16">
        <f t="shared" si="23"/>
        <v>1.4E-3</v>
      </c>
      <c r="L542" s="16">
        <f t="shared" si="23"/>
        <v>3.0000000000000001E-3</v>
      </c>
      <c r="N542" s="11" t="s">
        <v>416</v>
      </c>
    </row>
    <row r="543" spans="1:14" x14ac:dyDescent="0.25">
      <c r="A543" s="12" t="s">
        <v>154</v>
      </c>
      <c r="C543" s="14">
        <v>45755</v>
      </c>
      <c r="D543" s="22"/>
      <c r="E543" s="22"/>
      <c r="F543" s="22"/>
      <c r="G543" s="22"/>
      <c r="H543" s="22"/>
      <c r="J543" s="16">
        <f t="shared" si="23"/>
        <v>1.4E-3</v>
      </c>
      <c r="K543" s="16">
        <f t="shared" si="23"/>
        <v>1.4E-3</v>
      </c>
      <c r="L543" s="16">
        <f t="shared" si="23"/>
        <v>3.0000000000000001E-3</v>
      </c>
      <c r="N543" s="11" t="s">
        <v>415</v>
      </c>
    </row>
    <row r="544" spans="1:14" ht="30" x14ac:dyDescent="0.25">
      <c r="A544" s="11" t="s">
        <v>154</v>
      </c>
      <c r="C544" s="13">
        <v>45755</v>
      </c>
      <c r="D544" s="22"/>
      <c r="E544" s="22"/>
      <c r="F544" s="22"/>
      <c r="G544" s="22"/>
      <c r="H544" s="22"/>
      <c r="J544" s="16">
        <f t="shared" si="23"/>
        <v>1.4E-3</v>
      </c>
      <c r="K544" s="16">
        <f t="shared" si="23"/>
        <v>1.4E-3</v>
      </c>
      <c r="L544" s="16">
        <f t="shared" si="23"/>
        <v>3.0000000000000001E-3</v>
      </c>
      <c r="N544" s="19" t="s">
        <v>417</v>
      </c>
    </row>
    <row r="545" spans="1:16" x14ac:dyDescent="0.25">
      <c r="A545" s="12" t="s">
        <v>154</v>
      </c>
      <c r="C545" s="14">
        <v>45756</v>
      </c>
      <c r="D545" s="22"/>
      <c r="E545" s="22"/>
      <c r="F545" s="22"/>
      <c r="G545" s="22"/>
      <c r="H545" s="22"/>
      <c r="J545" s="16">
        <f t="shared" si="23"/>
        <v>1.4E-3</v>
      </c>
      <c r="K545" s="16">
        <f t="shared" si="23"/>
        <v>1.4E-3</v>
      </c>
      <c r="L545" s="16">
        <f t="shared" si="23"/>
        <v>3.0000000000000001E-3</v>
      </c>
      <c r="N545" s="11" t="s">
        <v>415</v>
      </c>
    </row>
    <row r="546" spans="1:16" ht="30" x14ac:dyDescent="0.25">
      <c r="A546" s="11" t="s">
        <v>154</v>
      </c>
      <c r="C546" s="13">
        <v>45756</v>
      </c>
      <c r="D546" s="22"/>
      <c r="E546" s="22"/>
      <c r="F546" s="22"/>
      <c r="G546" s="22"/>
      <c r="H546" s="22"/>
      <c r="J546" s="16">
        <f t="shared" si="23"/>
        <v>1.4E-3</v>
      </c>
      <c r="K546" s="16">
        <f t="shared" si="23"/>
        <v>1.4E-3</v>
      </c>
      <c r="L546" s="16">
        <f t="shared" si="23"/>
        <v>3.0000000000000001E-3</v>
      </c>
      <c r="N546" s="19" t="s">
        <v>417</v>
      </c>
    </row>
    <row r="547" spans="1:16" x14ac:dyDescent="0.25">
      <c r="A547" t="s">
        <v>168</v>
      </c>
      <c r="B547" t="s">
        <v>168</v>
      </c>
      <c r="C547" s="8">
        <v>43883</v>
      </c>
      <c r="D547" s="22"/>
      <c r="E547" s="22"/>
      <c r="F547" s="22">
        <f t="shared" ref="F547:F610" si="24">IF($A547="GPA5",$I547,"")</f>
        <v>5.0000000000000001E-4</v>
      </c>
      <c r="G547" s="22"/>
      <c r="H547" s="22"/>
      <c r="I547" s="1">
        <v>5.0000000000000001E-4</v>
      </c>
      <c r="J547" s="16">
        <f t="shared" si="23"/>
        <v>1.4E-3</v>
      </c>
      <c r="K547" s="16">
        <f t="shared" si="23"/>
        <v>1.4E-3</v>
      </c>
      <c r="L547" s="16">
        <f t="shared" si="23"/>
        <v>3.0000000000000001E-3</v>
      </c>
      <c r="M547" t="s">
        <v>229</v>
      </c>
      <c r="N547" t="s">
        <v>12</v>
      </c>
      <c r="O547" s="1">
        <v>5.0000000000000001E-4</v>
      </c>
      <c r="P547" s="3" t="s">
        <v>395</v>
      </c>
    </row>
    <row r="548" spans="1:16" x14ac:dyDescent="0.25">
      <c r="A548" t="s">
        <v>168</v>
      </c>
      <c r="B548" t="s">
        <v>168</v>
      </c>
      <c r="C548" s="8">
        <v>43891</v>
      </c>
      <c r="D548" s="22"/>
      <c r="E548" s="22"/>
      <c r="F548" s="22">
        <f t="shared" si="24"/>
        <v>5.0000000000000001E-4</v>
      </c>
      <c r="G548" s="22"/>
      <c r="H548" s="22"/>
      <c r="I548" s="1">
        <v>5.0000000000000001E-4</v>
      </c>
      <c r="J548" s="16">
        <f t="shared" si="23"/>
        <v>1.4E-3</v>
      </c>
      <c r="K548" s="16">
        <f t="shared" si="23"/>
        <v>1.4E-3</v>
      </c>
      <c r="L548" s="16">
        <f t="shared" si="23"/>
        <v>3.0000000000000001E-3</v>
      </c>
      <c r="M548" t="s">
        <v>228</v>
      </c>
      <c r="N548" t="s">
        <v>12</v>
      </c>
      <c r="O548" s="1">
        <v>5.0000000000000001E-4</v>
      </c>
      <c r="P548" s="3" t="s">
        <v>395</v>
      </c>
    </row>
    <row r="549" spans="1:16" x14ac:dyDescent="0.25">
      <c r="A549" t="s">
        <v>168</v>
      </c>
      <c r="B549" t="s">
        <v>168</v>
      </c>
      <c r="C549" s="8">
        <v>43901</v>
      </c>
      <c r="D549" s="22"/>
      <c r="E549" s="22"/>
      <c r="F549" s="22">
        <f t="shared" si="24"/>
        <v>1.6E-2</v>
      </c>
      <c r="G549" s="22"/>
      <c r="H549" s="22"/>
      <c r="I549">
        <v>1.6E-2</v>
      </c>
      <c r="J549" s="16">
        <f t="shared" si="23"/>
        <v>1.4E-3</v>
      </c>
      <c r="K549" s="16">
        <f t="shared" si="23"/>
        <v>1.4E-3</v>
      </c>
      <c r="L549" s="16">
        <f t="shared" si="23"/>
        <v>3.0000000000000001E-3</v>
      </c>
      <c r="M549" t="s">
        <v>227</v>
      </c>
      <c r="N549" t="s">
        <v>12</v>
      </c>
      <c r="O549">
        <v>1.6E-2</v>
      </c>
      <c r="P549" s="3" t="s">
        <v>395</v>
      </c>
    </row>
    <row r="550" spans="1:16" x14ac:dyDescent="0.25">
      <c r="A550" t="s">
        <v>168</v>
      </c>
      <c r="B550" t="s">
        <v>168</v>
      </c>
      <c r="C550" s="8">
        <v>43902</v>
      </c>
      <c r="D550" s="22"/>
      <c r="E550" s="22"/>
      <c r="F550" s="22">
        <f t="shared" si="24"/>
        <v>1.2E-2</v>
      </c>
      <c r="G550" s="22"/>
      <c r="H550" s="22"/>
      <c r="I550">
        <v>1.2E-2</v>
      </c>
      <c r="J550" s="16">
        <f t="shared" si="23"/>
        <v>1.4E-3</v>
      </c>
      <c r="K550" s="16">
        <f t="shared" si="23"/>
        <v>1.4E-3</v>
      </c>
      <c r="L550" s="16">
        <f t="shared" si="23"/>
        <v>3.0000000000000001E-3</v>
      </c>
      <c r="M550" t="s">
        <v>226</v>
      </c>
      <c r="N550" t="s">
        <v>12</v>
      </c>
      <c r="O550">
        <v>1.2E-2</v>
      </c>
      <c r="P550" s="3" t="s">
        <v>395</v>
      </c>
    </row>
    <row r="551" spans="1:16" x14ac:dyDescent="0.25">
      <c r="A551" t="s">
        <v>168</v>
      </c>
      <c r="B551" t="s">
        <v>168</v>
      </c>
      <c r="C551" s="8">
        <v>43903</v>
      </c>
      <c r="D551" s="22"/>
      <c r="E551" s="22"/>
      <c r="F551" s="22">
        <f t="shared" si="24"/>
        <v>2.5999999999999999E-2</v>
      </c>
      <c r="G551" s="22"/>
      <c r="H551" s="22"/>
      <c r="I551">
        <v>2.5999999999999999E-2</v>
      </c>
      <c r="J551" s="16">
        <f t="shared" si="23"/>
        <v>1.4E-3</v>
      </c>
      <c r="K551" s="16">
        <f t="shared" si="23"/>
        <v>1.4E-3</v>
      </c>
      <c r="L551" s="16">
        <f t="shared" si="23"/>
        <v>3.0000000000000001E-3</v>
      </c>
      <c r="M551" t="s">
        <v>225</v>
      </c>
      <c r="N551" t="s">
        <v>12</v>
      </c>
      <c r="O551">
        <v>2.5999999999999999E-2</v>
      </c>
      <c r="P551" s="3" t="s">
        <v>395</v>
      </c>
    </row>
    <row r="552" spans="1:16" x14ac:dyDescent="0.25">
      <c r="A552" t="s">
        <v>168</v>
      </c>
      <c r="B552" t="s">
        <v>168</v>
      </c>
      <c r="C552" s="8">
        <v>43904</v>
      </c>
      <c r="D552" s="22"/>
      <c r="E552" s="22"/>
      <c r="F552" s="22">
        <f t="shared" si="24"/>
        <v>2.5000000000000001E-2</v>
      </c>
      <c r="G552" s="22"/>
      <c r="H552" s="22"/>
      <c r="I552">
        <v>2.5000000000000001E-2</v>
      </c>
      <c r="J552" s="16">
        <f t="shared" si="23"/>
        <v>1.4E-3</v>
      </c>
      <c r="K552" s="16">
        <f t="shared" si="23"/>
        <v>1.4E-3</v>
      </c>
      <c r="L552" s="16">
        <f t="shared" si="23"/>
        <v>3.0000000000000001E-3</v>
      </c>
      <c r="M552" t="s">
        <v>224</v>
      </c>
      <c r="N552" t="s">
        <v>12</v>
      </c>
      <c r="O552">
        <v>2.5000000000000001E-2</v>
      </c>
      <c r="P552" s="3" t="s">
        <v>395</v>
      </c>
    </row>
    <row r="553" spans="1:16" x14ac:dyDescent="0.25">
      <c r="A553" t="s">
        <v>168</v>
      </c>
      <c r="B553" t="s">
        <v>168</v>
      </c>
      <c r="C553" s="8">
        <v>44191</v>
      </c>
      <c r="D553" s="22"/>
      <c r="E553" s="22"/>
      <c r="F553" s="22">
        <f t="shared" si="24"/>
        <v>7.0000000000000001E-3</v>
      </c>
      <c r="G553" s="22"/>
      <c r="H553" s="22"/>
      <c r="I553">
        <v>7.0000000000000001E-3</v>
      </c>
      <c r="J553" s="16">
        <f t="shared" si="23"/>
        <v>1.4E-3</v>
      </c>
      <c r="K553" s="16">
        <f t="shared" si="23"/>
        <v>1.4E-3</v>
      </c>
      <c r="L553" s="16">
        <f t="shared" si="23"/>
        <v>3.0000000000000001E-3</v>
      </c>
      <c r="M553" t="s">
        <v>223</v>
      </c>
      <c r="N553" t="s">
        <v>12</v>
      </c>
      <c r="O553">
        <v>7.0000000000000001E-3</v>
      </c>
      <c r="P553" s="3" t="s">
        <v>395</v>
      </c>
    </row>
    <row r="554" spans="1:16" x14ac:dyDescent="0.25">
      <c r="A554" t="s">
        <v>168</v>
      </c>
      <c r="B554" t="s">
        <v>168</v>
      </c>
      <c r="C554" s="8">
        <v>44236</v>
      </c>
      <c r="D554" s="22"/>
      <c r="E554" s="22"/>
      <c r="F554" s="22">
        <f t="shared" si="24"/>
        <v>5.0000000000000001E-4</v>
      </c>
      <c r="G554" s="22"/>
      <c r="H554" s="22"/>
      <c r="I554" s="1">
        <v>5.0000000000000001E-4</v>
      </c>
      <c r="J554" s="16">
        <f t="shared" si="23"/>
        <v>1.4E-3</v>
      </c>
      <c r="K554" s="16">
        <f t="shared" si="23"/>
        <v>1.4E-3</v>
      </c>
      <c r="L554" s="16">
        <f t="shared" si="23"/>
        <v>3.0000000000000001E-3</v>
      </c>
      <c r="M554" t="s">
        <v>222</v>
      </c>
      <c r="N554" t="s">
        <v>12</v>
      </c>
      <c r="O554" s="1">
        <v>5.0000000000000001E-4</v>
      </c>
      <c r="P554" s="3" t="s">
        <v>395</v>
      </c>
    </row>
    <row r="555" spans="1:16" x14ac:dyDescent="0.25">
      <c r="A555" t="s">
        <v>168</v>
      </c>
      <c r="B555" t="s">
        <v>399</v>
      </c>
      <c r="C555" s="8">
        <v>44245</v>
      </c>
      <c r="D555" s="22"/>
      <c r="E555" s="22"/>
      <c r="F555" s="22">
        <f t="shared" si="24"/>
        <v>4.0000000000000001E-3</v>
      </c>
      <c r="G555" s="22"/>
      <c r="H555" s="22"/>
      <c r="I555">
        <v>4.0000000000000001E-3</v>
      </c>
      <c r="J555" s="16">
        <f t="shared" si="23"/>
        <v>1.4E-3</v>
      </c>
      <c r="K555" s="16">
        <f t="shared" si="23"/>
        <v>1.4E-3</v>
      </c>
      <c r="L555" s="16">
        <f t="shared" si="23"/>
        <v>3.0000000000000001E-3</v>
      </c>
      <c r="M555" t="s">
        <v>393</v>
      </c>
      <c r="N555" t="s">
        <v>12</v>
      </c>
      <c r="O555">
        <v>4.0000000000000001E-3</v>
      </c>
      <c r="P555" s="3" t="s">
        <v>395</v>
      </c>
    </row>
    <row r="556" spans="1:16" x14ac:dyDescent="0.25">
      <c r="A556" t="s">
        <v>168</v>
      </c>
      <c r="B556" t="s">
        <v>399</v>
      </c>
      <c r="C556" s="8">
        <v>44245.51666666667</v>
      </c>
      <c r="D556" s="22"/>
      <c r="E556" s="22"/>
      <c r="F556" s="22" t="str">
        <f t="shared" si="24"/>
        <v/>
      </c>
      <c r="G556" s="22"/>
      <c r="H556" s="22"/>
      <c r="I556" t="s">
        <v>10</v>
      </c>
      <c r="J556" s="16">
        <f t="shared" si="23"/>
        <v>1.4E-3</v>
      </c>
      <c r="K556" s="16">
        <f t="shared" si="23"/>
        <v>1.4E-3</v>
      </c>
      <c r="L556" s="16">
        <f t="shared" si="23"/>
        <v>3.0000000000000001E-3</v>
      </c>
      <c r="M556" t="s">
        <v>10</v>
      </c>
      <c r="N556" t="s">
        <v>11</v>
      </c>
      <c r="O556" t="s">
        <v>10</v>
      </c>
      <c r="P556" s="3" t="s">
        <v>395</v>
      </c>
    </row>
    <row r="557" spans="1:16" x14ac:dyDescent="0.25">
      <c r="A557" t="s">
        <v>168</v>
      </c>
      <c r="B557" t="s">
        <v>168</v>
      </c>
      <c r="C557" s="8">
        <v>44283</v>
      </c>
      <c r="D557" s="22"/>
      <c r="E557" s="22"/>
      <c r="F557" s="22">
        <f t="shared" si="24"/>
        <v>1E-3</v>
      </c>
      <c r="G557" s="22"/>
      <c r="H557" s="22"/>
      <c r="I557">
        <v>1E-3</v>
      </c>
      <c r="J557" s="16">
        <f t="shared" si="23"/>
        <v>1.4E-3</v>
      </c>
      <c r="K557" s="16">
        <f t="shared" si="23"/>
        <v>1.4E-3</v>
      </c>
      <c r="L557" s="16">
        <f t="shared" si="23"/>
        <v>3.0000000000000001E-3</v>
      </c>
      <c r="M557" t="s">
        <v>221</v>
      </c>
      <c r="N557" t="s">
        <v>12</v>
      </c>
      <c r="O557">
        <v>1E-3</v>
      </c>
      <c r="P557" s="3" t="s">
        <v>395</v>
      </c>
    </row>
    <row r="558" spans="1:16" x14ac:dyDescent="0.25">
      <c r="A558" t="s">
        <v>168</v>
      </c>
      <c r="B558" t="s">
        <v>168</v>
      </c>
      <c r="C558" s="8">
        <v>44283.470833333333</v>
      </c>
      <c r="D558" s="22"/>
      <c r="E558" s="22"/>
      <c r="F558" s="22" t="str">
        <f t="shared" si="24"/>
        <v/>
      </c>
      <c r="G558" s="22"/>
      <c r="H558" s="22"/>
      <c r="I558" t="s">
        <v>10</v>
      </c>
      <c r="J558" s="16">
        <f t="shared" si="23"/>
        <v>1.4E-3</v>
      </c>
      <c r="K558" s="16">
        <f t="shared" si="23"/>
        <v>1.4E-3</v>
      </c>
      <c r="L558" s="16">
        <f t="shared" si="23"/>
        <v>3.0000000000000001E-3</v>
      </c>
      <c r="M558" t="s">
        <v>10</v>
      </c>
      <c r="N558" t="s">
        <v>11</v>
      </c>
      <c r="O558" t="s">
        <v>10</v>
      </c>
      <c r="P558" s="3" t="s">
        <v>395</v>
      </c>
    </row>
    <row r="559" spans="1:16" x14ac:dyDescent="0.25">
      <c r="A559" t="s">
        <v>168</v>
      </c>
      <c r="B559" t="s">
        <v>168</v>
      </c>
      <c r="C559" s="8">
        <v>44504</v>
      </c>
      <c r="D559" s="22"/>
      <c r="E559" s="22"/>
      <c r="F559" s="22">
        <f t="shared" si="24"/>
        <v>5.0000000000000001E-4</v>
      </c>
      <c r="G559" s="22"/>
      <c r="H559" s="22"/>
      <c r="I559" s="1">
        <v>5.0000000000000001E-4</v>
      </c>
      <c r="J559" s="16">
        <f t="shared" si="23"/>
        <v>1.4E-3</v>
      </c>
      <c r="K559" s="16">
        <f t="shared" si="23"/>
        <v>1.4E-3</v>
      </c>
      <c r="L559" s="16">
        <f t="shared" si="23"/>
        <v>3.0000000000000001E-3</v>
      </c>
      <c r="M559" t="s">
        <v>220</v>
      </c>
      <c r="N559" t="s">
        <v>12</v>
      </c>
      <c r="O559" s="1">
        <v>5.0000000000000001E-4</v>
      </c>
      <c r="P559" s="3" t="s">
        <v>395</v>
      </c>
    </row>
    <row r="560" spans="1:16" x14ac:dyDescent="0.25">
      <c r="A560" t="s">
        <v>168</v>
      </c>
      <c r="B560" t="s">
        <v>168</v>
      </c>
      <c r="C560" s="8">
        <v>44504.555555555555</v>
      </c>
      <c r="D560" s="22"/>
      <c r="E560" s="22"/>
      <c r="F560" s="22" t="str">
        <f t="shared" si="24"/>
        <v/>
      </c>
      <c r="G560" s="22"/>
      <c r="H560" s="22"/>
      <c r="I560" t="s">
        <v>10</v>
      </c>
      <c r="J560" s="16">
        <f t="shared" si="23"/>
        <v>1.4E-3</v>
      </c>
      <c r="K560" s="16">
        <f t="shared" si="23"/>
        <v>1.4E-3</v>
      </c>
      <c r="L560" s="16">
        <f t="shared" si="23"/>
        <v>3.0000000000000001E-3</v>
      </c>
      <c r="M560" t="s">
        <v>10</v>
      </c>
      <c r="N560" t="s">
        <v>11</v>
      </c>
      <c r="O560" t="s">
        <v>10</v>
      </c>
      <c r="P560" s="3" t="s">
        <v>395</v>
      </c>
    </row>
    <row r="561" spans="1:16" x14ac:dyDescent="0.25">
      <c r="A561" t="s">
        <v>168</v>
      </c>
      <c r="B561" t="s">
        <v>168</v>
      </c>
      <c r="C561" s="8">
        <v>44513</v>
      </c>
      <c r="D561" s="22"/>
      <c r="E561" s="22"/>
      <c r="F561" s="22">
        <f t="shared" si="24"/>
        <v>5.0000000000000001E-4</v>
      </c>
      <c r="G561" s="22"/>
      <c r="H561" s="22"/>
      <c r="I561" s="1">
        <v>5.0000000000000001E-4</v>
      </c>
      <c r="J561" s="16">
        <f t="shared" si="23"/>
        <v>1.4E-3</v>
      </c>
      <c r="K561" s="16">
        <f t="shared" si="23"/>
        <v>1.4E-3</v>
      </c>
      <c r="L561" s="16">
        <f t="shared" si="23"/>
        <v>3.0000000000000001E-3</v>
      </c>
      <c r="M561" t="s">
        <v>219</v>
      </c>
      <c r="N561" t="s">
        <v>12</v>
      </c>
      <c r="O561" s="1">
        <v>5.0000000000000001E-4</v>
      </c>
      <c r="P561" s="3" t="s">
        <v>395</v>
      </c>
    </row>
    <row r="562" spans="1:16" x14ac:dyDescent="0.25">
      <c r="A562" t="s">
        <v>168</v>
      </c>
      <c r="B562" t="s">
        <v>168</v>
      </c>
      <c r="C562" s="8">
        <v>44513.614583333336</v>
      </c>
      <c r="D562" s="22"/>
      <c r="E562" s="22"/>
      <c r="F562" s="22" t="str">
        <f t="shared" si="24"/>
        <v/>
      </c>
      <c r="G562" s="22"/>
      <c r="H562" s="22"/>
      <c r="I562" t="s">
        <v>10</v>
      </c>
      <c r="J562" s="16">
        <f t="shared" si="23"/>
        <v>1.4E-3</v>
      </c>
      <c r="K562" s="16">
        <f t="shared" si="23"/>
        <v>1.4E-3</v>
      </c>
      <c r="L562" s="16">
        <f t="shared" si="23"/>
        <v>3.0000000000000001E-3</v>
      </c>
      <c r="M562" t="s">
        <v>10</v>
      </c>
      <c r="N562" t="s">
        <v>11</v>
      </c>
      <c r="O562" t="s">
        <v>10</v>
      </c>
      <c r="P562" s="3" t="s">
        <v>395</v>
      </c>
    </row>
    <row r="563" spans="1:16" x14ac:dyDescent="0.25">
      <c r="A563" t="s">
        <v>168</v>
      </c>
      <c r="B563" t="s">
        <v>168</v>
      </c>
      <c r="C563" s="8">
        <v>44550</v>
      </c>
      <c r="D563" s="22"/>
      <c r="E563" s="22"/>
      <c r="F563" s="22">
        <f t="shared" si="24"/>
        <v>5.0000000000000001E-4</v>
      </c>
      <c r="G563" s="22"/>
      <c r="H563" s="22"/>
      <c r="I563" s="1">
        <v>5.0000000000000001E-4</v>
      </c>
      <c r="J563" s="16">
        <f t="shared" si="23"/>
        <v>1.4E-3</v>
      </c>
      <c r="K563" s="16">
        <f t="shared" si="23"/>
        <v>1.4E-3</v>
      </c>
      <c r="L563" s="16">
        <f t="shared" si="23"/>
        <v>3.0000000000000001E-3</v>
      </c>
      <c r="M563" t="s">
        <v>218</v>
      </c>
      <c r="N563" t="s">
        <v>12</v>
      </c>
      <c r="O563" s="1">
        <v>5.0000000000000001E-4</v>
      </c>
      <c r="P563" s="3" t="s">
        <v>395</v>
      </c>
    </row>
    <row r="564" spans="1:16" x14ac:dyDescent="0.25">
      <c r="A564" t="s">
        <v>168</v>
      </c>
      <c r="B564" t="s">
        <v>168</v>
      </c>
      <c r="C564" s="8">
        <v>44550.282638888886</v>
      </c>
      <c r="D564" s="22"/>
      <c r="E564" s="22"/>
      <c r="F564" s="22" t="str">
        <f t="shared" si="24"/>
        <v/>
      </c>
      <c r="G564" s="22"/>
      <c r="H564" s="22"/>
      <c r="I564" t="s">
        <v>10</v>
      </c>
      <c r="J564" s="16">
        <f t="shared" si="23"/>
        <v>1.4E-3</v>
      </c>
      <c r="K564" s="16">
        <f t="shared" si="23"/>
        <v>1.4E-3</v>
      </c>
      <c r="L564" s="16">
        <f t="shared" si="23"/>
        <v>3.0000000000000001E-3</v>
      </c>
      <c r="M564" t="s">
        <v>10</v>
      </c>
      <c r="N564" t="s">
        <v>11</v>
      </c>
      <c r="O564" t="s">
        <v>10</v>
      </c>
      <c r="P564" s="3" t="s">
        <v>395</v>
      </c>
    </row>
    <row r="565" spans="1:16" x14ac:dyDescent="0.25">
      <c r="A565" t="s">
        <v>168</v>
      </c>
      <c r="B565" t="s">
        <v>168</v>
      </c>
      <c r="C565" s="8">
        <v>44551</v>
      </c>
      <c r="D565" s="22"/>
      <c r="E565" s="22"/>
      <c r="F565" s="22">
        <f t="shared" si="24"/>
        <v>1.2999999999999999E-2</v>
      </c>
      <c r="G565" s="22"/>
      <c r="H565" s="22"/>
      <c r="I565">
        <v>1.2999999999999999E-2</v>
      </c>
      <c r="J565" s="16">
        <f t="shared" si="23"/>
        <v>1.4E-3</v>
      </c>
      <c r="K565" s="16">
        <f t="shared" si="23"/>
        <v>1.4E-3</v>
      </c>
      <c r="L565" s="16">
        <f t="shared" si="23"/>
        <v>3.0000000000000001E-3</v>
      </c>
      <c r="M565" t="s">
        <v>217</v>
      </c>
      <c r="N565" t="s">
        <v>12</v>
      </c>
      <c r="O565">
        <v>1.2999999999999999E-2</v>
      </c>
      <c r="P565" s="3" t="s">
        <v>395</v>
      </c>
    </row>
    <row r="566" spans="1:16" x14ac:dyDescent="0.25">
      <c r="A566" t="s">
        <v>168</v>
      </c>
      <c r="B566" t="s">
        <v>168</v>
      </c>
      <c r="C566" s="8">
        <v>44551.404861111114</v>
      </c>
      <c r="D566" s="22"/>
      <c r="E566" s="22"/>
      <c r="F566" s="22" t="str">
        <f t="shared" si="24"/>
        <v/>
      </c>
      <c r="G566" s="22"/>
      <c r="H566" s="22"/>
      <c r="I566" t="s">
        <v>10</v>
      </c>
      <c r="J566" s="16">
        <f t="shared" si="23"/>
        <v>1.4E-3</v>
      </c>
      <c r="K566" s="16">
        <f t="shared" si="23"/>
        <v>1.4E-3</v>
      </c>
      <c r="L566" s="16">
        <f t="shared" si="23"/>
        <v>3.0000000000000001E-3</v>
      </c>
      <c r="M566" t="s">
        <v>10</v>
      </c>
      <c r="N566" t="s">
        <v>11</v>
      </c>
      <c r="O566" t="s">
        <v>10</v>
      </c>
      <c r="P566" s="3" t="s">
        <v>395</v>
      </c>
    </row>
    <row r="567" spans="1:16" x14ac:dyDescent="0.25">
      <c r="A567" t="s">
        <v>168</v>
      </c>
      <c r="B567" t="s">
        <v>168</v>
      </c>
      <c r="C567" s="8">
        <v>44553</v>
      </c>
      <c r="D567" s="22"/>
      <c r="E567" s="22"/>
      <c r="F567" s="22">
        <f t="shared" si="24"/>
        <v>5.0000000000000001E-4</v>
      </c>
      <c r="G567" s="22"/>
      <c r="H567" s="22"/>
      <c r="I567" s="1">
        <v>5.0000000000000001E-4</v>
      </c>
      <c r="J567" s="16">
        <f t="shared" si="23"/>
        <v>1.4E-3</v>
      </c>
      <c r="K567" s="16">
        <f t="shared" si="23"/>
        <v>1.4E-3</v>
      </c>
      <c r="L567" s="16">
        <f t="shared" si="23"/>
        <v>3.0000000000000001E-3</v>
      </c>
      <c r="M567" t="s">
        <v>216</v>
      </c>
      <c r="N567" t="s">
        <v>12</v>
      </c>
      <c r="O567" s="1">
        <v>5.0000000000000001E-4</v>
      </c>
      <c r="P567" s="3" t="s">
        <v>395</v>
      </c>
    </row>
    <row r="568" spans="1:16" x14ac:dyDescent="0.25">
      <c r="A568" t="s">
        <v>168</v>
      </c>
      <c r="B568" t="s">
        <v>168</v>
      </c>
      <c r="C568" s="8">
        <v>44553.326388888891</v>
      </c>
      <c r="D568" s="22"/>
      <c r="E568" s="22"/>
      <c r="F568" s="22" t="str">
        <f t="shared" si="24"/>
        <v/>
      </c>
      <c r="G568" s="22"/>
      <c r="H568" s="22"/>
      <c r="I568" t="s">
        <v>10</v>
      </c>
      <c r="J568" s="16">
        <f t="shared" si="23"/>
        <v>1.4E-3</v>
      </c>
      <c r="K568" s="16">
        <f t="shared" si="23"/>
        <v>1.4E-3</v>
      </c>
      <c r="L568" s="16">
        <f t="shared" si="23"/>
        <v>3.0000000000000001E-3</v>
      </c>
      <c r="M568" t="s">
        <v>10</v>
      </c>
      <c r="N568" t="s">
        <v>11</v>
      </c>
      <c r="O568" t="s">
        <v>10</v>
      </c>
      <c r="P568" s="3" t="s">
        <v>395</v>
      </c>
    </row>
    <row r="569" spans="1:16" x14ac:dyDescent="0.25">
      <c r="A569" t="s">
        <v>168</v>
      </c>
      <c r="B569" t="s">
        <v>168</v>
      </c>
      <c r="C569" s="8">
        <v>44554</v>
      </c>
      <c r="D569" s="22"/>
      <c r="E569" s="22"/>
      <c r="F569" s="22">
        <f t="shared" si="24"/>
        <v>0.01</v>
      </c>
      <c r="G569" s="22"/>
      <c r="H569" s="22"/>
      <c r="I569">
        <v>0.01</v>
      </c>
      <c r="J569" s="16">
        <f t="shared" si="23"/>
        <v>1.4E-3</v>
      </c>
      <c r="K569" s="16">
        <f t="shared" si="23"/>
        <v>1.4E-3</v>
      </c>
      <c r="L569" s="16">
        <f t="shared" si="23"/>
        <v>3.0000000000000001E-3</v>
      </c>
      <c r="M569" t="s">
        <v>215</v>
      </c>
      <c r="N569" t="s">
        <v>12</v>
      </c>
      <c r="O569">
        <v>0.01</v>
      </c>
      <c r="P569" s="3" t="s">
        <v>395</v>
      </c>
    </row>
    <row r="570" spans="1:16" x14ac:dyDescent="0.25">
      <c r="A570" t="s">
        <v>168</v>
      </c>
      <c r="B570" t="s">
        <v>168</v>
      </c>
      <c r="C570" s="8">
        <v>44554.409722222219</v>
      </c>
      <c r="D570" s="22"/>
      <c r="E570" s="22"/>
      <c r="F570" s="22" t="str">
        <f t="shared" si="24"/>
        <v/>
      </c>
      <c r="G570" s="22"/>
      <c r="H570" s="22"/>
      <c r="I570" t="s">
        <v>10</v>
      </c>
      <c r="J570" s="16">
        <f t="shared" si="23"/>
        <v>1.4E-3</v>
      </c>
      <c r="K570" s="16">
        <f t="shared" si="23"/>
        <v>1.4E-3</v>
      </c>
      <c r="L570" s="16">
        <f t="shared" si="23"/>
        <v>3.0000000000000001E-3</v>
      </c>
      <c r="M570" t="s">
        <v>10</v>
      </c>
      <c r="N570" t="s">
        <v>11</v>
      </c>
      <c r="O570" t="s">
        <v>10</v>
      </c>
      <c r="P570" s="3" t="s">
        <v>395</v>
      </c>
    </row>
    <row r="571" spans="1:16" x14ac:dyDescent="0.25">
      <c r="A571" t="s">
        <v>168</v>
      </c>
      <c r="B571" t="s">
        <v>168</v>
      </c>
      <c r="C571" s="8">
        <v>44576</v>
      </c>
      <c r="D571" s="22"/>
      <c r="E571" s="22"/>
      <c r="F571" s="22">
        <f t="shared" si="24"/>
        <v>5.0000000000000001E-4</v>
      </c>
      <c r="G571" s="22"/>
      <c r="H571" s="22"/>
      <c r="I571" s="1">
        <v>5.0000000000000001E-4</v>
      </c>
      <c r="J571" s="16">
        <f t="shared" si="23"/>
        <v>1.4E-3</v>
      </c>
      <c r="K571" s="16">
        <f t="shared" si="23"/>
        <v>1.4E-3</v>
      </c>
      <c r="L571" s="16">
        <f t="shared" si="23"/>
        <v>3.0000000000000001E-3</v>
      </c>
      <c r="M571" t="s">
        <v>214</v>
      </c>
      <c r="N571" t="s">
        <v>12</v>
      </c>
      <c r="O571" s="1">
        <v>5.0000000000000001E-4</v>
      </c>
      <c r="P571" s="3" t="s">
        <v>395</v>
      </c>
    </row>
    <row r="572" spans="1:16" x14ac:dyDescent="0.25">
      <c r="A572" t="s">
        <v>168</v>
      </c>
      <c r="B572" t="s">
        <v>168</v>
      </c>
      <c r="C572" s="8">
        <v>44576.486111111109</v>
      </c>
      <c r="D572" s="22"/>
      <c r="E572" s="22"/>
      <c r="F572" s="22" t="str">
        <f t="shared" si="24"/>
        <v/>
      </c>
      <c r="G572" s="22"/>
      <c r="H572" s="22"/>
      <c r="I572" t="s">
        <v>10</v>
      </c>
      <c r="J572" s="16">
        <f t="shared" si="23"/>
        <v>1.4E-3</v>
      </c>
      <c r="K572" s="16">
        <f t="shared" si="23"/>
        <v>1.4E-3</v>
      </c>
      <c r="L572" s="16">
        <f t="shared" si="23"/>
        <v>3.0000000000000001E-3</v>
      </c>
      <c r="M572" t="s">
        <v>10</v>
      </c>
      <c r="N572" t="s">
        <v>11</v>
      </c>
      <c r="O572" t="s">
        <v>10</v>
      </c>
      <c r="P572" s="3" t="s">
        <v>395</v>
      </c>
    </row>
    <row r="573" spans="1:16" x14ac:dyDescent="0.25">
      <c r="A573" t="s">
        <v>168</v>
      </c>
      <c r="B573" t="s">
        <v>168</v>
      </c>
      <c r="C573" s="8">
        <v>44596</v>
      </c>
      <c r="D573" s="22"/>
      <c r="E573" s="22"/>
      <c r="F573" s="22">
        <f t="shared" si="24"/>
        <v>5.0000000000000001E-4</v>
      </c>
      <c r="G573" s="22"/>
      <c r="H573" s="22"/>
      <c r="I573" s="1">
        <v>5.0000000000000001E-4</v>
      </c>
      <c r="J573" s="16">
        <f t="shared" si="23"/>
        <v>1.4E-3</v>
      </c>
      <c r="K573" s="16">
        <f t="shared" si="23"/>
        <v>1.4E-3</v>
      </c>
      <c r="L573" s="16">
        <f t="shared" si="23"/>
        <v>3.0000000000000001E-3</v>
      </c>
      <c r="M573" t="s">
        <v>213</v>
      </c>
      <c r="N573" t="s">
        <v>12</v>
      </c>
      <c r="O573" s="1">
        <v>5.0000000000000001E-4</v>
      </c>
      <c r="P573" s="3" t="s">
        <v>395</v>
      </c>
    </row>
    <row r="574" spans="1:16" x14ac:dyDescent="0.25">
      <c r="A574" t="s">
        <v>168</v>
      </c>
      <c r="B574" t="s">
        <v>168</v>
      </c>
      <c r="C574" s="8">
        <v>44596.605555555558</v>
      </c>
      <c r="D574" s="22"/>
      <c r="E574" s="22"/>
      <c r="F574" s="22" t="str">
        <f t="shared" si="24"/>
        <v/>
      </c>
      <c r="G574" s="22"/>
      <c r="H574" s="22"/>
      <c r="I574" t="s">
        <v>10</v>
      </c>
      <c r="J574" s="16">
        <f t="shared" si="23"/>
        <v>1.4E-3</v>
      </c>
      <c r="K574" s="16">
        <f t="shared" si="23"/>
        <v>1.4E-3</v>
      </c>
      <c r="L574" s="16">
        <f t="shared" si="23"/>
        <v>3.0000000000000001E-3</v>
      </c>
      <c r="M574" t="s">
        <v>10</v>
      </c>
      <c r="N574" t="s">
        <v>11</v>
      </c>
      <c r="O574" t="s">
        <v>10</v>
      </c>
      <c r="P574" s="3" t="s">
        <v>395</v>
      </c>
    </row>
    <row r="575" spans="1:16" x14ac:dyDescent="0.25">
      <c r="A575" t="s">
        <v>168</v>
      </c>
      <c r="B575" t="s">
        <v>168</v>
      </c>
      <c r="C575" s="8">
        <v>44597</v>
      </c>
      <c r="D575" s="22"/>
      <c r="E575" s="22"/>
      <c r="F575" s="22">
        <f t="shared" si="24"/>
        <v>5.0000000000000001E-4</v>
      </c>
      <c r="G575" s="22"/>
      <c r="H575" s="22"/>
      <c r="I575" s="1">
        <v>5.0000000000000001E-4</v>
      </c>
      <c r="J575" s="16">
        <f t="shared" si="23"/>
        <v>1.4E-3</v>
      </c>
      <c r="K575" s="16">
        <f t="shared" si="23"/>
        <v>1.4E-3</v>
      </c>
      <c r="L575" s="16">
        <f t="shared" si="23"/>
        <v>3.0000000000000001E-3</v>
      </c>
      <c r="M575" t="s">
        <v>211</v>
      </c>
      <c r="N575" t="s">
        <v>12</v>
      </c>
      <c r="O575" s="1">
        <v>5.0000000000000001E-4</v>
      </c>
      <c r="P575" s="3" t="s">
        <v>395</v>
      </c>
    </row>
    <row r="576" spans="1:16" x14ac:dyDescent="0.25">
      <c r="A576" t="s">
        <v>168</v>
      </c>
      <c r="B576" t="s">
        <v>168</v>
      </c>
      <c r="C576" s="8">
        <v>44597</v>
      </c>
      <c r="D576" s="22"/>
      <c r="E576" s="22"/>
      <c r="F576" s="22">
        <f t="shared" si="24"/>
        <v>5.0000000000000001E-4</v>
      </c>
      <c r="G576" s="22"/>
      <c r="H576" s="22"/>
      <c r="I576" s="1">
        <v>5.0000000000000001E-4</v>
      </c>
      <c r="J576" s="16">
        <f t="shared" si="23"/>
        <v>1.4E-3</v>
      </c>
      <c r="K576" s="16">
        <f t="shared" si="23"/>
        <v>1.4E-3</v>
      </c>
      <c r="L576" s="16">
        <f t="shared" si="23"/>
        <v>3.0000000000000001E-3</v>
      </c>
      <c r="M576" t="s">
        <v>212</v>
      </c>
      <c r="N576" t="s">
        <v>12</v>
      </c>
      <c r="O576" s="1">
        <v>5.0000000000000001E-4</v>
      </c>
      <c r="P576" s="3" t="s">
        <v>395</v>
      </c>
    </row>
    <row r="577" spans="1:16" x14ac:dyDescent="0.25">
      <c r="A577" t="s">
        <v>168</v>
      </c>
      <c r="B577" t="s">
        <v>168</v>
      </c>
      <c r="C577" s="8">
        <v>44597.615972222222</v>
      </c>
      <c r="D577" s="22"/>
      <c r="E577" s="22"/>
      <c r="F577" s="22" t="str">
        <f t="shared" si="24"/>
        <v/>
      </c>
      <c r="G577" s="22"/>
      <c r="H577" s="22"/>
      <c r="I577" t="s">
        <v>10</v>
      </c>
      <c r="J577" s="16">
        <f t="shared" si="23"/>
        <v>1.4E-3</v>
      </c>
      <c r="K577" s="16">
        <f t="shared" si="23"/>
        <v>1.4E-3</v>
      </c>
      <c r="L577" s="16">
        <f t="shared" si="23"/>
        <v>3.0000000000000001E-3</v>
      </c>
      <c r="M577" t="s">
        <v>10</v>
      </c>
      <c r="N577" t="s">
        <v>11</v>
      </c>
      <c r="O577" t="s">
        <v>10</v>
      </c>
      <c r="P577" s="3" t="s">
        <v>395</v>
      </c>
    </row>
    <row r="578" spans="1:16" x14ac:dyDescent="0.25">
      <c r="A578" t="s">
        <v>168</v>
      </c>
      <c r="B578" t="s">
        <v>168</v>
      </c>
      <c r="C578" s="8">
        <v>44600</v>
      </c>
      <c r="D578" s="22"/>
      <c r="E578" s="22"/>
      <c r="F578" s="22">
        <f t="shared" si="24"/>
        <v>5.0000000000000001E-4</v>
      </c>
      <c r="G578" s="22"/>
      <c r="H578" s="22"/>
      <c r="I578" s="1">
        <v>5.0000000000000001E-4</v>
      </c>
      <c r="J578" s="16">
        <f t="shared" si="23"/>
        <v>1.4E-3</v>
      </c>
      <c r="K578" s="16">
        <f t="shared" si="23"/>
        <v>1.4E-3</v>
      </c>
      <c r="L578" s="16">
        <f t="shared" si="23"/>
        <v>3.0000000000000001E-3</v>
      </c>
      <c r="M578" t="s">
        <v>210</v>
      </c>
      <c r="N578" t="s">
        <v>12</v>
      </c>
      <c r="O578" s="1">
        <v>5.0000000000000001E-4</v>
      </c>
      <c r="P578" s="3" t="s">
        <v>395</v>
      </c>
    </row>
    <row r="579" spans="1:16" x14ac:dyDescent="0.25">
      <c r="A579" t="s">
        <v>168</v>
      </c>
      <c r="B579" t="s">
        <v>168</v>
      </c>
      <c r="C579" s="8">
        <v>44600.50277777778</v>
      </c>
      <c r="D579" s="22"/>
      <c r="E579" s="22"/>
      <c r="F579" s="22" t="str">
        <f t="shared" si="24"/>
        <v/>
      </c>
      <c r="G579" s="22"/>
      <c r="H579" s="22"/>
      <c r="I579" t="s">
        <v>10</v>
      </c>
      <c r="J579" s="16">
        <f t="shared" si="23"/>
        <v>1.4E-3</v>
      </c>
      <c r="K579" s="16">
        <f t="shared" si="23"/>
        <v>1.4E-3</v>
      </c>
      <c r="L579" s="16">
        <f t="shared" si="23"/>
        <v>3.0000000000000001E-3</v>
      </c>
      <c r="M579" t="s">
        <v>10</v>
      </c>
      <c r="N579" t="s">
        <v>11</v>
      </c>
      <c r="O579" t="s">
        <v>10</v>
      </c>
      <c r="P579" s="3" t="s">
        <v>395</v>
      </c>
    </row>
    <row r="580" spans="1:16" x14ac:dyDescent="0.25">
      <c r="A580" t="s">
        <v>168</v>
      </c>
      <c r="B580" t="s">
        <v>168</v>
      </c>
      <c r="C580" s="8">
        <v>44605</v>
      </c>
      <c r="D580" s="22"/>
      <c r="E580" s="22"/>
      <c r="F580" s="22">
        <f t="shared" si="24"/>
        <v>5.0000000000000001E-4</v>
      </c>
      <c r="G580" s="22"/>
      <c r="H580" s="22"/>
      <c r="I580" s="1">
        <v>5.0000000000000001E-4</v>
      </c>
      <c r="J580" s="16">
        <f t="shared" si="23"/>
        <v>1.4E-3</v>
      </c>
      <c r="K580" s="16">
        <f t="shared" si="23"/>
        <v>1.4E-3</v>
      </c>
      <c r="L580" s="16">
        <f t="shared" si="23"/>
        <v>3.0000000000000001E-3</v>
      </c>
      <c r="M580" t="s">
        <v>209</v>
      </c>
      <c r="N580" t="s">
        <v>12</v>
      </c>
      <c r="O580" s="1">
        <v>5.0000000000000001E-4</v>
      </c>
      <c r="P580" s="3" t="s">
        <v>395</v>
      </c>
    </row>
    <row r="581" spans="1:16" x14ac:dyDescent="0.25">
      <c r="A581" t="s">
        <v>168</v>
      </c>
      <c r="B581" t="s">
        <v>168</v>
      </c>
      <c r="C581" s="8">
        <v>44605.303472222222</v>
      </c>
      <c r="D581" s="22"/>
      <c r="E581" s="22"/>
      <c r="F581" s="22" t="str">
        <f t="shared" si="24"/>
        <v/>
      </c>
      <c r="G581" s="22"/>
      <c r="H581" s="22"/>
      <c r="I581" t="s">
        <v>10</v>
      </c>
      <c r="J581" s="16">
        <f t="shared" si="23"/>
        <v>1.4E-3</v>
      </c>
      <c r="K581" s="16">
        <f t="shared" si="23"/>
        <v>1.4E-3</v>
      </c>
      <c r="L581" s="16">
        <f t="shared" si="23"/>
        <v>3.0000000000000001E-3</v>
      </c>
      <c r="M581" t="s">
        <v>10</v>
      </c>
      <c r="N581" t="s">
        <v>11</v>
      </c>
      <c r="O581" t="s">
        <v>10</v>
      </c>
      <c r="P581" s="3" t="s">
        <v>395</v>
      </c>
    </row>
    <row r="582" spans="1:16" x14ac:dyDescent="0.25">
      <c r="A582" t="s">
        <v>168</v>
      </c>
      <c r="B582" t="s">
        <v>168</v>
      </c>
      <c r="C582" s="8">
        <v>44607</v>
      </c>
      <c r="D582" s="22"/>
      <c r="E582" s="22"/>
      <c r="F582" s="22">
        <f t="shared" si="24"/>
        <v>3.0000000000000001E-3</v>
      </c>
      <c r="G582" s="22"/>
      <c r="H582" s="22"/>
      <c r="I582">
        <v>3.0000000000000001E-3</v>
      </c>
      <c r="J582" s="16">
        <f t="shared" si="23"/>
        <v>1.4E-3</v>
      </c>
      <c r="K582" s="16">
        <f t="shared" si="23"/>
        <v>1.4E-3</v>
      </c>
      <c r="L582" s="16">
        <f t="shared" si="23"/>
        <v>3.0000000000000001E-3</v>
      </c>
      <c r="M582" t="s">
        <v>208</v>
      </c>
      <c r="N582" t="s">
        <v>12</v>
      </c>
      <c r="O582">
        <v>3.0000000000000001E-3</v>
      </c>
      <c r="P582" s="3" t="s">
        <v>395</v>
      </c>
    </row>
    <row r="583" spans="1:16" x14ac:dyDescent="0.25">
      <c r="A583" t="s">
        <v>168</v>
      </c>
      <c r="B583" t="s">
        <v>168</v>
      </c>
      <c r="C583" s="8">
        <v>44607.665277777778</v>
      </c>
      <c r="D583" s="22"/>
      <c r="E583" s="22"/>
      <c r="F583" s="22" t="str">
        <f t="shared" si="24"/>
        <v/>
      </c>
      <c r="G583" s="22"/>
      <c r="H583" s="22"/>
      <c r="I583" t="s">
        <v>10</v>
      </c>
      <c r="J583" s="16">
        <f t="shared" si="23"/>
        <v>1.4E-3</v>
      </c>
      <c r="K583" s="16">
        <f t="shared" si="23"/>
        <v>1.4E-3</v>
      </c>
      <c r="L583" s="16">
        <f t="shared" si="23"/>
        <v>3.0000000000000001E-3</v>
      </c>
      <c r="M583" t="s">
        <v>10</v>
      </c>
      <c r="N583" t="s">
        <v>11</v>
      </c>
      <c r="O583" t="s">
        <v>10</v>
      </c>
      <c r="P583" s="3" t="s">
        <v>395</v>
      </c>
    </row>
    <row r="584" spans="1:16" x14ac:dyDescent="0.25">
      <c r="A584" t="s">
        <v>168</v>
      </c>
      <c r="B584" t="s">
        <v>168</v>
      </c>
      <c r="C584" s="8">
        <v>44608</v>
      </c>
      <c r="D584" s="22"/>
      <c r="E584" s="22"/>
      <c r="F584" s="22">
        <f t="shared" si="24"/>
        <v>7.0000000000000001E-3</v>
      </c>
      <c r="G584" s="22"/>
      <c r="H584" s="22"/>
      <c r="I584">
        <v>7.0000000000000001E-3</v>
      </c>
      <c r="J584" s="16">
        <f t="shared" si="23"/>
        <v>1.4E-3</v>
      </c>
      <c r="K584" s="16">
        <f t="shared" si="23"/>
        <v>1.4E-3</v>
      </c>
      <c r="L584" s="16">
        <f t="shared" si="23"/>
        <v>3.0000000000000001E-3</v>
      </c>
      <c r="M584" t="s">
        <v>207</v>
      </c>
      <c r="N584" t="s">
        <v>12</v>
      </c>
      <c r="O584">
        <v>7.0000000000000001E-3</v>
      </c>
      <c r="P584" s="3" t="s">
        <v>395</v>
      </c>
    </row>
    <row r="585" spans="1:16" x14ac:dyDescent="0.25">
      <c r="A585" t="s">
        <v>168</v>
      </c>
      <c r="B585" t="s">
        <v>168</v>
      </c>
      <c r="C585" s="8">
        <v>44608.568749999999</v>
      </c>
      <c r="D585" s="22"/>
      <c r="E585" s="22"/>
      <c r="F585" s="22" t="str">
        <f t="shared" si="24"/>
        <v/>
      </c>
      <c r="G585" s="22"/>
      <c r="H585" s="22"/>
      <c r="I585" t="s">
        <v>10</v>
      </c>
      <c r="J585" s="16">
        <f t="shared" si="23"/>
        <v>1.4E-3</v>
      </c>
      <c r="K585" s="16">
        <f t="shared" si="23"/>
        <v>1.4E-3</v>
      </c>
      <c r="L585" s="16">
        <f t="shared" si="23"/>
        <v>3.0000000000000001E-3</v>
      </c>
      <c r="M585" t="s">
        <v>10</v>
      </c>
      <c r="N585" t="s">
        <v>11</v>
      </c>
      <c r="O585" t="s">
        <v>10</v>
      </c>
      <c r="P585" s="3" t="s">
        <v>395</v>
      </c>
    </row>
    <row r="586" spans="1:16" x14ac:dyDescent="0.25">
      <c r="A586" t="s">
        <v>168</v>
      </c>
      <c r="B586" t="s">
        <v>168</v>
      </c>
      <c r="C586" s="8">
        <v>44609</v>
      </c>
      <c r="D586" s="22"/>
      <c r="E586" s="22"/>
      <c r="F586" s="22">
        <f t="shared" si="24"/>
        <v>1.0999999999999999E-2</v>
      </c>
      <c r="G586" s="22"/>
      <c r="H586" s="22"/>
      <c r="I586">
        <v>1.0999999999999999E-2</v>
      </c>
      <c r="J586" s="16">
        <f t="shared" ref="J586:L649" si="25">J585</f>
        <v>1.4E-3</v>
      </c>
      <c r="K586" s="16">
        <f t="shared" si="25"/>
        <v>1.4E-3</v>
      </c>
      <c r="L586" s="16">
        <f t="shared" si="25"/>
        <v>3.0000000000000001E-3</v>
      </c>
      <c r="M586" t="s">
        <v>206</v>
      </c>
      <c r="N586" t="s">
        <v>12</v>
      </c>
      <c r="O586">
        <v>1.0999999999999999E-2</v>
      </c>
      <c r="P586" s="3" t="s">
        <v>395</v>
      </c>
    </row>
    <row r="587" spans="1:16" x14ac:dyDescent="0.25">
      <c r="A587" t="s">
        <v>168</v>
      </c>
      <c r="B587" t="s">
        <v>168</v>
      </c>
      <c r="C587" s="8">
        <v>44609.624305555553</v>
      </c>
      <c r="D587" s="22"/>
      <c r="E587" s="22"/>
      <c r="F587" s="22" t="str">
        <f t="shared" si="24"/>
        <v/>
      </c>
      <c r="G587" s="22"/>
      <c r="H587" s="22"/>
      <c r="I587" t="s">
        <v>10</v>
      </c>
      <c r="J587" s="16">
        <f t="shared" si="25"/>
        <v>1.4E-3</v>
      </c>
      <c r="K587" s="16">
        <f t="shared" si="25"/>
        <v>1.4E-3</v>
      </c>
      <c r="L587" s="16">
        <f t="shared" si="25"/>
        <v>3.0000000000000001E-3</v>
      </c>
      <c r="M587" t="s">
        <v>10</v>
      </c>
      <c r="N587" t="s">
        <v>11</v>
      </c>
      <c r="O587" t="s">
        <v>10</v>
      </c>
      <c r="P587" s="3" t="s">
        <v>395</v>
      </c>
    </row>
    <row r="588" spans="1:16" x14ac:dyDescent="0.25">
      <c r="A588" t="s">
        <v>168</v>
      </c>
      <c r="B588" t="s">
        <v>168</v>
      </c>
      <c r="C588" s="8">
        <v>44886.460416666669</v>
      </c>
      <c r="D588" s="22"/>
      <c r="E588" s="22"/>
      <c r="F588" s="22">
        <f t="shared" si="24"/>
        <v>5.0000000000000001E-4</v>
      </c>
      <c r="G588" s="22"/>
      <c r="H588" s="22"/>
      <c r="I588" s="1">
        <v>5.0000000000000001E-4</v>
      </c>
      <c r="J588" s="16">
        <f t="shared" si="25"/>
        <v>1.4E-3</v>
      </c>
      <c r="K588" s="16">
        <f t="shared" si="25"/>
        <v>1.4E-3</v>
      </c>
      <c r="L588" s="16">
        <f t="shared" si="25"/>
        <v>3.0000000000000001E-3</v>
      </c>
      <c r="M588" t="s">
        <v>205</v>
      </c>
      <c r="N588" t="s">
        <v>12</v>
      </c>
      <c r="O588" s="1">
        <v>5.0000000000000001E-4</v>
      </c>
      <c r="P588" s="3" t="s">
        <v>395</v>
      </c>
    </row>
    <row r="589" spans="1:16" x14ac:dyDescent="0.25">
      <c r="A589" t="s">
        <v>168</v>
      </c>
      <c r="B589" t="s">
        <v>168</v>
      </c>
      <c r="C589" s="8">
        <v>44886.460416666669</v>
      </c>
      <c r="D589" s="22"/>
      <c r="E589" s="22"/>
      <c r="F589" s="22" t="str">
        <f t="shared" si="24"/>
        <v/>
      </c>
      <c r="G589" s="22"/>
      <c r="H589" s="22"/>
      <c r="I589" t="s">
        <v>10</v>
      </c>
      <c r="J589" s="16">
        <f t="shared" si="25"/>
        <v>1.4E-3</v>
      </c>
      <c r="K589" s="16">
        <f t="shared" si="25"/>
        <v>1.4E-3</v>
      </c>
      <c r="L589" s="16">
        <f t="shared" si="25"/>
        <v>3.0000000000000001E-3</v>
      </c>
      <c r="M589" t="s">
        <v>10</v>
      </c>
      <c r="N589" t="s">
        <v>11</v>
      </c>
      <c r="O589" t="s">
        <v>10</v>
      </c>
      <c r="P589" s="3" t="s">
        <v>395</v>
      </c>
    </row>
    <row r="590" spans="1:16" x14ac:dyDescent="0.25">
      <c r="A590" t="s">
        <v>168</v>
      </c>
      <c r="B590" t="s">
        <v>168</v>
      </c>
      <c r="C590" s="8">
        <v>44893.425694444442</v>
      </c>
      <c r="D590" s="22"/>
      <c r="E590" s="22"/>
      <c r="F590" s="22" t="str">
        <f t="shared" si="24"/>
        <v/>
      </c>
      <c r="G590" s="22"/>
      <c r="H590" s="22"/>
      <c r="I590" t="s">
        <v>10</v>
      </c>
      <c r="J590" s="16">
        <f t="shared" si="25"/>
        <v>1.4E-3</v>
      </c>
      <c r="K590" s="16">
        <f t="shared" si="25"/>
        <v>1.4E-3</v>
      </c>
      <c r="L590" s="16">
        <f t="shared" si="25"/>
        <v>3.0000000000000001E-3</v>
      </c>
      <c r="M590" t="s">
        <v>10</v>
      </c>
      <c r="N590" t="s">
        <v>11</v>
      </c>
      <c r="O590" t="s">
        <v>10</v>
      </c>
      <c r="P590" s="3" t="s">
        <v>395</v>
      </c>
    </row>
    <row r="591" spans="1:16" x14ac:dyDescent="0.25">
      <c r="A591" t="s">
        <v>168</v>
      </c>
      <c r="B591" t="s">
        <v>168</v>
      </c>
      <c r="C591" s="8">
        <v>44893.425694444442</v>
      </c>
      <c r="D591" s="22"/>
      <c r="E591" s="22"/>
      <c r="F591" s="22">
        <f t="shared" si="24"/>
        <v>2E-3</v>
      </c>
      <c r="G591" s="22"/>
      <c r="H591" s="22"/>
      <c r="I591">
        <v>2E-3</v>
      </c>
      <c r="J591" s="16">
        <f t="shared" si="25"/>
        <v>1.4E-3</v>
      </c>
      <c r="K591" s="16">
        <f t="shared" si="25"/>
        <v>1.4E-3</v>
      </c>
      <c r="L591" s="16">
        <f t="shared" si="25"/>
        <v>3.0000000000000001E-3</v>
      </c>
      <c r="M591" t="s">
        <v>204</v>
      </c>
      <c r="N591" t="s">
        <v>12</v>
      </c>
      <c r="O591">
        <v>2E-3</v>
      </c>
      <c r="P591" s="3" t="s">
        <v>395</v>
      </c>
    </row>
    <row r="592" spans="1:16" x14ac:dyDescent="0.25">
      <c r="A592" t="s">
        <v>168</v>
      </c>
      <c r="B592" t="s">
        <v>168</v>
      </c>
      <c r="C592" s="8">
        <v>44946.027083333334</v>
      </c>
      <c r="D592" s="22"/>
      <c r="E592" s="22"/>
      <c r="F592" s="22" t="str">
        <f t="shared" si="24"/>
        <v/>
      </c>
      <c r="G592" s="22"/>
      <c r="H592" s="22"/>
      <c r="I592" t="s">
        <v>10</v>
      </c>
      <c r="J592" s="16">
        <f t="shared" si="25"/>
        <v>1.4E-3</v>
      </c>
      <c r="K592" s="16">
        <f t="shared" si="25"/>
        <v>1.4E-3</v>
      </c>
      <c r="L592" s="16">
        <f t="shared" si="25"/>
        <v>3.0000000000000001E-3</v>
      </c>
      <c r="M592" t="s">
        <v>10</v>
      </c>
      <c r="N592" t="s">
        <v>11</v>
      </c>
      <c r="O592" t="s">
        <v>10</v>
      </c>
      <c r="P592" s="3" t="s">
        <v>395</v>
      </c>
    </row>
    <row r="593" spans="1:16" x14ac:dyDescent="0.25">
      <c r="A593" t="s">
        <v>168</v>
      </c>
      <c r="B593" t="s">
        <v>168</v>
      </c>
      <c r="C593" s="8">
        <v>44946.527083333334</v>
      </c>
      <c r="D593" s="22"/>
      <c r="E593" s="22"/>
      <c r="F593" s="22">
        <f t="shared" si="24"/>
        <v>5.0000000000000001E-4</v>
      </c>
      <c r="G593" s="22"/>
      <c r="H593" s="22"/>
      <c r="I593" s="1">
        <v>5.0000000000000001E-4</v>
      </c>
      <c r="J593" s="16">
        <f t="shared" si="25"/>
        <v>1.4E-3</v>
      </c>
      <c r="K593" s="16">
        <f t="shared" si="25"/>
        <v>1.4E-3</v>
      </c>
      <c r="L593" s="16">
        <f t="shared" si="25"/>
        <v>3.0000000000000001E-3</v>
      </c>
      <c r="M593" t="s">
        <v>203</v>
      </c>
      <c r="N593" t="s">
        <v>12</v>
      </c>
      <c r="O593" s="1">
        <v>5.0000000000000001E-4</v>
      </c>
      <c r="P593" s="3" t="s">
        <v>395</v>
      </c>
    </row>
    <row r="594" spans="1:16" x14ac:dyDescent="0.25">
      <c r="A594" t="s">
        <v>168</v>
      </c>
      <c r="B594" t="s">
        <v>168</v>
      </c>
      <c r="C594" s="8">
        <v>44947.457638888889</v>
      </c>
      <c r="D594" s="22"/>
      <c r="E594" s="22"/>
      <c r="F594" s="22" t="str">
        <f t="shared" si="24"/>
        <v/>
      </c>
      <c r="G594" s="22"/>
      <c r="H594" s="22"/>
      <c r="I594" t="s">
        <v>10</v>
      </c>
      <c r="J594" s="16">
        <f t="shared" si="25"/>
        <v>1.4E-3</v>
      </c>
      <c r="K594" s="16">
        <f t="shared" si="25"/>
        <v>1.4E-3</v>
      </c>
      <c r="L594" s="16">
        <f t="shared" si="25"/>
        <v>3.0000000000000001E-3</v>
      </c>
      <c r="M594" t="s">
        <v>10</v>
      </c>
      <c r="N594" t="s">
        <v>11</v>
      </c>
      <c r="O594" t="s">
        <v>10</v>
      </c>
      <c r="P594" s="3" t="s">
        <v>395</v>
      </c>
    </row>
    <row r="595" spans="1:16" x14ac:dyDescent="0.25">
      <c r="A595" t="s">
        <v>168</v>
      </c>
      <c r="B595" t="s">
        <v>168</v>
      </c>
      <c r="C595" s="8">
        <v>44947.457638888889</v>
      </c>
      <c r="D595" s="22"/>
      <c r="E595" s="22"/>
      <c r="F595" s="22">
        <f t="shared" si="24"/>
        <v>5.0000000000000001E-4</v>
      </c>
      <c r="G595" s="22"/>
      <c r="H595" s="22"/>
      <c r="I595" s="1">
        <v>5.0000000000000001E-4</v>
      </c>
      <c r="J595" s="16">
        <f t="shared" si="25"/>
        <v>1.4E-3</v>
      </c>
      <c r="K595" s="16">
        <f t="shared" si="25"/>
        <v>1.4E-3</v>
      </c>
      <c r="L595" s="16">
        <f t="shared" si="25"/>
        <v>3.0000000000000001E-3</v>
      </c>
      <c r="M595" t="s">
        <v>202</v>
      </c>
      <c r="N595" t="s">
        <v>12</v>
      </c>
      <c r="O595" s="1">
        <v>5.0000000000000001E-4</v>
      </c>
      <c r="P595" s="3" t="s">
        <v>395</v>
      </c>
    </row>
    <row r="596" spans="1:16" x14ac:dyDescent="0.25">
      <c r="A596" t="s">
        <v>168</v>
      </c>
      <c r="B596" t="s">
        <v>168</v>
      </c>
      <c r="C596" s="8">
        <v>44948.607638888891</v>
      </c>
      <c r="D596" s="22"/>
      <c r="E596" s="22"/>
      <c r="F596" s="22" t="str">
        <f t="shared" si="24"/>
        <v/>
      </c>
      <c r="G596" s="22"/>
      <c r="H596" s="22"/>
      <c r="I596" t="s">
        <v>10</v>
      </c>
      <c r="J596" s="16">
        <f t="shared" si="25"/>
        <v>1.4E-3</v>
      </c>
      <c r="K596" s="16">
        <f t="shared" si="25"/>
        <v>1.4E-3</v>
      </c>
      <c r="L596" s="16">
        <f t="shared" si="25"/>
        <v>3.0000000000000001E-3</v>
      </c>
      <c r="M596" t="s">
        <v>10</v>
      </c>
      <c r="N596" t="s">
        <v>11</v>
      </c>
      <c r="O596" t="s">
        <v>10</v>
      </c>
      <c r="P596" s="3" t="s">
        <v>395</v>
      </c>
    </row>
    <row r="597" spans="1:16" x14ac:dyDescent="0.25">
      <c r="A597" t="s">
        <v>168</v>
      </c>
      <c r="B597" t="s">
        <v>168</v>
      </c>
      <c r="C597" s="8">
        <v>44948.607638888891</v>
      </c>
      <c r="D597" s="22"/>
      <c r="E597" s="22"/>
      <c r="F597" s="22">
        <f t="shared" si="24"/>
        <v>5.0000000000000001E-4</v>
      </c>
      <c r="G597" s="22"/>
      <c r="H597" s="22"/>
      <c r="I597" s="1">
        <v>5.0000000000000001E-4</v>
      </c>
      <c r="J597" s="16">
        <f t="shared" si="25"/>
        <v>1.4E-3</v>
      </c>
      <c r="K597" s="16">
        <f t="shared" si="25"/>
        <v>1.4E-3</v>
      </c>
      <c r="L597" s="16">
        <f t="shared" si="25"/>
        <v>3.0000000000000001E-3</v>
      </c>
      <c r="M597" t="s">
        <v>201</v>
      </c>
      <c r="N597" t="s">
        <v>12</v>
      </c>
      <c r="O597" s="1">
        <v>5.0000000000000001E-4</v>
      </c>
      <c r="P597" s="3" t="s">
        <v>395</v>
      </c>
    </row>
    <row r="598" spans="1:16" x14ac:dyDescent="0.25">
      <c r="A598" t="s">
        <v>168</v>
      </c>
      <c r="B598" t="s">
        <v>168</v>
      </c>
      <c r="C598" s="8">
        <v>44954.626388888886</v>
      </c>
      <c r="D598" s="22"/>
      <c r="E598" s="22"/>
      <c r="F598" s="22" t="str">
        <f t="shared" si="24"/>
        <v/>
      </c>
      <c r="G598" s="22"/>
      <c r="H598" s="22"/>
      <c r="I598" t="s">
        <v>10</v>
      </c>
      <c r="J598" s="16">
        <f t="shared" si="25"/>
        <v>1.4E-3</v>
      </c>
      <c r="K598" s="16">
        <f t="shared" si="25"/>
        <v>1.4E-3</v>
      </c>
      <c r="L598" s="16">
        <f t="shared" si="25"/>
        <v>3.0000000000000001E-3</v>
      </c>
      <c r="M598" t="s">
        <v>10</v>
      </c>
      <c r="N598" t="s">
        <v>11</v>
      </c>
      <c r="O598" t="s">
        <v>10</v>
      </c>
      <c r="P598" s="3" t="s">
        <v>395</v>
      </c>
    </row>
    <row r="599" spans="1:16" x14ac:dyDescent="0.25">
      <c r="A599" t="s">
        <v>168</v>
      </c>
      <c r="B599" t="s">
        <v>168</v>
      </c>
      <c r="C599" s="8">
        <v>44954.638888888891</v>
      </c>
      <c r="D599" s="22"/>
      <c r="E599" s="22"/>
      <c r="F599" s="22">
        <f t="shared" si="24"/>
        <v>5.0000000000000001E-4</v>
      </c>
      <c r="G599" s="22"/>
      <c r="H599" s="22"/>
      <c r="I599" s="1">
        <v>5.0000000000000001E-4</v>
      </c>
      <c r="J599" s="16">
        <f t="shared" si="25"/>
        <v>1.4E-3</v>
      </c>
      <c r="K599" s="16">
        <f t="shared" si="25"/>
        <v>1.4E-3</v>
      </c>
      <c r="L599" s="16">
        <f t="shared" si="25"/>
        <v>3.0000000000000001E-3</v>
      </c>
      <c r="M599" t="s">
        <v>200</v>
      </c>
      <c r="N599" t="s">
        <v>12</v>
      </c>
      <c r="O599" s="1">
        <v>5.0000000000000001E-4</v>
      </c>
      <c r="P599" s="3" t="s">
        <v>395</v>
      </c>
    </row>
    <row r="600" spans="1:16" x14ac:dyDescent="0.25">
      <c r="A600" t="s">
        <v>168</v>
      </c>
      <c r="B600" t="s">
        <v>168</v>
      </c>
      <c r="C600" s="8">
        <v>44955.561111111114</v>
      </c>
      <c r="D600" s="22"/>
      <c r="E600" s="22"/>
      <c r="F600" s="22" t="str">
        <f t="shared" si="24"/>
        <v/>
      </c>
      <c r="G600" s="22"/>
      <c r="H600" s="22"/>
      <c r="I600" t="s">
        <v>10</v>
      </c>
      <c r="J600" s="16">
        <f t="shared" si="25"/>
        <v>1.4E-3</v>
      </c>
      <c r="K600" s="16">
        <f t="shared" si="25"/>
        <v>1.4E-3</v>
      </c>
      <c r="L600" s="16">
        <f t="shared" si="25"/>
        <v>3.0000000000000001E-3</v>
      </c>
      <c r="M600" t="s">
        <v>10</v>
      </c>
      <c r="N600" t="s">
        <v>11</v>
      </c>
      <c r="O600" t="s">
        <v>10</v>
      </c>
      <c r="P600" s="3" t="s">
        <v>395</v>
      </c>
    </row>
    <row r="601" spans="1:16" x14ac:dyDescent="0.25">
      <c r="A601" t="s">
        <v>168</v>
      </c>
      <c r="B601" t="s">
        <v>168</v>
      </c>
      <c r="C601" s="8">
        <v>44955.561111111114</v>
      </c>
      <c r="D601" s="22"/>
      <c r="E601" s="22"/>
      <c r="F601" s="22">
        <f t="shared" si="24"/>
        <v>8.0000000000000002E-3</v>
      </c>
      <c r="G601" s="22"/>
      <c r="H601" s="22"/>
      <c r="I601">
        <v>8.0000000000000002E-3</v>
      </c>
      <c r="J601" s="16">
        <f t="shared" si="25"/>
        <v>1.4E-3</v>
      </c>
      <c r="K601" s="16">
        <f t="shared" si="25"/>
        <v>1.4E-3</v>
      </c>
      <c r="L601" s="16">
        <f t="shared" si="25"/>
        <v>3.0000000000000001E-3</v>
      </c>
      <c r="M601" t="s">
        <v>199</v>
      </c>
      <c r="N601" t="s">
        <v>12</v>
      </c>
      <c r="O601">
        <v>8.0000000000000002E-3</v>
      </c>
      <c r="P601" s="3" t="s">
        <v>395</v>
      </c>
    </row>
    <row r="602" spans="1:16" x14ac:dyDescent="0.25">
      <c r="A602" t="s">
        <v>168</v>
      </c>
      <c r="B602" t="s">
        <v>168</v>
      </c>
      <c r="C602" s="8">
        <v>44956.604861111111</v>
      </c>
      <c r="D602" s="22"/>
      <c r="E602" s="22"/>
      <c r="F602" s="22" t="str">
        <f t="shared" si="24"/>
        <v/>
      </c>
      <c r="G602" s="22"/>
      <c r="H602" s="22"/>
      <c r="I602" t="s">
        <v>10</v>
      </c>
      <c r="J602" s="16">
        <f t="shared" si="25"/>
        <v>1.4E-3</v>
      </c>
      <c r="K602" s="16">
        <f t="shared" si="25"/>
        <v>1.4E-3</v>
      </c>
      <c r="L602" s="16">
        <f t="shared" si="25"/>
        <v>3.0000000000000001E-3</v>
      </c>
      <c r="M602" t="s">
        <v>10</v>
      </c>
      <c r="N602" t="s">
        <v>11</v>
      </c>
      <c r="O602" t="s">
        <v>10</v>
      </c>
      <c r="P602" s="3" t="s">
        <v>395</v>
      </c>
    </row>
    <row r="603" spans="1:16" x14ac:dyDescent="0.25">
      <c r="A603" t="s">
        <v>168</v>
      </c>
      <c r="B603" t="s">
        <v>168</v>
      </c>
      <c r="C603" s="8">
        <v>44956.604861111111</v>
      </c>
      <c r="D603" s="22"/>
      <c r="E603" s="22"/>
      <c r="F603" s="22">
        <f t="shared" si="24"/>
        <v>5.0000000000000001E-4</v>
      </c>
      <c r="G603" s="22"/>
      <c r="H603" s="22"/>
      <c r="I603" s="1">
        <v>5.0000000000000001E-4</v>
      </c>
      <c r="J603" s="16">
        <f t="shared" si="25"/>
        <v>1.4E-3</v>
      </c>
      <c r="K603" s="16">
        <f t="shared" si="25"/>
        <v>1.4E-3</v>
      </c>
      <c r="L603" s="16">
        <f t="shared" si="25"/>
        <v>3.0000000000000001E-3</v>
      </c>
      <c r="M603" t="s">
        <v>198</v>
      </c>
      <c r="N603" t="s">
        <v>12</v>
      </c>
      <c r="O603" s="1">
        <v>5.0000000000000001E-4</v>
      </c>
      <c r="P603" s="3" t="s">
        <v>395</v>
      </c>
    </row>
    <row r="604" spans="1:16" x14ac:dyDescent="0.25">
      <c r="A604" t="s">
        <v>168</v>
      </c>
      <c r="B604" t="s">
        <v>168</v>
      </c>
      <c r="C604" s="8">
        <v>44957.486805555556</v>
      </c>
      <c r="D604" s="22"/>
      <c r="E604" s="22"/>
      <c r="F604" s="22" t="str">
        <f t="shared" si="24"/>
        <v/>
      </c>
      <c r="G604" s="22"/>
      <c r="H604" s="22"/>
      <c r="I604" t="s">
        <v>10</v>
      </c>
      <c r="J604" s="16">
        <f t="shared" si="25"/>
        <v>1.4E-3</v>
      </c>
      <c r="K604" s="16">
        <f t="shared" si="25"/>
        <v>1.4E-3</v>
      </c>
      <c r="L604" s="16">
        <f t="shared" si="25"/>
        <v>3.0000000000000001E-3</v>
      </c>
      <c r="M604" t="s">
        <v>10</v>
      </c>
      <c r="N604" t="s">
        <v>11</v>
      </c>
      <c r="O604" t="s">
        <v>10</v>
      </c>
      <c r="P604" s="3" t="s">
        <v>395</v>
      </c>
    </row>
    <row r="605" spans="1:16" x14ac:dyDescent="0.25">
      <c r="A605" t="s">
        <v>168</v>
      </c>
      <c r="B605" t="s">
        <v>168</v>
      </c>
      <c r="C605" s="8">
        <v>44957.486805555556</v>
      </c>
      <c r="D605" s="22"/>
      <c r="E605" s="22"/>
      <c r="F605" s="22">
        <f t="shared" si="24"/>
        <v>5.0000000000000001E-4</v>
      </c>
      <c r="G605" s="22"/>
      <c r="H605" s="22"/>
      <c r="I605" s="1">
        <v>5.0000000000000001E-4</v>
      </c>
      <c r="J605" s="16">
        <f t="shared" si="25"/>
        <v>1.4E-3</v>
      </c>
      <c r="K605" s="16">
        <f t="shared" si="25"/>
        <v>1.4E-3</v>
      </c>
      <c r="L605" s="16">
        <f t="shared" si="25"/>
        <v>3.0000000000000001E-3</v>
      </c>
      <c r="M605" t="s">
        <v>197</v>
      </c>
      <c r="N605" t="s">
        <v>12</v>
      </c>
      <c r="O605" s="1">
        <v>5.0000000000000001E-4</v>
      </c>
      <c r="P605" s="3" t="s">
        <v>395</v>
      </c>
    </row>
    <row r="606" spans="1:16" x14ac:dyDescent="0.25">
      <c r="A606" t="s">
        <v>168</v>
      </c>
      <c r="B606" t="s">
        <v>168</v>
      </c>
      <c r="C606" s="8">
        <v>44958.552083333336</v>
      </c>
      <c r="D606" s="22"/>
      <c r="E606" s="22"/>
      <c r="F606" s="22" t="str">
        <f t="shared" si="24"/>
        <v/>
      </c>
      <c r="G606" s="22"/>
      <c r="H606" s="22"/>
      <c r="I606" t="s">
        <v>10</v>
      </c>
      <c r="J606" s="16">
        <f t="shared" si="25"/>
        <v>1.4E-3</v>
      </c>
      <c r="K606" s="16">
        <f t="shared" si="25"/>
        <v>1.4E-3</v>
      </c>
      <c r="L606" s="16">
        <f t="shared" si="25"/>
        <v>3.0000000000000001E-3</v>
      </c>
      <c r="M606" t="s">
        <v>10</v>
      </c>
      <c r="N606" t="s">
        <v>11</v>
      </c>
      <c r="O606" t="s">
        <v>10</v>
      </c>
      <c r="P606" s="3" t="s">
        <v>395</v>
      </c>
    </row>
    <row r="607" spans="1:16" x14ac:dyDescent="0.25">
      <c r="A607" t="s">
        <v>168</v>
      </c>
      <c r="B607" t="s">
        <v>168</v>
      </c>
      <c r="C607" s="8">
        <v>44958.552083333336</v>
      </c>
      <c r="D607" s="22"/>
      <c r="E607" s="22"/>
      <c r="F607" s="22">
        <f t="shared" si="24"/>
        <v>3.0000000000000001E-3</v>
      </c>
      <c r="G607" s="22"/>
      <c r="H607" s="22"/>
      <c r="I607">
        <v>3.0000000000000001E-3</v>
      </c>
      <c r="J607" s="16">
        <f t="shared" si="25"/>
        <v>1.4E-3</v>
      </c>
      <c r="K607" s="16">
        <f t="shared" si="25"/>
        <v>1.4E-3</v>
      </c>
      <c r="L607" s="16">
        <f t="shared" si="25"/>
        <v>3.0000000000000001E-3</v>
      </c>
      <c r="M607" t="s">
        <v>196</v>
      </c>
      <c r="N607" t="s">
        <v>12</v>
      </c>
      <c r="O607">
        <v>3.0000000000000001E-3</v>
      </c>
      <c r="P607" s="3" t="s">
        <v>395</v>
      </c>
    </row>
    <row r="608" spans="1:16" x14ac:dyDescent="0.25">
      <c r="A608" t="s">
        <v>168</v>
      </c>
      <c r="B608" t="s">
        <v>168</v>
      </c>
      <c r="C608" s="8">
        <v>44960.589583333334</v>
      </c>
      <c r="D608" s="22"/>
      <c r="E608" s="22"/>
      <c r="F608" s="22">
        <f t="shared" si="24"/>
        <v>5.0000000000000001E-4</v>
      </c>
      <c r="G608" s="22"/>
      <c r="H608" s="22"/>
      <c r="I608" s="1">
        <v>5.0000000000000001E-4</v>
      </c>
      <c r="J608" s="16">
        <f t="shared" si="25"/>
        <v>1.4E-3</v>
      </c>
      <c r="K608" s="16">
        <f t="shared" si="25"/>
        <v>1.4E-3</v>
      </c>
      <c r="L608" s="16">
        <f t="shared" si="25"/>
        <v>3.0000000000000001E-3</v>
      </c>
      <c r="M608" t="s">
        <v>195</v>
      </c>
      <c r="N608" t="s">
        <v>12</v>
      </c>
      <c r="O608" s="1">
        <v>5.0000000000000001E-4</v>
      </c>
      <c r="P608" s="3" t="s">
        <v>395</v>
      </c>
    </row>
    <row r="609" spans="1:16" x14ac:dyDescent="0.25">
      <c r="A609" t="s">
        <v>168</v>
      </c>
      <c r="B609" t="s">
        <v>168</v>
      </c>
      <c r="C609" s="8">
        <v>44960.589583333334</v>
      </c>
      <c r="D609" s="22"/>
      <c r="E609" s="22"/>
      <c r="F609" s="22" t="str">
        <f t="shared" si="24"/>
        <v/>
      </c>
      <c r="G609" s="22"/>
      <c r="H609" s="22"/>
      <c r="I609" t="s">
        <v>10</v>
      </c>
      <c r="J609" s="16">
        <f t="shared" si="25"/>
        <v>1.4E-3</v>
      </c>
      <c r="K609" s="16">
        <f t="shared" si="25"/>
        <v>1.4E-3</v>
      </c>
      <c r="L609" s="16">
        <f t="shared" si="25"/>
        <v>3.0000000000000001E-3</v>
      </c>
      <c r="M609" t="s">
        <v>10</v>
      </c>
      <c r="N609" t="s">
        <v>11</v>
      </c>
      <c r="O609" t="s">
        <v>10</v>
      </c>
      <c r="P609" s="3" t="s">
        <v>395</v>
      </c>
    </row>
    <row r="610" spans="1:16" x14ac:dyDescent="0.25">
      <c r="A610" t="s">
        <v>168</v>
      </c>
      <c r="B610" t="s">
        <v>168</v>
      </c>
      <c r="C610" s="8">
        <v>44961.591666666667</v>
      </c>
      <c r="D610" s="22"/>
      <c r="E610" s="22"/>
      <c r="F610" s="22" t="str">
        <f t="shared" si="24"/>
        <v/>
      </c>
      <c r="G610" s="22"/>
      <c r="H610" s="22"/>
      <c r="I610" t="s">
        <v>10</v>
      </c>
      <c r="J610" s="16">
        <f t="shared" si="25"/>
        <v>1.4E-3</v>
      </c>
      <c r="K610" s="16">
        <f t="shared" si="25"/>
        <v>1.4E-3</v>
      </c>
      <c r="L610" s="16">
        <f t="shared" si="25"/>
        <v>3.0000000000000001E-3</v>
      </c>
      <c r="M610" t="s">
        <v>10</v>
      </c>
      <c r="N610" t="s">
        <v>11</v>
      </c>
      <c r="O610" t="s">
        <v>10</v>
      </c>
      <c r="P610" s="3" t="s">
        <v>395</v>
      </c>
    </row>
    <row r="611" spans="1:16" x14ac:dyDescent="0.25">
      <c r="A611" t="s">
        <v>168</v>
      </c>
      <c r="B611" t="s">
        <v>168</v>
      </c>
      <c r="C611" s="8">
        <v>44961.591666666667</v>
      </c>
      <c r="D611" s="22"/>
      <c r="E611" s="22"/>
      <c r="F611" s="22">
        <f t="shared" ref="F611:F674" si="26">IF($A611="GPA5",$I611,"")</f>
        <v>5.0000000000000001E-4</v>
      </c>
      <c r="G611" s="22"/>
      <c r="H611" s="22"/>
      <c r="I611" s="1">
        <v>5.0000000000000001E-4</v>
      </c>
      <c r="J611" s="16">
        <f t="shared" si="25"/>
        <v>1.4E-3</v>
      </c>
      <c r="K611" s="16">
        <f t="shared" si="25"/>
        <v>1.4E-3</v>
      </c>
      <c r="L611" s="16">
        <f t="shared" si="25"/>
        <v>3.0000000000000001E-3</v>
      </c>
      <c r="M611" t="s">
        <v>194</v>
      </c>
      <c r="N611" t="s">
        <v>12</v>
      </c>
      <c r="O611" s="1">
        <v>5.0000000000000001E-4</v>
      </c>
      <c r="P611" s="3" t="s">
        <v>395</v>
      </c>
    </row>
    <row r="612" spans="1:16" x14ac:dyDescent="0.25">
      <c r="A612" t="s">
        <v>168</v>
      </c>
      <c r="B612" t="s">
        <v>168</v>
      </c>
      <c r="C612" s="8">
        <v>44962.643750000003</v>
      </c>
      <c r="D612" s="22"/>
      <c r="E612" s="22"/>
      <c r="F612" s="22" t="str">
        <f t="shared" si="26"/>
        <v/>
      </c>
      <c r="G612" s="22"/>
      <c r="H612" s="22"/>
      <c r="I612" t="s">
        <v>10</v>
      </c>
      <c r="J612" s="16">
        <f t="shared" si="25"/>
        <v>1.4E-3</v>
      </c>
      <c r="K612" s="16">
        <f t="shared" si="25"/>
        <v>1.4E-3</v>
      </c>
      <c r="L612" s="16">
        <f t="shared" si="25"/>
        <v>3.0000000000000001E-3</v>
      </c>
      <c r="M612" t="s">
        <v>10</v>
      </c>
      <c r="N612" t="s">
        <v>11</v>
      </c>
      <c r="O612" t="s">
        <v>10</v>
      </c>
      <c r="P612" s="3" t="s">
        <v>395</v>
      </c>
    </row>
    <row r="613" spans="1:16" x14ac:dyDescent="0.25">
      <c r="A613" t="s">
        <v>168</v>
      </c>
      <c r="B613" t="s">
        <v>168</v>
      </c>
      <c r="C613" s="8">
        <v>44962.643750000003</v>
      </c>
      <c r="D613" s="22"/>
      <c r="E613" s="22"/>
      <c r="F613" s="22">
        <f t="shared" si="26"/>
        <v>2E-3</v>
      </c>
      <c r="G613" s="22"/>
      <c r="H613" s="22"/>
      <c r="I613">
        <v>2E-3</v>
      </c>
      <c r="J613" s="16">
        <f t="shared" si="25"/>
        <v>1.4E-3</v>
      </c>
      <c r="K613" s="16">
        <f t="shared" si="25"/>
        <v>1.4E-3</v>
      </c>
      <c r="L613" s="16">
        <f t="shared" si="25"/>
        <v>3.0000000000000001E-3</v>
      </c>
      <c r="M613" t="s">
        <v>193</v>
      </c>
      <c r="N613" t="s">
        <v>12</v>
      </c>
      <c r="O613">
        <v>2E-3</v>
      </c>
      <c r="P613" s="3" t="s">
        <v>395</v>
      </c>
    </row>
    <row r="614" spans="1:16" x14ac:dyDescent="0.25">
      <c r="A614" t="s">
        <v>168</v>
      </c>
      <c r="B614" t="s">
        <v>168</v>
      </c>
      <c r="C614" s="8">
        <v>44977.554166666669</v>
      </c>
      <c r="D614" s="22"/>
      <c r="E614" s="22"/>
      <c r="F614" s="22" t="str">
        <f t="shared" si="26"/>
        <v/>
      </c>
      <c r="G614" s="22"/>
      <c r="H614" s="22"/>
      <c r="I614" t="s">
        <v>10</v>
      </c>
      <c r="J614" s="16">
        <f t="shared" si="25"/>
        <v>1.4E-3</v>
      </c>
      <c r="K614" s="16">
        <f t="shared" si="25"/>
        <v>1.4E-3</v>
      </c>
      <c r="L614" s="16">
        <f t="shared" si="25"/>
        <v>3.0000000000000001E-3</v>
      </c>
      <c r="M614" t="s">
        <v>10</v>
      </c>
      <c r="N614" t="s">
        <v>11</v>
      </c>
      <c r="O614" t="s">
        <v>10</v>
      </c>
      <c r="P614" s="3" t="s">
        <v>395</v>
      </c>
    </row>
    <row r="615" spans="1:16" x14ac:dyDescent="0.25">
      <c r="A615" t="s">
        <v>168</v>
      </c>
      <c r="B615" t="s">
        <v>168</v>
      </c>
      <c r="C615" s="8">
        <v>44977.554166666669</v>
      </c>
      <c r="D615" s="22"/>
      <c r="E615" s="22"/>
      <c r="F615" s="22">
        <f t="shared" si="26"/>
        <v>5.0000000000000001E-4</v>
      </c>
      <c r="G615" s="22"/>
      <c r="H615" s="22"/>
      <c r="I615" s="1">
        <v>5.0000000000000001E-4</v>
      </c>
      <c r="J615" s="16">
        <f t="shared" si="25"/>
        <v>1.4E-3</v>
      </c>
      <c r="K615" s="16">
        <f t="shared" si="25"/>
        <v>1.4E-3</v>
      </c>
      <c r="L615" s="16">
        <f t="shared" si="25"/>
        <v>3.0000000000000001E-3</v>
      </c>
      <c r="M615" t="s">
        <v>192</v>
      </c>
      <c r="N615" t="s">
        <v>12</v>
      </c>
      <c r="O615" s="1">
        <v>5.0000000000000001E-4</v>
      </c>
      <c r="P615" s="3" t="s">
        <v>395</v>
      </c>
    </row>
    <row r="616" spans="1:16" x14ac:dyDescent="0.25">
      <c r="A616" t="s">
        <v>168</v>
      </c>
      <c r="B616" t="s">
        <v>168</v>
      </c>
      <c r="C616" s="8">
        <v>44990.381944444445</v>
      </c>
      <c r="D616" s="22"/>
      <c r="E616" s="22"/>
      <c r="F616" s="22" t="str">
        <f t="shared" si="26"/>
        <v/>
      </c>
      <c r="G616" s="22"/>
      <c r="H616" s="22"/>
      <c r="I616" t="s">
        <v>10</v>
      </c>
      <c r="J616" s="16">
        <f t="shared" si="25"/>
        <v>1.4E-3</v>
      </c>
      <c r="K616" s="16">
        <f t="shared" si="25"/>
        <v>1.4E-3</v>
      </c>
      <c r="L616" s="16">
        <f t="shared" si="25"/>
        <v>3.0000000000000001E-3</v>
      </c>
      <c r="M616" t="s">
        <v>10</v>
      </c>
      <c r="N616" t="s">
        <v>11</v>
      </c>
      <c r="O616" t="s">
        <v>10</v>
      </c>
      <c r="P616" s="3" t="s">
        <v>395</v>
      </c>
    </row>
    <row r="617" spans="1:16" x14ac:dyDescent="0.25">
      <c r="A617" t="s">
        <v>168</v>
      </c>
      <c r="B617" t="s">
        <v>168</v>
      </c>
      <c r="C617" s="8">
        <v>44992.385416666664</v>
      </c>
      <c r="D617" s="22"/>
      <c r="E617" s="22"/>
      <c r="F617" s="22" t="str">
        <f t="shared" si="26"/>
        <v/>
      </c>
      <c r="G617" s="22"/>
      <c r="H617" s="22"/>
      <c r="I617" t="s">
        <v>10</v>
      </c>
      <c r="J617" s="16">
        <f t="shared" si="25"/>
        <v>1.4E-3</v>
      </c>
      <c r="K617" s="16">
        <f t="shared" si="25"/>
        <v>1.4E-3</v>
      </c>
      <c r="L617" s="16">
        <f t="shared" si="25"/>
        <v>3.0000000000000001E-3</v>
      </c>
      <c r="M617" t="s">
        <v>10</v>
      </c>
      <c r="N617" t="s">
        <v>11</v>
      </c>
      <c r="O617" t="s">
        <v>10</v>
      </c>
      <c r="P617" s="3" t="s">
        <v>395</v>
      </c>
    </row>
    <row r="618" spans="1:16" x14ac:dyDescent="0.25">
      <c r="A618" t="s">
        <v>168</v>
      </c>
      <c r="B618" t="s">
        <v>398</v>
      </c>
      <c r="C618" s="8">
        <v>45002.734722222223</v>
      </c>
      <c r="D618" s="22"/>
      <c r="E618" s="22"/>
      <c r="F618" s="22" t="str">
        <f t="shared" si="26"/>
        <v/>
      </c>
      <c r="G618" s="22"/>
      <c r="H618" s="22"/>
      <c r="I618" t="s">
        <v>10</v>
      </c>
      <c r="J618" s="16">
        <f t="shared" si="25"/>
        <v>1.4E-3</v>
      </c>
      <c r="K618" s="16">
        <f t="shared" si="25"/>
        <v>1.4E-3</v>
      </c>
      <c r="L618" s="16">
        <f t="shared" si="25"/>
        <v>3.0000000000000001E-3</v>
      </c>
      <c r="M618" t="s">
        <v>10</v>
      </c>
      <c r="N618" t="s">
        <v>11</v>
      </c>
      <c r="O618" t="s">
        <v>10</v>
      </c>
      <c r="P618" s="3" t="s">
        <v>395</v>
      </c>
    </row>
    <row r="619" spans="1:16" x14ac:dyDescent="0.25">
      <c r="A619" t="s">
        <v>168</v>
      </c>
      <c r="B619" t="s">
        <v>398</v>
      </c>
      <c r="C619" s="8">
        <v>45002.734722222223</v>
      </c>
      <c r="D619" s="22"/>
      <c r="E619" s="22"/>
      <c r="F619" s="22">
        <f t="shared" si="26"/>
        <v>5.0000000000000001E-4</v>
      </c>
      <c r="G619" s="22"/>
      <c r="H619" s="22"/>
      <c r="I619" s="1">
        <v>5.0000000000000001E-4</v>
      </c>
      <c r="J619" s="16">
        <f t="shared" si="25"/>
        <v>1.4E-3</v>
      </c>
      <c r="K619" s="16">
        <f t="shared" si="25"/>
        <v>1.4E-3</v>
      </c>
      <c r="L619" s="16">
        <f t="shared" si="25"/>
        <v>3.0000000000000001E-3</v>
      </c>
      <c r="M619" t="s">
        <v>239</v>
      </c>
      <c r="N619" t="s">
        <v>12</v>
      </c>
      <c r="O619" s="1">
        <v>5.0000000000000001E-4</v>
      </c>
      <c r="P619" s="3" t="s">
        <v>395</v>
      </c>
    </row>
    <row r="620" spans="1:16" x14ac:dyDescent="0.25">
      <c r="A620" t="s">
        <v>168</v>
      </c>
      <c r="B620" t="s">
        <v>398</v>
      </c>
      <c r="C620" s="8">
        <v>45003.697916666664</v>
      </c>
      <c r="D620" s="22"/>
      <c r="E620" s="22"/>
      <c r="F620" s="22" t="str">
        <f t="shared" si="26"/>
        <v/>
      </c>
      <c r="G620" s="22"/>
      <c r="H620" s="22"/>
      <c r="I620" t="s">
        <v>10</v>
      </c>
      <c r="J620" s="16">
        <f t="shared" si="25"/>
        <v>1.4E-3</v>
      </c>
      <c r="K620" s="16">
        <f t="shared" si="25"/>
        <v>1.4E-3</v>
      </c>
      <c r="L620" s="16">
        <f t="shared" si="25"/>
        <v>3.0000000000000001E-3</v>
      </c>
      <c r="M620" t="s">
        <v>10</v>
      </c>
      <c r="N620" t="s">
        <v>11</v>
      </c>
      <c r="O620" t="s">
        <v>10</v>
      </c>
      <c r="P620" s="3" t="s">
        <v>395</v>
      </c>
    </row>
    <row r="621" spans="1:16" x14ac:dyDescent="0.25">
      <c r="A621" t="s">
        <v>168</v>
      </c>
      <c r="B621" t="s">
        <v>398</v>
      </c>
      <c r="C621" s="8">
        <v>45003.697916666664</v>
      </c>
      <c r="D621" s="22"/>
      <c r="E621" s="22"/>
      <c r="F621" s="22">
        <f t="shared" si="26"/>
        <v>5.0000000000000001E-4</v>
      </c>
      <c r="G621" s="22"/>
      <c r="H621" s="22"/>
      <c r="I621" s="1">
        <v>5.0000000000000001E-4</v>
      </c>
      <c r="J621" s="16">
        <f t="shared" si="25"/>
        <v>1.4E-3</v>
      </c>
      <c r="K621" s="16">
        <f t="shared" si="25"/>
        <v>1.4E-3</v>
      </c>
      <c r="L621" s="16">
        <f t="shared" si="25"/>
        <v>3.0000000000000001E-3</v>
      </c>
      <c r="M621" t="s">
        <v>238</v>
      </c>
      <c r="N621" t="s">
        <v>12</v>
      </c>
      <c r="O621" s="1">
        <v>5.0000000000000001E-4</v>
      </c>
      <c r="P621" s="3" t="s">
        <v>395</v>
      </c>
    </row>
    <row r="622" spans="1:16" x14ac:dyDescent="0.25">
      <c r="A622" t="s">
        <v>168</v>
      </c>
      <c r="B622" t="s">
        <v>398</v>
      </c>
      <c r="C622" s="8">
        <v>45004.667361111111</v>
      </c>
      <c r="D622" s="22"/>
      <c r="E622" s="22"/>
      <c r="F622" s="22">
        <f t="shared" si="26"/>
        <v>2E-3</v>
      </c>
      <c r="G622" s="22"/>
      <c r="H622" s="22"/>
      <c r="I622">
        <v>2E-3</v>
      </c>
      <c r="J622" s="16">
        <f t="shared" si="25"/>
        <v>1.4E-3</v>
      </c>
      <c r="K622" s="16">
        <f t="shared" si="25"/>
        <v>1.4E-3</v>
      </c>
      <c r="L622" s="16">
        <f t="shared" si="25"/>
        <v>3.0000000000000001E-3</v>
      </c>
      <c r="M622" t="s">
        <v>237</v>
      </c>
      <c r="N622" t="s">
        <v>12</v>
      </c>
      <c r="O622">
        <v>2E-3</v>
      </c>
      <c r="P622" s="3" t="s">
        <v>395</v>
      </c>
    </row>
    <row r="623" spans="1:16" x14ac:dyDescent="0.25">
      <c r="A623" t="s">
        <v>168</v>
      </c>
      <c r="B623" t="s">
        <v>398</v>
      </c>
      <c r="C623" s="8">
        <v>45004.667361111111</v>
      </c>
      <c r="D623" s="22"/>
      <c r="E623" s="22"/>
      <c r="F623" s="22" t="str">
        <f t="shared" si="26"/>
        <v/>
      </c>
      <c r="G623" s="22"/>
      <c r="H623" s="22"/>
      <c r="I623" t="s">
        <v>10</v>
      </c>
      <c r="J623" s="16">
        <f t="shared" si="25"/>
        <v>1.4E-3</v>
      </c>
      <c r="K623" s="16">
        <f t="shared" si="25"/>
        <v>1.4E-3</v>
      </c>
      <c r="L623" s="16">
        <f t="shared" si="25"/>
        <v>3.0000000000000001E-3</v>
      </c>
      <c r="M623" t="s">
        <v>10</v>
      </c>
      <c r="N623" t="s">
        <v>11</v>
      </c>
      <c r="O623" t="s">
        <v>10</v>
      </c>
      <c r="P623" s="3" t="s">
        <v>395</v>
      </c>
    </row>
    <row r="624" spans="1:16" x14ac:dyDescent="0.25">
      <c r="A624" t="s">
        <v>168</v>
      </c>
      <c r="B624" t="s">
        <v>398</v>
      </c>
      <c r="C624" s="8">
        <v>45005.688888888886</v>
      </c>
      <c r="D624" s="22"/>
      <c r="E624" s="22"/>
      <c r="F624" s="22" t="str">
        <f t="shared" si="26"/>
        <v/>
      </c>
      <c r="G624" s="22"/>
      <c r="H624" s="22"/>
      <c r="I624" t="s">
        <v>10</v>
      </c>
      <c r="J624" s="16">
        <f t="shared" si="25"/>
        <v>1.4E-3</v>
      </c>
      <c r="K624" s="16">
        <f t="shared" si="25"/>
        <v>1.4E-3</v>
      </c>
      <c r="L624" s="16">
        <f t="shared" si="25"/>
        <v>3.0000000000000001E-3</v>
      </c>
      <c r="M624" t="s">
        <v>10</v>
      </c>
      <c r="N624" t="s">
        <v>11</v>
      </c>
      <c r="O624" t="s">
        <v>10</v>
      </c>
      <c r="P624" s="3" t="s">
        <v>395</v>
      </c>
    </row>
    <row r="625" spans="1:16" x14ac:dyDescent="0.25">
      <c r="A625" t="s">
        <v>168</v>
      </c>
      <c r="B625" t="s">
        <v>398</v>
      </c>
      <c r="C625" s="8">
        <v>45005.688888888886</v>
      </c>
      <c r="D625" s="22"/>
      <c r="E625" s="22"/>
      <c r="F625" s="22">
        <f t="shared" si="26"/>
        <v>5.0000000000000001E-4</v>
      </c>
      <c r="G625" s="22"/>
      <c r="H625" s="22"/>
      <c r="I625" s="1">
        <v>5.0000000000000001E-4</v>
      </c>
      <c r="J625" s="16">
        <f t="shared" si="25"/>
        <v>1.4E-3</v>
      </c>
      <c r="K625" s="16">
        <f t="shared" si="25"/>
        <v>1.4E-3</v>
      </c>
      <c r="L625" s="16">
        <f t="shared" si="25"/>
        <v>3.0000000000000001E-3</v>
      </c>
      <c r="M625" t="s">
        <v>236</v>
      </c>
      <c r="N625" t="s">
        <v>12</v>
      </c>
      <c r="O625" s="1">
        <v>5.0000000000000001E-4</v>
      </c>
      <c r="P625" s="3" t="s">
        <v>395</v>
      </c>
    </row>
    <row r="626" spans="1:16" x14ac:dyDescent="0.25">
      <c r="A626" t="s">
        <v>168</v>
      </c>
      <c r="B626" t="s">
        <v>398</v>
      </c>
      <c r="C626" s="8">
        <v>45006.652083333334</v>
      </c>
      <c r="D626" s="22"/>
      <c r="E626" s="22"/>
      <c r="F626" s="22" t="str">
        <f t="shared" si="26"/>
        <v/>
      </c>
      <c r="G626" s="22"/>
      <c r="H626" s="22"/>
      <c r="I626" t="s">
        <v>10</v>
      </c>
      <c r="J626" s="16">
        <f t="shared" si="25"/>
        <v>1.4E-3</v>
      </c>
      <c r="K626" s="16">
        <f t="shared" si="25"/>
        <v>1.4E-3</v>
      </c>
      <c r="L626" s="16">
        <f t="shared" si="25"/>
        <v>3.0000000000000001E-3</v>
      </c>
      <c r="M626" t="s">
        <v>10</v>
      </c>
      <c r="N626" t="s">
        <v>11</v>
      </c>
      <c r="O626" t="s">
        <v>10</v>
      </c>
      <c r="P626" s="3" t="s">
        <v>395</v>
      </c>
    </row>
    <row r="627" spans="1:16" x14ac:dyDescent="0.25">
      <c r="A627" t="s">
        <v>168</v>
      </c>
      <c r="B627" t="s">
        <v>398</v>
      </c>
      <c r="C627" s="8">
        <v>45006.693749999999</v>
      </c>
      <c r="D627" s="22"/>
      <c r="E627" s="22"/>
      <c r="F627" s="22">
        <f t="shared" si="26"/>
        <v>5.0000000000000001E-4</v>
      </c>
      <c r="G627" s="22"/>
      <c r="H627" s="22"/>
      <c r="I627" s="1">
        <v>5.0000000000000001E-4</v>
      </c>
      <c r="J627" s="16">
        <f t="shared" si="25"/>
        <v>1.4E-3</v>
      </c>
      <c r="K627" s="16">
        <f t="shared" si="25"/>
        <v>1.4E-3</v>
      </c>
      <c r="L627" s="16">
        <f t="shared" si="25"/>
        <v>3.0000000000000001E-3</v>
      </c>
      <c r="M627" t="s">
        <v>235</v>
      </c>
      <c r="N627" t="s">
        <v>12</v>
      </c>
      <c r="O627" s="1">
        <v>5.0000000000000001E-4</v>
      </c>
      <c r="P627" s="3" t="s">
        <v>395</v>
      </c>
    </row>
    <row r="628" spans="1:16" x14ac:dyDescent="0.25">
      <c r="A628" t="s">
        <v>168</v>
      </c>
      <c r="B628" t="s">
        <v>398</v>
      </c>
      <c r="C628" s="8">
        <v>45007.592361111114</v>
      </c>
      <c r="D628" s="22"/>
      <c r="E628" s="22"/>
      <c r="F628" s="22" t="str">
        <f t="shared" si="26"/>
        <v/>
      </c>
      <c r="G628" s="22"/>
      <c r="H628" s="22"/>
      <c r="I628" t="s">
        <v>10</v>
      </c>
      <c r="J628" s="16">
        <f t="shared" si="25"/>
        <v>1.4E-3</v>
      </c>
      <c r="K628" s="16">
        <f t="shared" si="25"/>
        <v>1.4E-3</v>
      </c>
      <c r="L628" s="16">
        <f t="shared" si="25"/>
        <v>3.0000000000000001E-3</v>
      </c>
      <c r="M628" t="s">
        <v>10</v>
      </c>
      <c r="N628" t="s">
        <v>11</v>
      </c>
      <c r="O628" t="s">
        <v>10</v>
      </c>
      <c r="P628" s="3" t="s">
        <v>395</v>
      </c>
    </row>
    <row r="629" spans="1:16" x14ac:dyDescent="0.25">
      <c r="A629" t="s">
        <v>168</v>
      </c>
      <c r="B629" t="s">
        <v>398</v>
      </c>
      <c r="C629" s="8">
        <v>45007.592361111114</v>
      </c>
      <c r="D629" s="22"/>
      <c r="E629" s="22"/>
      <c r="F629" s="22">
        <f t="shared" si="26"/>
        <v>5.0000000000000001E-4</v>
      </c>
      <c r="G629" s="22"/>
      <c r="H629" s="22"/>
      <c r="I629" s="1">
        <v>5.0000000000000001E-4</v>
      </c>
      <c r="J629" s="16">
        <f t="shared" si="25"/>
        <v>1.4E-3</v>
      </c>
      <c r="K629" s="16">
        <f t="shared" si="25"/>
        <v>1.4E-3</v>
      </c>
      <c r="L629" s="16">
        <f t="shared" si="25"/>
        <v>3.0000000000000001E-3</v>
      </c>
      <c r="M629" t="s">
        <v>234</v>
      </c>
      <c r="N629" t="s">
        <v>12</v>
      </c>
      <c r="O629" s="1">
        <v>5.0000000000000001E-4</v>
      </c>
      <c r="P629" s="3" t="s">
        <v>395</v>
      </c>
    </row>
    <row r="630" spans="1:16" x14ac:dyDescent="0.25">
      <c r="A630" t="s">
        <v>168</v>
      </c>
      <c r="B630" t="s">
        <v>398</v>
      </c>
      <c r="C630" s="8">
        <v>45008.680555555555</v>
      </c>
      <c r="D630" s="22"/>
      <c r="E630" s="22"/>
      <c r="F630" s="22" t="str">
        <f t="shared" si="26"/>
        <v/>
      </c>
      <c r="G630" s="22"/>
      <c r="H630" s="22"/>
      <c r="I630" t="s">
        <v>10</v>
      </c>
      <c r="J630" s="16">
        <f t="shared" si="25"/>
        <v>1.4E-3</v>
      </c>
      <c r="K630" s="16">
        <f t="shared" si="25"/>
        <v>1.4E-3</v>
      </c>
      <c r="L630" s="16">
        <f t="shared" si="25"/>
        <v>3.0000000000000001E-3</v>
      </c>
      <c r="M630" t="s">
        <v>10</v>
      </c>
      <c r="N630" t="s">
        <v>11</v>
      </c>
      <c r="O630" t="s">
        <v>10</v>
      </c>
      <c r="P630" s="3" t="s">
        <v>395</v>
      </c>
    </row>
    <row r="631" spans="1:16" x14ac:dyDescent="0.25">
      <c r="A631" t="s">
        <v>168</v>
      </c>
      <c r="B631" t="s">
        <v>398</v>
      </c>
      <c r="C631" s="8">
        <v>45008.680555555555</v>
      </c>
      <c r="D631" s="22"/>
      <c r="E631" s="22"/>
      <c r="F631" s="22">
        <f t="shared" si="26"/>
        <v>1E-3</v>
      </c>
      <c r="G631" s="22"/>
      <c r="H631" s="22"/>
      <c r="I631">
        <v>1E-3</v>
      </c>
      <c r="J631" s="16">
        <f t="shared" si="25"/>
        <v>1.4E-3</v>
      </c>
      <c r="K631" s="16">
        <f t="shared" si="25"/>
        <v>1.4E-3</v>
      </c>
      <c r="L631" s="16">
        <f t="shared" si="25"/>
        <v>3.0000000000000001E-3</v>
      </c>
      <c r="M631" t="s">
        <v>233</v>
      </c>
      <c r="N631" t="s">
        <v>12</v>
      </c>
      <c r="O631">
        <v>1E-3</v>
      </c>
      <c r="P631" s="3" t="s">
        <v>395</v>
      </c>
    </row>
    <row r="632" spans="1:16" x14ac:dyDescent="0.25">
      <c r="A632" t="s">
        <v>168</v>
      </c>
      <c r="B632" t="s">
        <v>398</v>
      </c>
      <c r="C632" s="8">
        <v>45009.697916666664</v>
      </c>
      <c r="D632" s="22"/>
      <c r="E632" s="22"/>
      <c r="F632" s="22" t="str">
        <f t="shared" si="26"/>
        <v/>
      </c>
      <c r="G632" s="22"/>
      <c r="H632" s="22"/>
      <c r="I632" t="s">
        <v>10</v>
      </c>
      <c r="J632" s="16">
        <f t="shared" si="25"/>
        <v>1.4E-3</v>
      </c>
      <c r="K632" s="16">
        <f t="shared" si="25"/>
        <v>1.4E-3</v>
      </c>
      <c r="L632" s="16">
        <f t="shared" si="25"/>
        <v>3.0000000000000001E-3</v>
      </c>
      <c r="M632" t="s">
        <v>10</v>
      </c>
      <c r="N632" t="s">
        <v>11</v>
      </c>
      <c r="O632" t="s">
        <v>10</v>
      </c>
      <c r="P632" s="3" t="s">
        <v>395</v>
      </c>
    </row>
    <row r="633" spans="1:16" x14ac:dyDescent="0.25">
      <c r="A633" t="s">
        <v>168</v>
      </c>
      <c r="B633" t="s">
        <v>398</v>
      </c>
      <c r="C633" s="8">
        <v>45009.697916666664</v>
      </c>
      <c r="D633" s="22"/>
      <c r="E633" s="22"/>
      <c r="F633" s="22">
        <f t="shared" si="26"/>
        <v>5.0000000000000001E-4</v>
      </c>
      <c r="G633" s="22"/>
      <c r="H633" s="22"/>
      <c r="I633" s="1">
        <v>5.0000000000000001E-4</v>
      </c>
      <c r="J633" s="16">
        <f t="shared" si="25"/>
        <v>1.4E-3</v>
      </c>
      <c r="K633" s="16">
        <f t="shared" si="25"/>
        <v>1.4E-3</v>
      </c>
      <c r="L633" s="16">
        <f t="shared" si="25"/>
        <v>3.0000000000000001E-3</v>
      </c>
      <c r="M633" t="s">
        <v>232</v>
      </c>
      <c r="N633" t="s">
        <v>12</v>
      </c>
      <c r="O633" s="1">
        <v>5.0000000000000001E-4</v>
      </c>
      <c r="P633" s="3" t="s">
        <v>395</v>
      </c>
    </row>
    <row r="634" spans="1:16" x14ac:dyDescent="0.25">
      <c r="A634" t="s">
        <v>168</v>
      </c>
      <c r="B634" t="s">
        <v>398</v>
      </c>
      <c r="C634" s="8">
        <v>45010.643750000003</v>
      </c>
      <c r="D634" s="22"/>
      <c r="E634" s="22"/>
      <c r="F634" s="22" t="str">
        <f t="shared" si="26"/>
        <v/>
      </c>
      <c r="G634" s="22"/>
      <c r="H634" s="22"/>
      <c r="I634" t="s">
        <v>10</v>
      </c>
      <c r="J634" s="16">
        <f t="shared" si="25"/>
        <v>1.4E-3</v>
      </c>
      <c r="K634" s="16">
        <f t="shared" si="25"/>
        <v>1.4E-3</v>
      </c>
      <c r="L634" s="16">
        <f t="shared" si="25"/>
        <v>3.0000000000000001E-3</v>
      </c>
      <c r="M634" t="s">
        <v>10</v>
      </c>
      <c r="N634" t="s">
        <v>11</v>
      </c>
      <c r="O634" t="s">
        <v>10</v>
      </c>
      <c r="P634" s="3" t="s">
        <v>395</v>
      </c>
    </row>
    <row r="635" spans="1:16" x14ac:dyDescent="0.25">
      <c r="A635" t="s">
        <v>168</v>
      </c>
      <c r="B635" t="s">
        <v>398</v>
      </c>
      <c r="C635" s="8">
        <v>45010.643750000003</v>
      </c>
      <c r="D635" s="22"/>
      <c r="E635" s="22"/>
      <c r="F635" s="22">
        <f t="shared" si="26"/>
        <v>5.0000000000000001E-4</v>
      </c>
      <c r="G635" s="22"/>
      <c r="H635" s="22"/>
      <c r="I635" s="1">
        <v>5.0000000000000001E-4</v>
      </c>
      <c r="J635" s="16">
        <f t="shared" si="25"/>
        <v>1.4E-3</v>
      </c>
      <c r="K635" s="16">
        <f t="shared" si="25"/>
        <v>1.4E-3</v>
      </c>
      <c r="L635" s="16">
        <f t="shared" si="25"/>
        <v>3.0000000000000001E-3</v>
      </c>
      <c r="M635" t="s">
        <v>231</v>
      </c>
      <c r="N635" t="s">
        <v>12</v>
      </c>
      <c r="O635" s="1">
        <v>5.0000000000000001E-4</v>
      </c>
      <c r="P635" s="3" t="s">
        <v>395</v>
      </c>
    </row>
    <row r="636" spans="1:16" x14ac:dyDescent="0.25">
      <c r="A636" t="s">
        <v>168</v>
      </c>
      <c r="B636" t="s">
        <v>398</v>
      </c>
      <c r="C636" s="8">
        <v>45011.575694444444</v>
      </c>
      <c r="D636" s="22"/>
      <c r="E636" s="22"/>
      <c r="F636" s="22" t="str">
        <f t="shared" si="26"/>
        <v/>
      </c>
      <c r="G636" s="22"/>
      <c r="H636" s="22"/>
      <c r="I636" t="s">
        <v>10</v>
      </c>
      <c r="J636" s="16">
        <f t="shared" si="25"/>
        <v>1.4E-3</v>
      </c>
      <c r="K636" s="16">
        <f t="shared" si="25"/>
        <v>1.4E-3</v>
      </c>
      <c r="L636" s="16">
        <f t="shared" si="25"/>
        <v>3.0000000000000001E-3</v>
      </c>
      <c r="M636" t="s">
        <v>10</v>
      </c>
      <c r="N636" t="s">
        <v>11</v>
      </c>
      <c r="O636" t="s">
        <v>10</v>
      </c>
      <c r="P636" s="3" t="s">
        <v>395</v>
      </c>
    </row>
    <row r="637" spans="1:16" x14ac:dyDescent="0.25">
      <c r="A637" t="s">
        <v>168</v>
      </c>
      <c r="B637" t="s">
        <v>398</v>
      </c>
      <c r="C637" s="8">
        <v>45011.575694444444</v>
      </c>
      <c r="D637" s="22"/>
      <c r="E637" s="22"/>
      <c r="F637" s="22">
        <f t="shared" si="26"/>
        <v>5.0000000000000001E-4</v>
      </c>
      <c r="G637" s="22"/>
      <c r="H637" s="22"/>
      <c r="I637" s="1">
        <v>5.0000000000000001E-4</v>
      </c>
      <c r="J637" s="16">
        <f t="shared" si="25"/>
        <v>1.4E-3</v>
      </c>
      <c r="K637" s="16">
        <f t="shared" si="25"/>
        <v>1.4E-3</v>
      </c>
      <c r="L637" s="16">
        <f t="shared" si="25"/>
        <v>3.0000000000000001E-3</v>
      </c>
      <c r="M637" t="s">
        <v>230</v>
      </c>
      <c r="N637" t="s">
        <v>12</v>
      </c>
      <c r="O637" s="1">
        <v>5.0000000000000001E-4</v>
      </c>
      <c r="P637" s="3" t="s">
        <v>395</v>
      </c>
    </row>
    <row r="638" spans="1:16" x14ac:dyDescent="0.25">
      <c r="A638" t="s">
        <v>168</v>
      </c>
      <c r="B638" t="s">
        <v>168</v>
      </c>
      <c r="C638" s="8">
        <v>45012.636805555558</v>
      </c>
      <c r="D638" s="22"/>
      <c r="E638" s="22"/>
      <c r="F638" s="22" t="str">
        <f t="shared" si="26"/>
        <v/>
      </c>
      <c r="G638" s="22"/>
      <c r="H638" s="22"/>
      <c r="I638" t="s">
        <v>10</v>
      </c>
      <c r="J638" s="16">
        <f t="shared" si="25"/>
        <v>1.4E-3</v>
      </c>
      <c r="K638" s="16">
        <f t="shared" si="25"/>
        <v>1.4E-3</v>
      </c>
      <c r="L638" s="16">
        <f t="shared" si="25"/>
        <v>3.0000000000000001E-3</v>
      </c>
      <c r="M638" t="s">
        <v>10</v>
      </c>
      <c r="N638" t="s">
        <v>11</v>
      </c>
      <c r="O638" t="s">
        <v>10</v>
      </c>
      <c r="P638" s="3" t="s">
        <v>395</v>
      </c>
    </row>
    <row r="639" spans="1:16" x14ac:dyDescent="0.25">
      <c r="A639" t="s">
        <v>168</v>
      </c>
      <c r="B639" t="s">
        <v>168</v>
      </c>
      <c r="C639" s="8">
        <v>45012.636805555558</v>
      </c>
      <c r="D639" s="22"/>
      <c r="E639" s="22"/>
      <c r="F639" s="22">
        <f t="shared" si="26"/>
        <v>5.0000000000000001E-4</v>
      </c>
      <c r="G639" s="22"/>
      <c r="H639" s="22"/>
      <c r="I639" s="1">
        <v>5.0000000000000001E-4</v>
      </c>
      <c r="J639" s="16">
        <f t="shared" si="25"/>
        <v>1.4E-3</v>
      </c>
      <c r="K639" s="16">
        <f t="shared" si="25"/>
        <v>1.4E-3</v>
      </c>
      <c r="L639" s="16">
        <f t="shared" si="25"/>
        <v>3.0000000000000001E-3</v>
      </c>
      <c r="M639" t="s">
        <v>191</v>
      </c>
      <c r="N639" t="s">
        <v>12</v>
      </c>
      <c r="O639" s="1">
        <v>5.0000000000000001E-4</v>
      </c>
      <c r="P639" s="3" t="s">
        <v>395</v>
      </c>
    </row>
    <row r="640" spans="1:16" x14ac:dyDescent="0.25">
      <c r="A640" t="s">
        <v>168</v>
      </c>
      <c r="B640" t="s">
        <v>168</v>
      </c>
      <c r="C640" s="8">
        <v>45013.407638888886</v>
      </c>
      <c r="D640" s="22"/>
      <c r="E640" s="22"/>
      <c r="F640" s="22" t="str">
        <f t="shared" si="26"/>
        <v/>
      </c>
      <c r="G640" s="22"/>
      <c r="H640" s="22"/>
      <c r="I640" t="s">
        <v>10</v>
      </c>
      <c r="J640" s="16">
        <f t="shared" si="25"/>
        <v>1.4E-3</v>
      </c>
      <c r="K640" s="16">
        <f t="shared" si="25"/>
        <v>1.4E-3</v>
      </c>
      <c r="L640" s="16">
        <f t="shared" si="25"/>
        <v>3.0000000000000001E-3</v>
      </c>
      <c r="M640" t="s">
        <v>10</v>
      </c>
      <c r="N640" t="s">
        <v>11</v>
      </c>
      <c r="O640" t="s">
        <v>10</v>
      </c>
      <c r="P640" s="3" t="s">
        <v>395</v>
      </c>
    </row>
    <row r="641" spans="1:16" x14ac:dyDescent="0.25">
      <c r="A641" t="s">
        <v>168</v>
      </c>
      <c r="B641" t="s">
        <v>168</v>
      </c>
      <c r="C641" s="8">
        <v>45013.407638888886</v>
      </c>
      <c r="D641" s="22"/>
      <c r="E641" s="22"/>
      <c r="F641" s="22">
        <f t="shared" si="26"/>
        <v>5.0000000000000001E-4</v>
      </c>
      <c r="G641" s="22"/>
      <c r="H641" s="22"/>
      <c r="I641" s="1">
        <v>5.0000000000000001E-4</v>
      </c>
      <c r="J641" s="16">
        <f t="shared" si="25"/>
        <v>1.4E-3</v>
      </c>
      <c r="K641" s="16">
        <f t="shared" si="25"/>
        <v>1.4E-3</v>
      </c>
      <c r="L641" s="16">
        <f t="shared" si="25"/>
        <v>3.0000000000000001E-3</v>
      </c>
      <c r="M641" t="s">
        <v>190</v>
      </c>
      <c r="N641" t="s">
        <v>12</v>
      </c>
      <c r="O641" s="1">
        <v>5.0000000000000001E-4</v>
      </c>
      <c r="P641" s="3" t="s">
        <v>395</v>
      </c>
    </row>
    <row r="642" spans="1:16" x14ac:dyDescent="0.25">
      <c r="A642" t="s">
        <v>168</v>
      </c>
      <c r="B642" t="s">
        <v>168</v>
      </c>
      <c r="C642" s="8">
        <v>45014.548611111109</v>
      </c>
      <c r="D642" s="22"/>
      <c r="E642" s="22"/>
      <c r="F642" s="22" t="str">
        <f t="shared" si="26"/>
        <v/>
      </c>
      <c r="G642" s="22"/>
      <c r="H642" s="22"/>
      <c r="I642" t="s">
        <v>10</v>
      </c>
      <c r="J642" s="16">
        <f t="shared" si="25"/>
        <v>1.4E-3</v>
      </c>
      <c r="K642" s="16">
        <f t="shared" si="25"/>
        <v>1.4E-3</v>
      </c>
      <c r="L642" s="16">
        <f t="shared" si="25"/>
        <v>3.0000000000000001E-3</v>
      </c>
      <c r="M642" t="s">
        <v>10</v>
      </c>
      <c r="N642" t="s">
        <v>11</v>
      </c>
      <c r="O642" t="s">
        <v>10</v>
      </c>
      <c r="P642" s="3" t="s">
        <v>395</v>
      </c>
    </row>
    <row r="643" spans="1:16" x14ac:dyDescent="0.25">
      <c r="A643" t="s">
        <v>168</v>
      </c>
      <c r="B643" t="s">
        <v>168</v>
      </c>
      <c r="C643" s="8">
        <v>45014.548611111109</v>
      </c>
      <c r="D643" s="22"/>
      <c r="E643" s="22"/>
      <c r="F643" s="22">
        <f t="shared" si="26"/>
        <v>5.0000000000000001E-4</v>
      </c>
      <c r="G643" s="22"/>
      <c r="H643" s="22"/>
      <c r="I643" s="1">
        <v>5.0000000000000001E-4</v>
      </c>
      <c r="J643" s="16">
        <f t="shared" si="25"/>
        <v>1.4E-3</v>
      </c>
      <c r="K643" s="16">
        <f t="shared" si="25"/>
        <v>1.4E-3</v>
      </c>
      <c r="L643" s="16">
        <f t="shared" si="25"/>
        <v>3.0000000000000001E-3</v>
      </c>
      <c r="M643" t="s">
        <v>189</v>
      </c>
      <c r="N643" t="s">
        <v>12</v>
      </c>
      <c r="O643" s="1">
        <v>5.0000000000000001E-4</v>
      </c>
      <c r="P643" s="3" t="s">
        <v>395</v>
      </c>
    </row>
    <row r="644" spans="1:16" x14ac:dyDescent="0.25">
      <c r="A644" t="s">
        <v>168</v>
      </c>
      <c r="B644" t="s">
        <v>168</v>
      </c>
      <c r="C644" s="8">
        <v>45015.53125</v>
      </c>
      <c r="D644" s="22"/>
      <c r="E644" s="22"/>
      <c r="F644" s="22" t="str">
        <f t="shared" si="26"/>
        <v/>
      </c>
      <c r="G644" s="22"/>
      <c r="H644" s="22"/>
      <c r="I644" t="s">
        <v>10</v>
      </c>
      <c r="J644" s="16">
        <f t="shared" si="25"/>
        <v>1.4E-3</v>
      </c>
      <c r="K644" s="16">
        <f t="shared" si="25"/>
        <v>1.4E-3</v>
      </c>
      <c r="L644" s="16">
        <f t="shared" si="25"/>
        <v>3.0000000000000001E-3</v>
      </c>
      <c r="M644" t="s">
        <v>10</v>
      </c>
      <c r="N644" t="s">
        <v>11</v>
      </c>
      <c r="O644" t="s">
        <v>10</v>
      </c>
      <c r="P644" s="3" t="s">
        <v>395</v>
      </c>
    </row>
    <row r="645" spans="1:16" x14ac:dyDescent="0.25">
      <c r="A645" t="s">
        <v>168</v>
      </c>
      <c r="B645" t="s">
        <v>168</v>
      </c>
      <c r="C645" s="8">
        <v>45015.53125</v>
      </c>
      <c r="D645" s="22"/>
      <c r="E645" s="22"/>
      <c r="F645" s="22">
        <f t="shared" si="26"/>
        <v>4.0000000000000001E-3</v>
      </c>
      <c r="G645" s="22"/>
      <c r="H645" s="22"/>
      <c r="I645">
        <v>4.0000000000000001E-3</v>
      </c>
      <c r="J645" s="16">
        <f t="shared" si="25"/>
        <v>1.4E-3</v>
      </c>
      <c r="K645" s="16">
        <f t="shared" si="25"/>
        <v>1.4E-3</v>
      </c>
      <c r="L645" s="16">
        <f t="shared" si="25"/>
        <v>3.0000000000000001E-3</v>
      </c>
      <c r="M645" t="s">
        <v>188</v>
      </c>
      <c r="N645" t="s">
        <v>12</v>
      </c>
      <c r="O645">
        <v>4.0000000000000001E-3</v>
      </c>
      <c r="P645" s="3" t="s">
        <v>395</v>
      </c>
    </row>
    <row r="646" spans="1:16" x14ac:dyDescent="0.25">
      <c r="A646" t="s">
        <v>168</v>
      </c>
      <c r="B646" t="s">
        <v>168</v>
      </c>
      <c r="C646" s="8">
        <v>45016.395833333336</v>
      </c>
      <c r="D646" s="22"/>
      <c r="E646" s="22"/>
      <c r="F646" s="22" t="str">
        <f t="shared" si="26"/>
        <v/>
      </c>
      <c r="G646" s="22"/>
      <c r="H646" s="22"/>
      <c r="I646" t="s">
        <v>10</v>
      </c>
      <c r="J646" s="16">
        <f t="shared" si="25"/>
        <v>1.4E-3</v>
      </c>
      <c r="K646" s="16">
        <f t="shared" si="25"/>
        <v>1.4E-3</v>
      </c>
      <c r="L646" s="16">
        <f t="shared" si="25"/>
        <v>3.0000000000000001E-3</v>
      </c>
      <c r="M646" t="s">
        <v>10</v>
      </c>
      <c r="N646" t="s">
        <v>11</v>
      </c>
      <c r="O646" t="s">
        <v>10</v>
      </c>
      <c r="P646" s="3" t="s">
        <v>395</v>
      </c>
    </row>
    <row r="647" spans="1:16" x14ac:dyDescent="0.25">
      <c r="A647" t="s">
        <v>168</v>
      </c>
      <c r="B647" t="s">
        <v>168</v>
      </c>
      <c r="C647" s="8">
        <v>45016.395833333336</v>
      </c>
      <c r="D647" s="22"/>
      <c r="E647" s="22"/>
      <c r="F647" s="22">
        <f t="shared" si="26"/>
        <v>1.6E-2</v>
      </c>
      <c r="G647" s="22"/>
      <c r="H647" s="22"/>
      <c r="I647">
        <v>1.6E-2</v>
      </c>
      <c r="J647" s="16">
        <f t="shared" si="25"/>
        <v>1.4E-3</v>
      </c>
      <c r="K647" s="16">
        <f t="shared" si="25"/>
        <v>1.4E-3</v>
      </c>
      <c r="L647" s="16">
        <f t="shared" si="25"/>
        <v>3.0000000000000001E-3</v>
      </c>
      <c r="M647" t="s">
        <v>187</v>
      </c>
      <c r="N647" t="s">
        <v>12</v>
      </c>
      <c r="O647">
        <v>1.6E-2</v>
      </c>
      <c r="P647" s="3" t="s">
        <v>395</v>
      </c>
    </row>
    <row r="648" spans="1:16" x14ac:dyDescent="0.25">
      <c r="A648" t="s">
        <v>168</v>
      </c>
      <c r="B648" t="s">
        <v>168</v>
      </c>
      <c r="C648" s="8">
        <v>45305.604166666664</v>
      </c>
      <c r="D648" s="22"/>
      <c r="E648" s="22"/>
      <c r="F648" s="22">
        <f t="shared" si="26"/>
        <v>5.0000000000000001E-4</v>
      </c>
      <c r="G648" s="22"/>
      <c r="H648" s="22"/>
      <c r="I648" s="1">
        <v>5.0000000000000001E-4</v>
      </c>
      <c r="J648" s="16">
        <f t="shared" si="25"/>
        <v>1.4E-3</v>
      </c>
      <c r="K648" s="16">
        <f t="shared" si="25"/>
        <v>1.4E-3</v>
      </c>
      <c r="L648" s="16">
        <f t="shared" si="25"/>
        <v>3.0000000000000001E-3</v>
      </c>
      <c r="M648" t="s">
        <v>186</v>
      </c>
      <c r="N648" t="s">
        <v>12</v>
      </c>
      <c r="O648" s="1">
        <v>5.0000000000000001E-4</v>
      </c>
      <c r="P648" s="3" t="s">
        <v>395</v>
      </c>
    </row>
    <row r="649" spans="1:16" x14ac:dyDescent="0.25">
      <c r="A649" t="s">
        <v>168</v>
      </c>
      <c r="B649" t="s">
        <v>168</v>
      </c>
      <c r="C649" s="8">
        <v>45305.6875</v>
      </c>
      <c r="D649" s="22"/>
      <c r="E649" s="22"/>
      <c r="F649" s="22" t="str">
        <f t="shared" si="26"/>
        <v/>
      </c>
      <c r="G649" s="22"/>
      <c r="H649" s="22"/>
      <c r="I649" t="s">
        <v>10</v>
      </c>
      <c r="J649" s="16">
        <f t="shared" si="25"/>
        <v>1.4E-3</v>
      </c>
      <c r="K649" s="16">
        <f t="shared" si="25"/>
        <v>1.4E-3</v>
      </c>
      <c r="L649" s="16">
        <f t="shared" si="25"/>
        <v>3.0000000000000001E-3</v>
      </c>
      <c r="M649" t="s">
        <v>10</v>
      </c>
      <c r="N649" t="s">
        <v>11</v>
      </c>
      <c r="O649" t="s">
        <v>10</v>
      </c>
      <c r="P649" s="3" t="s">
        <v>395</v>
      </c>
    </row>
    <row r="650" spans="1:16" x14ac:dyDescent="0.25">
      <c r="A650" t="s">
        <v>168</v>
      </c>
      <c r="B650" t="s">
        <v>168</v>
      </c>
      <c r="C650" s="8">
        <v>45306.680555555555</v>
      </c>
      <c r="D650" s="22"/>
      <c r="E650" s="22"/>
      <c r="F650" s="22" t="str">
        <f t="shared" si="26"/>
        <v/>
      </c>
      <c r="G650" s="22"/>
      <c r="H650" s="22"/>
      <c r="I650" t="s">
        <v>10</v>
      </c>
      <c r="J650" s="16">
        <f t="shared" ref="J650:L713" si="27">J649</f>
        <v>1.4E-3</v>
      </c>
      <c r="K650" s="16">
        <f t="shared" si="27"/>
        <v>1.4E-3</v>
      </c>
      <c r="L650" s="16">
        <f t="shared" si="27"/>
        <v>3.0000000000000001E-3</v>
      </c>
      <c r="M650" t="s">
        <v>10</v>
      </c>
      <c r="N650" t="s">
        <v>11</v>
      </c>
      <c r="O650" t="s">
        <v>10</v>
      </c>
      <c r="P650" s="3" t="s">
        <v>395</v>
      </c>
    </row>
    <row r="651" spans="1:16" x14ac:dyDescent="0.25">
      <c r="A651" t="s">
        <v>168</v>
      </c>
      <c r="B651" t="s">
        <v>168</v>
      </c>
      <c r="C651" s="8">
        <v>45306.680555555555</v>
      </c>
      <c r="D651" s="22"/>
      <c r="E651" s="22"/>
      <c r="F651" s="22">
        <f t="shared" si="26"/>
        <v>2E-3</v>
      </c>
      <c r="G651" s="22"/>
      <c r="H651" s="22"/>
      <c r="I651">
        <v>2E-3</v>
      </c>
      <c r="J651" s="16">
        <f t="shared" si="27"/>
        <v>1.4E-3</v>
      </c>
      <c r="K651" s="16">
        <f t="shared" si="27"/>
        <v>1.4E-3</v>
      </c>
      <c r="L651" s="16">
        <f t="shared" si="27"/>
        <v>3.0000000000000001E-3</v>
      </c>
      <c r="M651" t="s">
        <v>185</v>
      </c>
      <c r="N651" t="s">
        <v>12</v>
      </c>
      <c r="O651">
        <v>2E-3</v>
      </c>
      <c r="P651" s="3" t="s">
        <v>395</v>
      </c>
    </row>
    <row r="652" spans="1:16" x14ac:dyDescent="0.25">
      <c r="A652" t="s">
        <v>168</v>
      </c>
      <c r="B652" t="s">
        <v>168</v>
      </c>
      <c r="C652" s="8">
        <v>45307.666666666664</v>
      </c>
      <c r="D652" s="22"/>
      <c r="E652" s="22"/>
      <c r="F652" s="22" t="str">
        <f t="shared" si="26"/>
        <v/>
      </c>
      <c r="G652" s="22"/>
      <c r="H652" s="22"/>
      <c r="I652" t="s">
        <v>10</v>
      </c>
      <c r="J652" s="16">
        <f t="shared" si="27"/>
        <v>1.4E-3</v>
      </c>
      <c r="K652" s="16">
        <f t="shared" si="27"/>
        <v>1.4E-3</v>
      </c>
      <c r="L652" s="16">
        <f t="shared" si="27"/>
        <v>3.0000000000000001E-3</v>
      </c>
      <c r="M652" t="s">
        <v>10</v>
      </c>
      <c r="N652" t="s">
        <v>11</v>
      </c>
      <c r="O652" t="s">
        <v>10</v>
      </c>
      <c r="P652" s="3" t="s">
        <v>395</v>
      </c>
    </row>
    <row r="653" spans="1:16" x14ac:dyDescent="0.25">
      <c r="A653" t="s">
        <v>168</v>
      </c>
      <c r="B653" t="s">
        <v>168</v>
      </c>
      <c r="C653" s="8">
        <v>45307.666666666664</v>
      </c>
      <c r="D653" s="22"/>
      <c r="E653" s="22"/>
      <c r="F653" s="22">
        <f t="shared" si="26"/>
        <v>1.4E-2</v>
      </c>
      <c r="G653" s="22"/>
      <c r="H653" s="22"/>
      <c r="I653">
        <v>1.4E-2</v>
      </c>
      <c r="J653" s="16">
        <f t="shared" si="27"/>
        <v>1.4E-3</v>
      </c>
      <c r="K653" s="16">
        <f t="shared" si="27"/>
        <v>1.4E-3</v>
      </c>
      <c r="L653" s="16">
        <f t="shared" si="27"/>
        <v>3.0000000000000001E-3</v>
      </c>
      <c r="M653" t="s">
        <v>184</v>
      </c>
      <c r="N653" t="s">
        <v>12</v>
      </c>
      <c r="O653">
        <v>1.4E-2</v>
      </c>
      <c r="P653" s="3" t="s">
        <v>395</v>
      </c>
    </row>
    <row r="654" spans="1:16" x14ac:dyDescent="0.25">
      <c r="A654" t="s">
        <v>168</v>
      </c>
      <c r="B654" t="s">
        <v>168</v>
      </c>
      <c r="C654" s="8">
        <v>45308.479166666664</v>
      </c>
      <c r="D654" s="22"/>
      <c r="E654" s="22"/>
      <c r="F654" s="22" t="str">
        <f t="shared" si="26"/>
        <v/>
      </c>
      <c r="G654" s="22"/>
      <c r="H654" s="22"/>
      <c r="I654" t="s">
        <v>10</v>
      </c>
      <c r="J654" s="16">
        <f t="shared" si="27"/>
        <v>1.4E-3</v>
      </c>
      <c r="K654" s="16">
        <f t="shared" si="27"/>
        <v>1.4E-3</v>
      </c>
      <c r="L654" s="16">
        <f t="shared" si="27"/>
        <v>3.0000000000000001E-3</v>
      </c>
      <c r="M654" t="s">
        <v>10</v>
      </c>
      <c r="N654" t="s">
        <v>11</v>
      </c>
      <c r="O654" t="s">
        <v>10</v>
      </c>
      <c r="P654" s="3" t="s">
        <v>395</v>
      </c>
    </row>
    <row r="655" spans="1:16" x14ac:dyDescent="0.25">
      <c r="A655" t="s">
        <v>168</v>
      </c>
      <c r="B655" t="s">
        <v>168</v>
      </c>
      <c r="C655" s="8">
        <v>45308.960416666669</v>
      </c>
      <c r="D655" s="22"/>
      <c r="E655" s="22"/>
      <c r="F655" s="22">
        <f t="shared" si="26"/>
        <v>4.0000000000000001E-3</v>
      </c>
      <c r="G655" s="22"/>
      <c r="H655" s="22"/>
      <c r="I655">
        <v>4.0000000000000001E-3</v>
      </c>
      <c r="J655" s="16">
        <f t="shared" si="27"/>
        <v>1.4E-3</v>
      </c>
      <c r="K655" s="16">
        <f t="shared" si="27"/>
        <v>1.4E-3</v>
      </c>
      <c r="L655" s="16">
        <f t="shared" si="27"/>
        <v>3.0000000000000001E-3</v>
      </c>
      <c r="M655" t="s">
        <v>183</v>
      </c>
      <c r="N655" t="s">
        <v>12</v>
      </c>
      <c r="O655">
        <v>4.0000000000000001E-3</v>
      </c>
      <c r="P655" s="3" t="s">
        <v>395</v>
      </c>
    </row>
    <row r="656" spans="1:16" x14ac:dyDescent="0.25">
      <c r="A656" t="s">
        <v>168</v>
      </c>
      <c r="B656" t="s">
        <v>168</v>
      </c>
      <c r="C656" s="8">
        <v>45309.545138888891</v>
      </c>
      <c r="D656" s="22"/>
      <c r="E656" s="22"/>
      <c r="F656" s="22" t="str">
        <f t="shared" si="26"/>
        <v/>
      </c>
      <c r="G656" s="22"/>
      <c r="H656" s="22"/>
      <c r="I656" t="s">
        <v>10</v>
      </c>
      <c r="J656" s="16">
        <f t="shared" si="27"/>
        <v>1.4E-3</v>
      </c>
      <c r="K656" s="16">
        <f t="shared" si="27"/>
        <v>1.4E-3</v>
      </c>
      <c r="L656" s="16">
        <f t="shared" si="27"/>
        <v>3.0000000000000001E-3</v>
      </c>
      <c r="M656" t="s">
        <v>10</v>
      </c>
      <c r="N656" t="s">
        <v>11</v>
      </c>
      <c r="O656" t="s">
        <v>10</v>
      </c>
      <c r="P656" s="3" t="s">
        <v>395</v>
      </c>
    </row>
    <row r="657" spans="1:16" x14ac:dyDescent="0.25">
      <c r="A657" t="s">
        <v>168</v>
      </c>
      <c r="B657" t="s">
        <v>168</v>
      </c>
      <c r="C657" s="8">
        <v>45309.545138888891</v>
      </c>
      <c r="D657" s="22"/>
      <c r="E657" s="22"/>
      <c r="F657" s="22">
        <f t="shared" si="26"/>
        <v>2E-3</v>
      </c>
      <c r="G657" s="22"/>
      <c r="H657" s="22"/>
      <c r="I657">
        <v>2E-3</v>
      </c>
      <c r="J657" s="16">
        <f t="shared" si="27"/>
        <v>1.4E-3</v>
      </c>
      <c r="K657" s="16">
        <f t="shared" si="27"/>
        <v>1.4E-3</v>
      </c>
      <c r="L657" s="16">
        <f t="shared" si="27"/>
        <v>3.0000000000000001E-3</v>
      </c>
      <c r="M657" t="s">
        <v>182</v>
      </c>
      <c r="N657" t="s">
        <v>12</v>
      </c>
      <c r="O657">
        <v>2E-3</v>
      </c>
      <c r="P657" s="3" t="s">
        <v>395</v>
      </c>
    </row>
    <row r="658" spans="1:16" x14ac:dyDescent="0.25">
      <c r="A658" t="s">
        <v>168</v>
      </c>
      <c r="B658" t="s">
        <v>168</v>
      </c>
      <c r="C658" s="8">
        <v>45310.520833333336</v>
      </c>
      <c r="D658" s="22"/>
      <c r="E658" s="22"/>
      <c r="F658" s="22" t="str">
        <f t="shared" si="26"/>
        <v/>
      </c>
      <c r="G658" s="22"/>
      <c r="H658" s="22"/>
      <c r="I658" t="s">
        <v>10</v>
      </c>
      <c r="J658" s="16">
        <f t="shared" si="27"/>
        <v>1.4E-3</v>
      </c>
      <c r="K658" s="16">
        <f t="shared" si="27"/>
        <v>1.4E-3</v>
      </c>
      <c r="L658" s="16">
        <f t="shared" si="27"/>
        <v>3.0000000000000001E-3</v>
      </c>
      <c r="M658" t="s">
        <v>10</v>
      </c>
      <c r="N658" t="s">
        <v>11</v>
      </c>
      <c r="O658" t="s">
        <v>10</v>
      </c>
      <c r="P658" s="3" t="s">
        <v>395</v>
      </c>
    </row>
    <row r="659" spans="1:16" x14ac:dyDescent="0.25">
      <c r="A659" t="s">
        <v>168</v>
      </c>
      <c r="B659" t="s">
        <v>168</v>
      </c>
      <c r="C659" s="8">
        <v>45310.520833333336</v>
      </c>
      <c r="D659" s="22"/>
      <c r="E659" s="22"/>
      <c r="F659" s="22">
        <f t="shared" si="26"/>
        <v>2E-3</v>
      </c>
      <c r="G659" s="22"/>
      <c r="H659" s="22"/>
      <c r="I659">
        <v>2E-3</v>
      </c>
      <c r="J659" s="16">
        <f t="shared" si="27"/>
        <v>1.4E-3</v>
      </c>
      <c r="K659" s="16">
        <f t="shared" si="27"/>
        <v>1.4E-3</v>
      </c>
      <c r="L659" s="16">
        <f t="shared" si="27"/>
        <v>3.0000000000000001E-3</v>
      </c>
      <c r="M659" t="s">
        <v>181</v>
      </c>
      <c r="N659" t="s">
        <v>12</v>
      </c>
      <c r="O659">
        <v>2E-3</v>
      </c>
      <c r="P659" s="3" t="s">
        <v>395</v>
      </c>
    </row>
    <row r="660" spans="1:16" x14ac:dyDescent="0.25">
      <c r="A660" t="s">
        <v>168</v>
      </c>
      <c r="B660" t="s">
        <v>168</v>
      </c>
      <c r="C660" s="8">
        <v>45314.448611111111</v>
      </c>
      <c r="D660" s="22"/>
      <c r="E660" s="22"/>
      <c r="F660" s="22" t="str">
        <f t="shared" si="26"/>
        <v/>
      </c>
      <c r="G660" s="22"/>
      <c r="H660" s="22"/>
      <c r="I660" t="s">
        <v>10</v>
      </c>
      <c r="J660" s="16">
        <f t="shared" si="27"/>
        <v>1.4E-3</v>
      </c>
      <c r="K660" s="16">
        <f t="shared" si="27"/>
        <v>1.4E-3</v>
      </c>
      <c r="L660" s="16">
        <f t="shared" si="27"/>
        <v>3.0000000000000001E-3</v>
      </c>
      <c r="M660" t="s">
        <v>10</v>
      </c>
      <c r="N660" t="s">
        <v>11</v>
      </c>
      <c r="O660" t="s">
        <v>10</v>
      </c>
      <c r="P660" s="3" t="s">
        <v>395</v>
      </c>
    </row>
    <row r="661" spans="1:16" x14ac:dyDescent="0.25">
      <c r="A661" t="s">
        <v>168</v>
      </c>
      <c r="B661" t="s">
        <v>168</v>
      </c>
      <c r="C661" s="8">
        <v>45314.448611111111</v>
      </c>
      <c r="D661" s="22"/>
      <c r="E661" s="22"/>
      <c r="F661" s="22">
        <f t="shared" si="26"/>
        <v>5.0000000000000001E-4</v>
      </c>
      <c r="G661" s="22"/>
      <c r="H661" s="22"/>
      <c r="I661" s="1">
        <v>5.0000000000000001E-4</v>
      </c>
      <c r="J661" s="16">
        <f t="shared" si="27"/>
        <v>1.4E-3</v>
      </c>
      <c r="K661" s="16">
        <f t="shared" si="27"/>
        <v>1.4E-3</v>
      </c>
      <c r="L661" s="16">
        <f t="shared" si="27"/>
        <v>3.0000000000000001E-3</v>
      </c>
      <c r="M661" t="s">
        <v>180</v>
      </c>
      <c r="N661" t="s">
        <v>12</v>
      </c>
      <c r="O661" s="1">
        <v>5.0000000000000001E-4</v>
      </c>
      <c r="P661" s="3" t="s">
        <v>395</v>
      </c>
    </row>
    <row r="662" spans="1:16" x14ac:dyDescent="0.25">
      <c r="A662" t="s">
        <v>168</v>
      </c>
      <c r="B662" t="s">
        <v>168</v>
      </c>
      <c r="C662" s="8">
        <v>45322.731944444444</v>
      </c>
      <c r="D662" s="22"/>
      <c r="E662" s="22"/>
      <c r="F662" s="22">
        <f t="shared" si="26"/>
        <v>5.0000000000000001E-4</v>
      </c>
      <c r="G662" s="22"/>
      <c r="H662" s="22"/>
      <c r="I662" s="1">
        <v>5.0000000000000001E-4</v>
      </c>
      <c r="J662" s="16">
        <f t="shared" si="27"/>
        <v>1.4E-3</v>
      </c>
      <c r="K662" s="16">
        <f t="shared" si="27"/>
        <v>1.4E-3</v>
      </c>
      <c r="L662" s="16">
        <f t="shared" si="27"/>
        <v>3.0000000000000001E-3</v>
      </c>
      <c r="M662" t="s">
        <v>179</v>
      </c>
      <c r="N662" t="s">
        <v>12</v>
      </c>
      <c r="O662" s="1">
        <v>5.0000000000000001E-4</v>
      </c>
      <c r="P662" s="3" t="s">
        <v>395</v>
      </c>
    </row>
    <row r="663" spans="1:16" x14ac:dyDescent="0.25">
      <c r="A663" t="s">
        <v>168</v>
      </c>
      <c r="B663" t="s">
        <v>168</v>
      </c>
      <c r="C663" s="8">
        <v>45322.731944444444</v>
      </c>
      <c r="D663" s="22"/>
      <c r="E663" s="22"/>
      <c r="F663" s="22" t="str">
        <f t="shared" si="26"/>
        <v/>
      </c>
      <c r="G663" s="22"/>
      <c r="H663" s="22"/>
      <c r="I663" t="s">
        <v>10</v>
      </c>
      <c r="J663" s="16">
        <f t="shared" si="27"/>
        <v>1.4E-3</v>
      </c>
      <c r="K663" s="16">
        <f t="shared" si="27"/>
        <v>1.4E-3</v>
      </c>
      <c r="L663" s="16">
        <f t="shared" si="27"/>
        <v>3.0000000000000001E-3</v>
      </c>
      <c r="M663" t="s">
        <v>10</v>
      </c>
      <c r="N663" t="s">
        <v>11</v>
      </c>
      <c r="O663" t="s">
        <v>10</v>
      </c>
      <c r="P663" s="3" t="s">
        <v>395</v>
      </c>
    </row>
    <row r="664" spans="1:16" x14ac:dyDescent="0.25">
      <c r="A664" t="s">
        <v>168</v>
      </c>
      <c r="B664" t="s">
        <v>168</v>
      </c>
      <c r="C664" s="8">
        <v>45329.614583333336</v>
      </c>
      <c r="D664" s="22"/>
      <c r="E664" s="22"/>
      <c r="F664" s="22" t="str">
        <f t="shared" si="26"/>
        <v/>
      </c>
      <c r="G664" s="22"/>
      <c r="H664" s="22"/>
      <c r="I664" t="s">
        <v>10</v>
      </c>
      <c r="J664" s="16">
        <f t="shared" si="27"/>
        <v>1.4E-3</v>
      </c>
      <c r="K664" s="16">
        <f t="shared" si="27"/>
        <v>1.4E-3</v>
      </c>
      <c r="L664" s="16">
        <f t="shared" si="27"/>
        <v>3.0000000000000001E-3</v>
      </c>
      <c r="M664" t="s">
        <v>10</v>
      </c>
      <c r="N664" t="s">
        <v>11</v>
      </c>
      <c r="O664" t="s">
        <v>10</v>
      </c>
      <c r="P664" s="3" t="s">
        <v>395</v>
      </c>
    </row>
    <row r="665" spans="1:16" x14ac:dyDescent="0.25">
      <c r="A665" t="s">
        <v>168</v>
      </c>
      <c r="B665" t="s">
        <v>168</v>
      </c>
      <c r="C665" s="8">
        <v>45330.625</v>
      </c>
      <c r="D665" s="22"/>
      <c r="E665" s="22"/>
      <c r="F665" s="22">
        <f t="shared" si="26"/>
        <v>2E-3</v>
      </c>
      <c r="G665" s="22"/>
      <c r="H665" s="22"/>
      <c r="I665">
        <v>2E-3</v>
      </c>
      <c r="J665" s="16">
        <f t="shared" si="27"/>
        <v>1.4E-3</v>
      </c>
      <c r="K665" s="16">
        <f t="shared" si="27"/>
        <v>1.4E-3</v>
      </c>
      <c r="L665" s="16">
        <f t="shared" si="27"/>
        <v>3.0000000000000001E-3</v>
      </c>
      <c r="M665" t="s">
        <v>178</v>
      </c>
      <c r="N665" t="s">
        <v>12</v>
      </c>
      <c r="O665">
        <v>2E-3</v>
      </c>
      <c r="P665" s="3" t="s">
        <v>395</v>
      </c>
    </row>
    <row r="666" spans="1:16" x14ac:dyDescent="0.25">
      <c r="A666" t="s">
        <v>168</v>
      </c>
      <c r="B666" t="s">
        <v>168</v>
      </c>
      <c r="C666" s="8">
        <v>45330.625</v>
      </c>
      <c r="D666" s="22"/>
      <c r="E666" s="22"/>
      <c r="F666" s="22" t="str">
        <f t="shared" si="26"/>
        <v/>
      </c>
      <c r="G666" s="22"/>
      <c r="H666" s="22"/>
      <c r="I666" t="s">
        <v>10</v>
      </c>
      <c r="J666" s="16">
        <f t="shared" si="27"/>
        <v>1.4E-3</v>
      </c>
      <c r="K666" s="16">
        <f t="shared" si="27"/>
        <v>1.4E-3</v>
      </c>
      <c r="L666" s="16">
        <f t="shared" si="27"/>
        <v>3.0000000000000001E-3</v>
      </c>
      <c r="M666" t="s">
        <v>10</v>
      </c>
      <c r="N666" t="s">
        <v>11</v>
      </c>
      <c r="O666" t="s">
        <v>10</v>
      </c>
      <c r="P666" s="3" t="s">
        <v>395</v>
      </c>
    </row>
    <row r="667" spans="1:16" x14ac:dyDescent="0.25">
      <c r="A667" t="s">
        <v>168</v>
      </c>
      <c r="B667" t="s">
        <v>168</v>
      </c>
      <c r="C667" s="8">
        <v>45348</v>
      </c>
      <c r="D667" s="22"/>
      <c r="E667" s="22"/>
      <c r="F667" s="22">
        <f t="shared" si="26"/>
        <v>5.0000000000000001E-4</v>
      </c>
      <c r="G667" s="22"/>
      <c r="H667" s="22"/>
      <c r="I667" s="1">
        <v>5.0000000000000001E-4</v>
      </c>
      <c r="J667" s="16">
        <f t="shared" si="27"/>
        <v>1.4E-3</v>
      </c>
      <c r="K667" s="16">
        <f t="shared" si="27"/>
        <v>1.4E-3</v>
      </c>
      <c r="L667" s="16">
        <f t="shared" si="27"/>
        <v>3.0000000000000001E-3</v>
      </c>
      <c r="M667" t="s">
        <v>177</v>
      </c>
      <c r="N667" t="s">
        <v>12</v>
      </c>
      <c r="O667" s="1">
        <v>5.0000000000000001E-4</v>
      </c>
      <c r="P667" s="3" t="s">
        <v>395</v>
      </c>
    </row>
    <row r="668" spans="1:16" x14ac:dyDescent="0.25">
      <c r="A668" t="s">
        <v>168</v>
      </c>
      <c r="B668" t="s">
        <v>168</v>
      </c>
      <c r="C668" s="8">
        <v>45348.647916666669</v>
      </c>
      <c r="D668" s="22"/>
      <c r="E668" s="22"/>
      <c r="F668" s="22" t="str">
        <f t="shared" si="26"/>
        <v/>
      </c>
      <c r="G668" s="22"/>
      <c r="H668" s="22"/>
      <c r="I668" t="s">
        <v>10</v>
      </c>
      <c r="J668" s="16">
        <f t="shared" si="27"/>
        <v>1.4E-3</v>
      </c>
      <c r="K668" s="16">
        <f t="shared" si="27"/>
        <v>1.4E-3</v>
      </c>
      <c r="L668" s="16">
        <f t="shared" si="27"/>
        <v>3.0000000000000001E-3</v>
      </c>
      <c r="M668" t="s">
        <v>10</v>
      </c>
      <c r="N668" t="s">
        <v>11</v>
      </c>
      <c r="O668" t="s">
        <v>10</v>
      </c>
      <c r="P668" s="3" t="s">
        <v>395</v>
      </c>
    </row>
    <row r="669" spans="1:16" x14ac:dyDescent="0.25">
      <c r="A669" t="s">
        <v>168</v>
      </c>
      <c r="B669" t="s">
        <v>168</v>
      </c>
      <c r="C669" s="8">
        <v>45352.614583333336</v>
      </c>
      <c r="D669" s="22"/>
      <c r="E669" s="22"/>
      <c r="F669" s="22" t="str">
        <f t="shared" si="26"/>
        <v/>
      </c>
      <c r="G669" s="22"/>
      <c r="H669" s="22"/>
      <c r="I669" t="s">
        <v>10</v>
      </c>
      <c r="J669" s="16">
        <f t="shared" si="27"/>
        <v>1.4E-3</v>
      </c>
      <c r="K669" s="16">
        <f t="shared" si="27"/>
        <v>1.4E-3</v>
      </c>
      <c r="L669" s="16">
        <f t="shared" si="27"/>
        <v>3.0000000000000001E-3</v>
      </c>
      <c r="M669" t="s">
        <v>10</v>
      </c>
      <c r="N669" t="s">
        <v>11</v>
      </c>
      <c r="O669" t="s">
        <v>10</v>
      </c>
      <c r="P669" s="3" t="s">
        <v>395</v>
      </c>
    </row>
    <row r="670" spans="1:16" x14ac:dyDescent="0.25">
      <c r="A670" t="s">
        <v>168</v>
      </c>
      <c r="B670" t="s">
        <v>168</v>
      </c>
      <c r="C670" s="8">
        <v>45352.614583333336</v>
      </c>
      <c r="D670" s="22"/>
      <c r="E670" s="22"/>
      <c r="F670" s="22">
        <f t="shared" si="26"/>
        <v>5.0000000000000001E-4</v>
      </c>
      <c r="G670" s="22"/>
      <c r="H670" s="22"/>
      <c r="I670" s="1">
        <v>5.0000000000000001E-4</v>
      </c>
      <c r="J670" s="16">
        <f t="shared" si="27"/>
        <v>1.4E-3</v>
      </c>
      <c r="K670" s="16">
        <f t="shared" si="27"/>
        <v>1.4E-3</v>
      </c>
      <c r="L670" s="16">
        <f t="shared" si="27"/>
        <v>3.0000000000000001E-3</v>
      </c>
      <c r="M670" t="s">
        <v>176</v>
      </c>
      <c r="N670" t="s">
        <v>12</v>
      </c>
      <c r="O670" s="1">
        <v>5.0000000000000001E-4</v>
      </c>
      <c r="P670" s="3" t="s">
        <v>395</v>
      </c>
    </row>
    <row r="671" spans="1:16" x14ac:dyDescent="0.25">
      <c r="A671" t="s">
        <v>168</v>
      </c>
      <c r="B671" t="s">
        <v>168</v>
      </c>
      <c r="C671" s="8">
        <v>45355.65</v>
      </c>
      <c r="D671" s="22"/>
      <c r="E671" s="22"/>
      <c r="F671" s="22">
        <f t="shared" si="26"/>
        <v>5.0000000000000001E-4</v>
      </c>
      <c r="G671" s="22"/>
      <c r="H671" s="22"/>
      <c r="I671" s="1">
        <v>5.0000000000000001E-4</v>
      </c>
      <c r="J671" s="16">
        <f t="shared" si="27"/>
        <v>1.4E-3</v>
      </c>
      <c r="K671" s="16">
        <f t="shared" si="27"/>
        <v>1.4E-3</v>
      </c>
      <c r="L671" s="16">
        <f t="shared" si="27"/>
        <v>3.0000000000000001E-3</v>
      </c>
      <c r="M671" t="s">
        <v>175</v>
      </c>
      <c r="N671" t="s">
        <v>12</v>
      </c>
      <c r="O671" s="1">
        <v>5.0000000000000001E-4</v>
      </c>
      <c r="P671" s="3" t="s">
        <v>395</v>
      </c>
    </row>
    <row r="672" spans="1:16" x14ac:dyDescent="0.25">
      <c r="A672" t="s">
        <v>168</v>
      </c>
      <c r="B672" t="s">
        <v>168</v>
      </c>
      <c r="C672" s="8">
        <v>45355.65</v>
      </c>
      <c r="D672" s="22"/>
      <c r="E672" s="22"/>
      <c r="F672" s="22" t="str">
        <f t="shared" si="26"/>
        <v/>
      </c>
      <c r="G672" s="22"/>
      <c r="H672" s="22"/>
      <c r="I672" t="s">
        <v>10</v>
      </c>
      <c r="J672" s="16">
        <f t="shared" si="27"/>
        <v>1.4E-3</v>
      </c>
      <c r="K672" s="16">
        <f t="shared" si="27"/>
        <v>1.4E-3</v>
      </c>
      <c r="L672" s="16">
        <f t="shared" si="27"/>
        <v>3.0000000000000001E-3</v>
      </c>
      <c r="M672" t="s">
        <v>10</v>
      </c>
      <c r="N672" t="s">
        <v>11</v>
      </c>
      <c r="O672" t="s">
        <v>10</v>
      </c>
      <c r="P672" s="3" t="s">
        <v>395</v>
      </c>
    </row>
    <row r="673" spans="1:16" x14ac:dyDescent="0.25">
      <c r="A673" t="s">
        <v>168</v>
      </c>
      <c r="B673" t="s">
        <v>168</v>
      </c>
      <c r="C673" s="8">
        <v>45357.503472222219</v>
      </c>
      <c r="D673" s="22"/>
      <c r="E673" s="22"/>
      <c r="F673" s="22" t="str">
        <f t="shared" si="26"/>
        <v/>
      </c>
      <c r="G673" s="22"/>
      <c r="H673" s="22"/>
      <c r="I673" t="s">
        <v>10</v>
      </c>
      <c r="J673" s="16">
        <f t="shared" si="27"/>
        <v>1.4E-3</v>
      </c>
      <c r="K673" s="16">
        <f t="shared" si="27"/>
        <v>1.4E-3</v>
      </c>
      <c r="L673" s="16">
        <f t="shared" si="27"/>
        <v>3.0000000000000001E-3</v>
      </c>
      <c r="M673" t="s">
        <v>10</v>
      </c>
      <c r="N673" t="s">
        <v>11</v>
      </c>
      <c r="O673" t="s">
        <v>10</v>
      </c>
      <c r="P673" s="3" t="s">
        <v>395</v>
      </c>
    </row>
    <row r="674" spans="1:16" x14ac:dyDescent="0.25">
      <c r="A674" t="s">
        <v>168</v>
      </c>
      <c r="B674" t="s">
        <v>168</v>
      </c>
      <c r="C674" s="8">
        <v>45358.503472222219</v>
      </c>
      <c r="D674" s="22"/>
      <c r="E674" s="22"/>
      <c r="F674" s="22">
        <f t="shared" si="26"/>
        <v>5.0000000000000001E-4</v>
      </c>
      <c r="G674" s="22"/>
      <c r="H674" s="22"/>
      <c r="I674" s="1">
        <v>5.0000000000000001E-4</v>
      </c>
      <c r="J674" s="16">
        <f t="shared" si="27"/>
        <v>1.4E-3</v>
      </c>
      <c r="K674" s="16">
        <f t="shared" si="27"/>
        <v>1.4E-3</v>
      </c>
      <c r="L674" s="16">
        <f t="shared" si="27"/>
        <v>3.0000000000000001E-3</v>
      </c>
      <c r="M674" t="s">
        <v>174</v>
      </c>
      <c r="N674" t="s">
        <v>12</v>
      </c>
      <c r="O674" s="1">
        <v>5.0000000000000001E-4</v>
      </c>
      <c r="P674" s="3" t="s">
        <v>395</v>
      </c>
    </row>
    <row r="675" spans="1:16" x14ac:dyDescent="0.25">
      <c r="A675" t="s">
        <v>168</v>
      </c>
      <c r="B675" t="s">
        <v>168</v>
      </c>
      <c r="C675" s="8">
        <v>45358.611111111109</v>
      </c>
      <c r="D675" s="22"/>
      <c r="E675" s="22"/>
      <c r="F675" s="22" t="str">
        <f t="shared" ref="F675:F685" si="28">IF($A675="GPA5",$I675,"")</f>
        <v/>
      </c>
      <c r="G675" s="22"/>
      <c r="H675" s="22"/>
      <c r="I675" t="s">
        <v>10</v>
      </c>
      <c r="J675" s="16">
        <f t="shared" si="27"/>
        <v>1.4E-3</v>
      </c>
      <c r="K675" s="16">
        <f t="shared" si="27"/>
        <v>1.4E-3</v>
      </c>
      <c r="L675" s="16">
        <f t="shared" si="27"/>
        <v>3.0000000000000001E-3</v>
      </c>
      <c r="M675" t="s">
        <v>10</v>
      </c>
      <c r="N675" t="s">
        <v>11</v>
      </c>
      <c r="O675" t="s">
        <v>10</v>
      </c>
      <c r="P675" s="3" t="s">
        <v>395</v>
      </c>
    </row>
    <row r="676" spans="1:16" x14ac:dyDescent="0.25">
      <c r="A676" t="s">
        <v>168</v>
      </c>
      <c r="B676" t="s">
        <v>168</v>
      </c>
      <c r="C676" s="8">
        <v>45358.611111111109</v>
      </c>
      <c r="D676" s="22"/>
      <c r="E676" s="22"/>
      <c r="F676" s="22">
        <f t="shared" si="28"/>
        <v>5.0000000000000001E-4</v>
      </c>
      <c r="G676" s="22"/>
      <c r="H676" s="22"/>
      <c r="I676" s="1">
        <v>5.0000000000000001E-4</v>
      </c>
      <c r="J676" s="16">
        <f t="shared" si="27"/>
        <v>1.4E-3</v>
      </c>
      <c r="K676" s="16">
        <f t="shared" si="27"/>
        <v>1.4E-3</v>
      </c>
      <c r="L676" s="16">
        <f t="shared" si="27"/>
        <v>3.0000000000000001E-3</v>
      </c>
      <c r="M676" t="s">
        <v>173</v>
      </c>
      <c r="N676" t="s">
        <v>12</v>
      </c>
      <c r="O676" s="1">
        <v>5.0000000000000001E-4</v>
      </c>
      <c r="P676" s="3" t="s">
        <v>395</v>
      </c>
    </row>
    <row r="677" spans="1:16" x14ac:dyDescent="0.25">
      <c r="A677" t="s">
        <v>168</v>
      </c>
      <c r="B677" t="s">
        <v>168</v>
      </c>
      <c r="C677" s="8">
        <v>45372.697916666664</v>
      </c>
      <c r="D677" s="22"/>
      <c r="E677" s="22"/>
      <c r="F677" s="22">
        <f t="shared" si="28"/>
        <v>5.0000000000000001E-4</v>
      </c>
      <c r="G677" s="22"/>
      <c r="H677" s="22"/>
      <c r="I677" s="1">
        <v>5.0000000000000001E-4</v>
      </c>
      <c r="J677" s="16">
        <f t="shared" si="27"/>
        <v>1.4E-3</v>
      </c>
      <c r="K677" s="16">
        <f t="shared" si="27"/>
        <v>1.4E-3</v>
      </c>
      <c r="L677" s="16">
        <f t="shared" si="27"/>
        <v>3.0000000000000001E-3</v>
      </c>
      <c r="M677" t="s">
        <v>172</v>
      </c>
      <c r="N677" t="s">
        <v>12</v>
      </c>
      <c r="O677" s="1">
        <v>5.0000000000000001E-4</v>
      </c>
      <c r="P677" s="3" t="s">
        <v>395</v>
      </c>
    </row>
    <row r="678" spans="1:16" x14ac:dyDescent="0.25">
      <c r="A678" t="s">
        <v>168</v>
      </c>
      <c r="B678" t="s">
        <v>168</v>
      </c>
      <c r="C678" s="8">
        <v>45372.697916666664</v>
      </c>
      <c r="D678" s="22"/>
      <c r="E678" s="22"/>
      <c r="F678" s="22" t="str">
        <f t="shared" si="28"/>
        <v/>
      </c>
      <c r="G678" s="22"/>
      <c r="H678" s="22"/>
      <c r="I678" t="s">
        <v>10</v>
      </c>
      <c r="J678" s="16">
        <f t="shared" si="27"/>
        <v>1.4E-3</v>
      </c>
      <c r="K678" s="16">
        <f t="shared" si="27"/>
        <v>1.4E-3</v>
      </c>
      <c r="L678" s="16">
        <f t="shared" si="27"/>
        <v>3.0000000000000001E-3</v>
      </c>
      <c r="M678" t="s">
        <v>10</v>
      </c>
      <c r="N678" t="s">
        <v>11</v>
      </c>
      <c r="O678" t="s">
        <v>10</v>
      </c>
      <c r="P678" s="3" t="s">
        <v>395</v>
      </c>
    </row>
    <row r="679" spans="1:16" x14ac:dyDescent="0.25">
      <c r="A679" t="s">
        <v>168</v>
      </c>
      <c r="B679" t="s">
        <v>168</v>
      </c>
      <c r="C679" s="8">
        <v>45373.659722222219</v>
      </c>
      <c r="D679" s="22"/>
      <c r="E679" s="22"/>
      <c r="F679" s="22" t="str">
        <f t="shared" si="28"/>
        <v/>
      </c>
      <c r="G679" s="22"/>
      <c r="H679" s="22"/>
      <c r="I679" t="s">
        <v>10</v>
      </c>
      <c r="J679" s="16">
        <f t="shared" si="27"/>
        <v>1.4E-3</v>
      </c>
      <c r="K679" s="16">
        <f t="shared" si="27"/>
        <v>1.4E-3</v>
      </c>
      <c r="L679" s="16">
        <f t="shared" si="27"/>
        <v>3.0000000000000001E-3</v>
      </c>
      <c r="M679" t="s">
        <v>10</v>
      </c>
      <c r="N679" t="s">
        <v>11</v>
      </c>
      <c r="O679" t="s">
        <v>10</v>
      </c>
      <c r="P679" s="3" t="s">
        <v>395</v>
      </c>
    </row>
    <row r="680" spans="1:16" x14ac:dyDescent="0.25">
      <c r="A680" t="s">
        <v>168</v>
      </c>
      <c r="B680" t="s">
        <v>168</v>
      </c>
      <c r="C680" s="8">
        <v>45373.659722222219</v>
      </c>
      <c r="D680" s="22"/>
      <c r="E680" s="22"/>
      <c r="F680" s="22">
        <f t="shared" si="28"/>
        <v>5.0000000000000001E-4</v>
      </c>
      <c r="G680" s="22"/>
      <c r="H680" s="22"/>
      <c r="I680" s="1">
        <v>5.0000000000000001E-4</v>
      </c>
      <c r="J680" s="16">
        <f t="shared" si="27"/>
        <v>1.4E-3</v>
      </c>
      <c r="K680" s="16">
        <f t="shared" si="27"/>
        <v>1.4E-3</v>
      </c>
      <c r="L680" s="16">
        <f t="shared" si="27"/>
        <v>3.0000000000000001E-3</v>
      </c>
      <c r="M680" t="s">
        <v>171</v>
      </c>
      <c r="N680" t="s">
        <v>12</v>
      </c>
      <c r="O680" s="1">
        <v>5.0000000000000001E-4</v>
      </c>
      <c r="P680" s="3" t="s">
        <v>395</v>
      </c>
    </row>
    <row r="681" spans="1:16" x14ac:dyDescent="0.25">
      <c r="A681" t="s">
        <v>168</v>
      </c>
      <c r="B681" t="s">
        <v>168</v>
      </c>
      <c r="C681" s="8">
        <v>45381.555555555555</v>
      </c>
      <c r="D681" s="22"/>
      <c r="E681" s="22"/>
      <c r="F681" s="22" t="str">
        <f t="shared" si="28"/>
        <v/>
      </c>
      <c r="G681" s="22"/>
      <c r="H681" s="22"/>
      <c r="I681" t="s">
        <v>10</v>
      </c>
      <c r="J681" s="16">
        <f t="shared" si="27"/>
        <v>1.4E-3</v>
      </c>
      <c r="K681" s="16">
        <f t="shared" si="27"/>
        <v>1.4E-3</v>
      </c>
      <c r="L681" s="16">
        <f t="shared" si="27"/>
        <v>3.0000000000000001E-3</v>
      </c>
      <c r="M681" t="s">
        <v>10</v>
      </c>
      <c r="N681" t="s">
        <v>11</v>
      </c>
      <c r="O681" t="s">
        <v>10</v>
      </c>
      <c r="P681" s="3" t="s">
        <v>395</v>
      </c>
    </row>
    <row r="682" spans="1:16" x14ac:dyDescent="0.25">
      <c r="A682" t="s">
        <v>168</v>
      </c>
      <c r="B682" t="s">
        <v>168</v>
      </c>
      <c r="C682" s="8">
        <v>45381.555555555555</v>
      </c>
      <c r="D682" s="22"/>
      <c r="E682" s="22"/>
      <c r="F682" s="22">
        <f t="shared" si="28"/>
        <v>5.0000000000000001E-4</v>
      </c>
      <c r="G682" s="22"/>
      <c r="H682" s="22"/>
      <c r="I682" s="1">
        <v>5.0000000000000001E-4</v>
      </c>
      <c r="J682" s="16">
        <f t="shared" si="27"/>
        <v>1.4E-3</v>
      </c>
      <c r="K682" s="16">
        <f t="shared" si="27"/>
        <v>1.4E-3</v>
      </c>
      <c r="L682" s="16">
        <f t="shared" si="27"/>
        <v>3.0000000000000001E-3</v>
      </c>
      <c r="M682" t="s">
        <v>170</v>
      </c>
      <c r="N682" t="s">
        <v>12</v>
      </c>
      <c r="O682" s="1">
        <v>5.0000000000000001E-4</v>
      </c>
      <c r="P682" s="3" t="s">
        <v>395</v>
      </c>
    </row>
    <row r="683" spans="1:16" x14ac:dyDescent="0.25">
      <c r="A683" t="s">
        <v>168</v>
      </c>
      <c r="B683" t="s">
        <v>168</v>
      </c>
      <c r="C683" s="8">
        <v>45388.479166666664</v>
      </c>
      <c r="D683" s="22"/>
      <c r="E683" s="22"/>
      <c r="F683" s="22" t="str">
        <f t="shared" si="28"/>
        <v/>
      </c>
      <c r="G683" s="22"/>
      <c r="H683" s="22"/>
      <c r="I683" t="s">
        <v>10</v>
      </c>
      <c r="J683" s="16">
        <f t="shared" si="27"/>
        <v>1.4E-3</v>
      </c>
      <c r="K683" s="16">
        <f t="shared" si="27"/>
        <v>1.4E-3</v>
      </c>
      <c r="L683" s="16">
        <f t="shared" si="27"/>
        <v>3.0000000000000001E-3</v>
      </c>
      <c r="M683" t="s">
        <v>10</v>
      </c>
      <c r="N683" t="s">
        <v>11</v>
      </c>
      <c r="O683" t="s">
        <v>10</v>
      </c>
      <c r="P683" s="3" t="s">
        <v>395</v>
      </c>
    </row>
    <row r="684" spans="1:16" x14ac:dyDescent="0.25">
      <c r="A684" t="s">
        <v>168</v>
      </c>
      <c r="B684" t="s">
        <v>168</v>
      </c>
      <c r="C684" s="8">
        <v>45388.479166666664</v>
      </c>
      <c r="D684" s="22"/>
      <c r="E684" s="22"/>
      <c r="F684" s="22">
        <f t="shared" si="28"/>
        <v>5.0000000000000001E-4</v>
      </c>
      <c r="G684" s="22"/>
      <c r="H684" s="22"/>
      <c r="I684" s="1">
        <v>5.0000000000000001E-4</v>
      </c>
      <c r="J684" s="16">
        <f t="shared" si="27"/>
        <v>1.4E-3</v>
      </c>
      <c r="K684" s="16">
        <f t="shared" si="27"/>
        <v>1.4E-3</v>
      </c>
      <c r="L684" s="16">
        <f t="shared" si="27"/>
        <v>3.0000000000000001E-3</v>
      </c>
      <c r="M684" t="s">
        <v>169</v>
      </c>
      <c r="N684" t="s">
        <v>12</v>
      </c>
      <c r="O684" s="1">
        <v>5.0000000000000001E-4</v>
      </c>
      <c r="P684" s="3" t="s">
        <v>395</v>
      </c>
    </row>
    <row r="685" spans="1:16" x14ac:dyDescent="0.25">
      <c r="A685" t="s">
        <v>168</v>
      </c>
      <c r="B685" t="s">
        <v>168</v>
      </c>
      <c r="C685" s="8">
        <v>45628.736111111109</v>
      </c>
      <c r="D685" s="22"/>
      <c r="E685" s="22"/>
      <c r="F685" s="22" t="str">
        <f t="shared" si="28"/>
        <v/>
      </c>
      <c r="G685" s="22"/>
      <c r="H685" s="22"/>
      <c r="I685" t="s">
        <v>10</v>
      </c>
      <c r="J685" s="16">
        <f t="shared" si="27"/>
        <v>1.4E-3</v>
      </c>
      <c r="K685" s="16">
        <f t="shared" si="27"/>
        <v>1.4E-3</v>
      </c>
      <c r="L685" s="16">
        <f t="shared" si="27"/>
        <v>3.0000000000000001E-3</v>
      </c>
      <c r="M685" t="s">
        <v>10</v>
      </c>
      <c r="N685" t="s">
        <v>11</v>
      </c>
      <c r="O685" t="s">
        <v>10</v>
      </c>
      <c r="P685" s="3" t="s">
        <v>395</v>
      </c>
    </row>
    <row r="686" spans="1:16" x14ac:dyDescent="0.25">
      <c r="A686" s="11" t="s">
        <v>168</v>
      </c>
      <c r="C686" s="13">
        <v>45744</v>
      </c>
      <c r="D686" s="22"/>
      <c r="E686" s="22"/>
      <c r="F686" s="22"/>
      <c r="G686" s="22"/>
      <c r="H686" s="22"/>
      <c r="J686" s="16">
        <f t="shared" si="27"/>
        <v>1.4E-3</v>
      </c>
      <c r="K686" s="16">
        <f t="shared" si="27"/>
        <v>1.4E-3</v>
      </c>
      <c r="L686" s="16">
        <f t="shared" si="27"/>
        <v>3.0000000000000001E-3</v>
      </c>
      <c r="N686" s="11" t="s">
        <v>416</v>
      </c>
    </row>
    <row r="687" spans="1:16" x14ac:dyDescent="0.25">
      <c r="A687" s="12" t="s">
        <v>168</v>
      </c>
      <c r="C687" s="14">
        <v>45744</v>
      </c>
      <c r="D687" s="22"/>
      <c r="E687" s="22"/>
      <c r="F687" s="22"/>
      <c r="G687" s="22"/>
      <c r="H687" s="22"/>
      <c r="J687" s="16">
        <f t="shared" si="27"/>
        <v>1.4E-3</v>
      </c>
      <c r="K687" s="16">
        <f t="shared" si="27"/>
        <v>1.4E-3</v>
      </c>
      <c r="L687" s="16">
        <f t="shared" si="27"/>
        <v>3.0000000000000001E-3</v>
      </c>
      <c r="N687" s="11" t="s">
        <v>415</v>
      </c>
    </row>
    <row r="688" spans="1:16" ht="30" x14ac:dyDescent="0.25">
      <c r="A688" s="11" t="s">
        <v>168</v>
      </c>
      <c r="C688" s="13">
        <v>45744</v>
      </c>
      <c r="D688" s="22"/>
      <c r="E688" s="22"/>
      <c r="F688" s="22"/>
      <c r="G688" s="22"/>
      <c r="H688" s="22"/>
      <c r="J688" s="16">
        <f t="shared" si="27"/>
        <v>1.4E-3</v>
      </c>
      <c r="K688" s="16">
        <f t="shared" si="27"/>
        <v>1.4E-3</v>
      </c>
      <c r="L688" s="16">
        <f t="shared" si="27"/>
        <v>3.0000000000000001E-3</v>
      </c>
      <c r="N688" s="19" t="s">
        <v>417</v>
      </c>
    </row>
    <row r="689" spans="1:16" x14ac:dyDescent="0.25">
      <c r="A689" s="11" t="s">
        <v>168</v>
      </c>
      <c r="C689" s="13">
        <v>45745</v>
      </c>
      <c r="D689" s="22"/>
      <c r="E689" s="22"/>
      <c r="F689" s="22"/>
      <c r="G689" s="22"/>
      <c r="H689" s="22"/>
      <c r="J689" s="16">
        <f t="shared" si="27"/>
        <v>1.4E-3</v>
      </c>
      <c r="K689" s="16">
        <f t="shared" si="27"/>
        <v>1.4E-3</v>
      </c>
      <c r="L689" s="16">
        <f t="shared" si="27"/>
        <v>3.0000000000000001E-3</v>
      </c>
      <c r="N689" s="11" t="s">
        <v>416</v>
      </c>
    </row>
    <row r="690" spans="1:16" x14ac:dyDescent="0.25">
      <c r="A690" s="12" t="s">
        <v>168</v>
      </c>
      <c r="C690" s="14">
        <v>45745</v>
      </c>
      <c r="D690" s="22"/>
      <c r="E690" s="22"/>
      <c r="F690" s="22"/>
      <c r="G690" s="22"/>
      <c r="H690" s="22"/>
      <c r="J690" s="16">
        <f t="shared" si="27"/>
        <v>1.4E-3</v>
      </c>
      <c r="K690" s="16">
        <f t="shared" si="27"/>
        <v>1.4E-3</v>
      </c>
      <c r="L690" s="16">
        <f t="shared" si="27"/>
        <v>3.0000000000000001E-3</v>
      </c>
      <c r="N690" s="11" t="s">
        <v>415</v>
      </c>
    </row>
    <row r="691" spans="1:16" ht="30" x14ac:dyDescent="0.25">
      <c r="A691" s="11" t="s">
        <v>168</v>
      </c>
      <c r="C691" s="13">
        <v>45745</v>
      </c>
      <c r="D691" s="22"/>
      <c r="E691" s="22"/>
      <c r="F691" s="22"/>
      <c r="G691" s="22"/>
      <c r="H691" s="22"/>
      <c r="J691" s="16">
        <f t="shared" si="27"/>
        <v>1.4E-3</v>
      </c>
      <c r="K691" s="16">
        <f t="shared" si="27"/>
        <v>1.4E-3</v>
      </c>
      <c r="L691" s="16">
        <f t="shared" si="27"/>
        <v>3.0000000000000001E-3</v>
      </c>
      <c r="N691" s="19" t="s">
        <v>417</v>
      </c>
    </row>
    <row r="692" spans="1:16" x14ac:dyDescent="0.25">
      <c r="A692" s="11" t="s">
        <v>168</v>
      </c>
      <c r="C692" s="13">
        <v>45746</v>
      </c>
      <c r="D692" s="22"/>
      <c r="E692" s="22"/>
      <c r="F692" s="22"/>
      <c r="G692" s="22"/>
      <c r="H692" s="22"/>
      <c r="J692" s="16">
        <f t="shared" si="27"/>
        <v>1.4E-3</v>
      </c>
      <c r="K692" s="16">
        <f t="shared" si="27"/>
        <v>1.4E-3</v>
      </c>
      <c r="L692" s="16">
        <f t="shared" si="27"/>
        <v>3.0000000000000001E-3</v>
      </c>
      <c r="N692" s="11" t="s">
        <v>416</v>
      </c>
    </row>
    <row r="693" spans="1:16" x14ac:dyDescent="0.25">
      <c r="A693" s="12" t="s">
        <v>168</v>
      </c>
      <c r="C693" s="14">
        <v>45746</v>
      </c>
      <c r="D693" s="22"/>
      <c r="E693" s="22"/>
      <c r="F693" s="22"/>
      <c r="G693" s="22"/>
      <c r="H693" s="22"/>
      <c r="J693" s="16">
        <f t="shared" si="27"/>
        <v>1.4E-3</v>
      </c>
      <c r="K693" s="16">
        <f t="shared" si="27"/>
        <v>1.4E-3</v>
      </c>
      <c r="L693" s="16">
        <f t="shared" si="27"/>
        <v>3.0000000000000001E-3</v>
      </c>
      <c r="N693" s="11" t="s">
        <v>415</v>
      </c>
    </row>
    <row r="694" spans="1:16" ht="30" x14ac:dyDescent="0.25">
      <c r="A694" s="11" t="s">
        <v>168</v>
      </c>
      <c r="C694" s="13">
        <v>45746</v>
      </c>
      <c r="D694" s="22"/>
      <c r="E694" s="22"/>
      <c r="F694" s="22"/>
      <c r="G694" s="22"/>
      <c r="H694" s="22"/>
      <c r="J694" s="16">
        <f t="shared" si="27"/>
        <v>1.4E-3</v>
      </c>
      <c r="K694" s="16">
        <f t="shared" si="27"/>
        <v>1.4E-3</v>
      </c>
      <c r="L694" s="16">
        <f t="shared" si="27"/>
        <v>3.0000000000000001E-3</v>
      </c>
      <c r="N694" s="19" t="s">
        <v>417</v>
      </c>
    </row>
    <row r="695" spans="1:16" x14ac:dyDescent="0.25">
      <c r="A695" s="11" t="s">
        <v>168</v>
      </c>
      <c r="C695" s="13">
        <v>45747</v>
      </c>
      <c r="D695" s="22"/>
      <c r="E695" s="22"/>
      <c r="F695" s="22"/>
      <c r="G695" s="22"/>
      <c r="H695" s="22"/>
      <c r="J695" s="16">
        <f t="shared" si="27"/>
        <v>1.4E-3</v>
      </c>
      <c r="K695" s="16">
        <f t="shared" si="27"/>
        <v>1.4E-3</v>
      </c>
      <c r="L695" s="16">
        <f t="shared" si="27"/>
        <v>3.0000000000000001E-3</v>
      </c>
      <c r="N695" s="11" t="s">
        <v>416</v>
      </c>
    </row>
    <row r="696" spans="1:16" x14ac:dyDescent="0.25">
      <c r="A696" s="11" t="s">
        <v>168</v>
      </c>
      <c r="C696" s="14">
        <v>45747</v>
      </c>
      <c r="D696" s="22"/>
      <c r="E696" s="22"/>
      <c r="F696" s="22"/>
      <c r="G696" s="22"/>
      <c r="H696" s="22"/>
      <c r="J696" s="16">
        <f t="shared" si="27"/>
        <v>1.4E-3</v>
      </c>
      <c r="K696" s="16">
        <f t="shared" si="27"/>
        <v>1.4E-3</v>
      </c>
      <c r="L696" s="16">
        <f t="shared" si="27"/>
        <v>3.0000000000000001E-3</v>
      </c>
      <c r="N696" s="11" t="s">
        <v>415</v>
      </c>
    </row>
    <row r="697" spans="1:16" ht="30" x14ac:dyDescent="0.25">
      <c r="A697" s="11" t="s">
        <v>168</v>
      </c>
      <c r="C697" s="13">
        <v>45747</v>
      </c>
      <c r="D697" s="22"/>
      <c r="E697" s="22"/>
      <c r="F697" s="22"/>
      <c r="G697" s="22"/>
      <c r="H697" s="22"/>
      <c r="J697" s="16">
        <f t="shared" si="27"/>
        <v>1.4E-3</v>
      </c>
      <c r="K697" s="16">
        <f t="shared" si="27"/>
        <v>1.4E-3</v>
      </c>
      <c r="L697" s="16">
        <f t="shared" si="27"/>
        <v>3.0000000000000001E-3</v>
      </c>
      <c r="N697" s="19" t="s">
        <v>417</v>
      </c>
    </row>
    <row r="698" spans="1:16" x14ac:dyDescent="0.25">
      <c r="A698" t="s">
        <v>240</v>
      </c>
      <c r="B698" t="s">
        <v>240</v>
      </c>
      <c r="C698" s="8">
        <v>43854</v>
      </c>
      <c r="D698" s="22"/>
      <c r="E698" s="22"/>
      <c r="F698" s="22"/>
      <c r="G698" s="22">
        <f t="shared" ref="G698:G761" si="29">IF($A698="GPA7",$I698,"")</f>
        <v>2E-3</v>
      </c>
      <c r="H698" s="22"/>
      <c r="I698">
        <v>2E-3</v>
      </c>
      <c r="J698" s="16">
        <f t="shared" si="27"/>
        <v>1.4E-3</v>
      </c>
      <c r="K698" s="16">
        <f t="shared" si="27"/>
        <v>1.4E-3</v>
      </c>
      <c r="L698" s="16">
        <f t="shared" si="27"/>
        <v>3.0000000000000001E-3</v>
      </c>
      <c r="M698" t="s">
        <v>313</v>
      </c>
      <c r="N698" t="s">
        <v>12</v>
      </c>
      <c r="O698">
        <v>2E-3</v>
      </c>
      <c r="P698" s="3" t="s">
        <v>395</v>
      </c>
    </row>
    <row r="699" spans="1:16" x14ac:dyDescent="0.25">
      <c r="A699" t="s">
        <v>240</v>
      </c>
      <c r="B699" t="s">
        <v>400</v>
      </c>
      <c r="C699" s="8">
        <v>43859</v>
      </c>
      <c r="D699" s="22"/>
      <c r="E699" s="22"/>
      <c r="F699" s="22"/>
      <c r="G699" s="22">
        <f t="shared" si="29"/>
        <v>5.0000000000000001E-4</v>
      </c>
      <c r="H699" s="22"/>
      <c r="I699" s="1">
        <v>5.0000000000000001E-4</v>
      </c>
      <c r="J699" s="16">
        <f t="shared" si="27"/>
        <v>1.4E-3</v>
      </c>
      <c r="K699" s="16">
        <f t="shared" si="27"/>
        <v>1.4E-3</v>
      </c>
      <c r="L699" s="16">
        <f t="shared" si="27"/>
        <v>3.0000000000000001E-3</v>
      </c>
      <c r="M699" t="s">
        <v>392</v>
      </c>
      <c r="N699" t="s">
        <v>12</v>
      </c>
      <c r="O699" s="1">
        <v>5.0000000000000001E-4</v>
      </c>
      <c r="P699" s="3" t="s">
        <v>395</v>
      </c>
    </row>
    <row r="700" spans="1:16" x14ac:dyDescent="0.25">
      <c r="A700" t="s">
        <v>240</v>
      </c>
      <c r="B700" t="s">
        <v>400</v>
      </c>
      <c r="C700" s="8">
        <v>43860</v>
      </c>
      <c r="D700" s="22"/>
      <c r="E700" s="22"/>
      <c r="F700" s="22"/>
      <c r="G700" s="22">
        <f t="shared" si="29"/>
        <v>5.0000000000000001E-4</v>
      </c>
      <c r="H700" s="22"/>
      <c r="I700" s="1">
        <v>5.0000000000000001E-4</v>
      </c>
      <c r="J700" s="16">
        <f t="shared" si="27"/>
        <v>1.4E-3</v>
      </c>
      <c r="K700" s="16">
        <f t="shared" si="27"/>
        <v>1.4E-3</v>
      </c>
      <c r="L700" s="16">
        <f t="shared" si="27"/>
        <v>3.0000000000000001E-3</v>
      </c>
      <c r="M700" t="s">
        <v>391</v>
      </c>
      <c r="N700" t="s">
        <v>12</v>
      </c>
      <c r="O700" s="1">
        <v>5.0000000000000001E-4</v>
      </c>
      <c r="P700" s="3" t="s">
        <v>395</v>
      </c>
    </row>
    <row r="701" spans="1:16" x14ac:dyDescent="0.25">
      <c r="A701" t="s">
        <v>240</v>
      </c>
      <c r="B701" t="s">
        <v>400</v>
      </c>
      <c r="C701" s="8">
        <v>43861</v>
      </c>
      <c r="D701" s="22"/>
      <c r="E701" s="22"/>
      <c r="F701" s="22"/>
      <c r="G701" s="22">
        <f t="shared" si="29"/>
        <v>5.0000000000000001E-4</v>
      </c>
      <c r="H701" s="22"/>
      <c r="I701" s="1">
        <v>5.0000000000000001E-4</v>
      </c>
      <c r="J701" s="16">
        <f t="shared" si="27"/>
        <v>1.4E-3</v>
      </c>
      <c r="K701" s="16">
        <f t="shared" si="27"/>
        <v>1.4E-3</v>
      </c>
      <c r="L701" s="16">
        <f t="shared" si="27"/>
        <v>3.0000000000000001E-3</v>
      </c>
      <c r="M701" t="s">
        <v>390</v>
      </c>
      <c r="N701" t="s">
        <v>12</v>
      </c>
      <c r="O701" s="1">
        <v>5.0000000000000001E-4</v>
      </c>
      <c r="P701" s="3" t="s">
        <v>395</v>
      </c>
    </row>
    <row r="702" spans="1:16" x14ac:dyDescent="0.25">
      <c r="A702" t="s">
        <v>240</v>
      </c>
      <c r="B702" t="s">
        <v>400</v>
      </c>
      <c r="C702" s="8">
        <v>43862</v>
      </c>
      <c r="D702" s="22"/>
      <c r="E702" s="22"/>
      <c r="F702" s="22"/>
      <c r="G702" s="22">
        <f t="shared" si="29"/>
        <v>5.0000000000000001E-4</v>
      </c>
      <c r="H702" s="22"/>
      <c r="I702" s="1">
        <v>5.0000000000000001E-4</v>
      </c>
      <c r="J702" s="16">
        <f t="shared" si="27"/>
        <v>1.4E-3</v>
      </c>
      <c r="K702" s="16">
        <f t="shared" si="27"/>
        <v>1.4E-3</v>
      </c>
      <c r="L702" s="16">
        <f t="shared" si="27"/>
        <v>3.0000000000000001E-3</v>
      </c>
      <c r="M702" t="s">
        <v>389</v>
      </c>
      <c r="N702" t="s">
        <v>12</v>
      </c>
      <c r="O702" s="1">
        <v>5.0000000000000001E-4</v>
      </c>
      <c r="P702" s="3" t="s">
        <v>395</v>
      </c>
    </row>
    <row r="703" spans="1:16" x14ac:dyDescent="0.25">
      <c r="A703" t="s">
        <v>240</v>
      </c>
      <c r="B703" t="s">
        <v>400</v>
      </c>
      <c r="C703" s="8">
        <v>43864</v>
      </c>
      <c r="D703" s="22"/>
      <c r="E703" s="22"/>
      <c r="F703" s="22"/>
      <c r="G703" s="22">
        <f t="shared" si="29"/>
        <v>5.0000000000000001E-4</v>
      </c>
      <c r="H703" s="22"/>
      <c r="I703" s="1">
        <v>5.0000000000000001E-4</v>
      </c>
      <c r="J703" s="16">
        <f t="shared" si="27"/>
        <v>1.4E-3</v>
      </c>
      <c r="K703" s="16">
        <f t="shared" si="27"/>
        <v>1.4E-3</v>
      </c>
      <c r="L703" s="16">
        <f t="shared" si="27"/>
        <v>3.0000000000000001E-3</v>
      </c>
      <c r="M703" t="s">
        <v>388</v>
      </c>
      <c r="N703" t="s">
        <v>12</v>
      </c>
      <c r="O703" s="1">
        <v>5.0000000000000001E-4</v>
      </c>
      <c r="P703" s="3" t="s">
        <v>395</v>
      </c>
    </row>
    <row r="704" spans="1:16" x14ac:dyDescent="0.25">
      <c r="A704" t="s">
        <v>240</v>
      </c>
      <c r="B704" t="s">
        <v>400</v>
      </c>
      <c r="C704" s="8">
        <v>43864.603391203702</v>
      </c>
      <c r="D704" s="22"/>
      <c r="E704" s="22"/>
      <c r="F704" s="22"/>
      <c r="G704" s="22" t="str">
        <f t="shared" si="29"/>
        <v/>
      </c>
      <c r="H704" s="22"/>
      <c r="I704" t="s">
        <v>10</v>
      </c>
      <c r="J704" s="16">
        <f t="shared" si="27"/>
        <v>1.4E-3</v>
      </c>
      <c r="K704" s="16">
        <f t="shared" si="27"/>
        <v>1.4E-3</v>
      </c>
      <c r="L704" s="16">
        <f t="shared" si="27"/>
        <v>3.0000000000000001E-3</v>
      </c>
      <c r="M704" t="s">
        <v>10</v>
      </c>
      <c r="N704" t="s">
        <v>381</v>
      </c>
      <c r="O704" t="s">
        <v>10</v>
      </c>
      <c r="P704" s="3" t="s">
        <v>395</v>
      </c>
    </row>
    <row r="705" spans="1:16" x14ac:dyDescent="0.25">
      <c r="A705" t="s">
        <v>240</v>
      </c>
      <c r="B705" t="s">
        <v>400</v>
      </c>
      <c r="C705" s="8">
        <v>43865</v>
      </c>
      <c r="D705" s="22"/>
      <c r="E705" s="22"/>
      <c r="F705" s="22"/>
      <c r="G705" s="22">
        <f t="shared" si="29"/>
        <v>5.0000000000000001E-4</v>
      </c>
      <c r="H705" s="22"/>
      <c r="I705" s="1">
        <v>5.0000000000000001E-4</v>
      </c>
      <c r="J705" s="16">
        <f t="shared" si="27"/>
        <v>1.4E-3</v>
      </c>
      <c r="K705" s="16">
        <f t="shared" si="27"/>
        <v>1.4E-3</v>
      </c>
      <c r="L705" s="16">
        <f t="shared" si="27"/>
        <v>3.0000000000000001E-3</v>
      </c>
      <c r="M705" t="s">
        <v>387</v>
      </c>
      <c r="N705" t="s">
        <v>12</v>
      </c>
      <c r="O705" s="1">
        <v>5.0000000000000001E-4</v>
      </c>
      <c r="P705" s="3" t="s">
        <v>395</v>
      </c>
    </row>
    <row r="706" spans="1:16" x14ac:dyDescent="0.25">
      <c r="A706" t="s">
        <v>240</v>
      </c>
      <c r="B706" t="s">
        <v>400</v>
      </c>
      <c r="C706" s="8">
        <v>43870</v>
      </c>
      <c r="D706" s="22"/>
      <c r="E706" s="22"/>
      <c r="F706" s="22"/>
      <c r="G706" s="22">
        <f t="shared" si="29"/>
        <v>5.0000000000000001E-4</v>
      </c>
      <c r="H706" s="22"/>
      <c r="I706" s="1">
        <v>5.0000000000000001E-4</v>
      </c>
      <c r="J706" s="16">
        <f t="shared" si="27"/>
        <v>1.4E-3</v>
      </c>
      <c r="K706" s="16">
        <f t="shared" si="27"/>
        <v>1.4E-3</v>
      </c>
      <c r="L706" s="16">
        <f t="shared" si="27"/>
        <v>3.0000000000000001E-3</v>
      </c>
      <c r="M706" t="s">
        <v>386</v>
      </c>
      <c r="N706" t="s">
        <v>12</v>
      </c>
      <c r="O706" s="1">
        <v>5.0000000000000001E-4</v>
      </c>
      <c r="P706" s="3" t="s">
        <v>395</v>
      </c>
    </row>
    <row r="707" spans="1:16" x14ac:dyDescent="0.25">
      <c r="A707" t="s">
        <v>240</v>
      </c>
      <c r="B707" t="s">
        <v>240</v>
      </c>
      <c r="C707" s="8">
        <v>43883</v>
      </c>
      <c r="D707" s="22"/>
      <c r="E707" s="22"/>
      <c r="F707" s="22"/>
      <c r="G707" s="22">
        <f t="shared" si="29"/>
        <v>5.0000000000000001E-4</v>
      </c>
      <c r="H707" s="22"/>
      <c r="I707" s="1">
        <v>5.0000000000000001E-4</v>
      </c>
      <c r="J707" s="16">
        <f t="shared" si="27"/>
        <v>1.4E-3</v>
      </c>
      <c r="K707" s="16">
        <f t="shared" si="27"/>
        <v>1.4E-3</v>
      </c>
      <c r="L707" s="16">
        <f t="shared" si="27"/>
        <v>3.0000000000000001E-3</v>
      </c>
      <c r="M707" t="s">
        <v>312</v>
      </c>
      <c r="N707" t="s">
        <v>12</v>
      </c>
      <c r="O707" s="1">
        <v>5.0000000000000001E-4</v>
      </c>
      <c r="P707" s="3" t="s">
        <v>395</v>
      </c>
    </row>
    <row r="708" spans="1:16" x14ac:dyDescent="0.25">
      <c r="A708" t="s">
        <v>240</v>
      </c>
      <c r="B708" t="s">
        <v>400</v>
      </c>
      <c r="C708" s="8">
        <v>43888</v>
      </c>
      <c r="D708" s="22"/>
      <c r="E708" s="22"/>
      <c r="F708" s="22"/>
      <c r="G708" s="22">
        <f t="shared" si="29"/>
        <v>5.0000000000000001E-4</v>
      </c>
      <c r="H708" s="22"/>
      <c r="I708" s="1">
        <v>5.0000000000000001E-4</v>
      </c>
      <c r="J708" s="16">
        <f t="shared" si="27"/>
        <v>1.4E-3</v>
      </c>
      <c r="K708" s="16">
        <f t="shared" si="27"/>
        <v>1.4E-3</v>
      </c>
      <c r="L708" s="16">
        <f t="shared" si="27"/>
        <v>3.0000000000000001E-3</v>
      </c>
      <c r="M708" t="s">
        <v>385</v>
      </c>
      <c r="N708" t="s">
        <v>12</v>
      </c>
      <c r="O708" s="1">
        <v>5.0000000000000001E-4</v>
      </c>
      <c r="P708" s="3" t="s">
        <v>395</v>
      </c>
    </row>
    <row r="709" spans="1:16" x14ac:dyDescent="0.25">
      <c r="A709" t="s">
        <v>240</v>
      </c>
      <c r="B709" t="s">
        <v>240</v>
      </c>
      <c r="C709" s="8">
        <v>43891</v>
      </c>
      <c r="D709" s="22"/>
      <c r="E709" s="22"/>
      <c r="F709" s="22"/>
      <c r="G709" s="22">
        <f t="shared" si="29"/>
        <v>5.0000000000000001E-4</v>
      </c>
      <c r="H709" s="22"/>
      <c r="I709" s="1">
        <v>5.0000000000000001E-4</v>
      </c>
      <c r="J709" s="16">
        <f t="shared" si="27"/>
        <v>1.4E-3</v>
      </c>
      <c r="K709" s="16">
        <f t="shared" si="27"/>
        <v>1.4E-3</v>
      </c>
      <c r="L709" s="16">
        <f t="shared" si="27"/>
        <v>3.0000000000000001E-3</v>
      </c>
      <c r="M709" t="s">
        <v>311</v>
      </c>
      <c r="N709" t="s">
        <v>12</v>
      </c>
      <c r="O709" s="1">
        <v>5.0000000000000001E-4</v>
      </c>
      <c r="P709" s="3" t="s">
        <v>395</v>
      </c>
    </row>
    <row r="710" spans="1:16" x14ac:dyDescent="0.25">
      <c r="A710" t="s">
        <v>240</v>
      </c>
      <c r="B710" t="s">
        <v>400</v>
      </c>
      <c r="C710" s="8">
        <v>43895</v>
      </c>
      <c r="D710" s="22"/>
      <c r="E710" s="22"/>
      <c r="F710" s="22"/>
      <c r="G710" s="22">
        <f t="shared" si="29"/>
        <v>5.0000000000000001E-4</v>
      </c>
      <c r="H710" s="22"/>
      <c r="I710" s="1">
        <v>5.0000000000000001E-4</v>
      </c>
      <c r="J710" s="16">
        <f t="shared" si="27"/>
        <v>1.4E-3</v>
      </c>
      <c r="K710" s="16">
        <f t="shared" si="27"/>
        <v>1.4E-3</v>
      </c>
      <c r="L710" s="16">
        <f t="shared" si="27"/>
        <v>3.0000000000000001E-3</v>
      </c>
      <c r="M710" t="s">
        <v>384</v>
      </c>
      <c r="N710" t="s">
        <v>12</v>
      </c>
      <c r="O710" s="1">
        <v>5.0000000000000001E-4</v>
      </c>
      <c r="P710" s="3" t="s">
        <v>395</v>
      </c>
    </row>
    <row r="711" spans="1:16" x14ac:dyDescent="0.25">
      <c r="A711" t="s">
        <v>240</v>
      </c>
      <c r="B711" t="s">
        <v>400</v>
      </c>
      <c r="C711" s="8">
        <v>43899</v>
      </c>
      <c r="D711" s="22"/>
      <c r="E711" s="22"/>
      <c r="F711" s="22"/>
      <c r="G711" s="22">
        <f t="shared" si="29"/>
        <v>5.0000000000000001E-3</v>
      </c>
      <c r="H711" s="22"/>
      <c r="I711">
        <v>5.0000000000000001E-3</v>
      </c>
      <c r="J711" s="16">
        <f t="shared" si="27"/>
        <v>1.4E-3</v>
      </c>
      <c r="K711" s="16">
        <f t="shared" si="27"/>
        <v>1.4E-3</v>
      </c>
      <c r="L711" s="16">
        <f t="shared" si="27"/>
        <v>3.0000000000000001E-3</v>
      </c>
      <c r="M711" t="s">
        <v>383</v>
      </c>
      <c r="N711" t="s">
        <v>12</v>
      </c>
      <c r="O711">
        <v>5.0000000000000001E-3</v>
      </c>
      <c r="P711" s="3" t="s">
        <v>395</v>
      </c>
    </row>
    <row r="712" spans="1:16" x14ac:dyDescent="0.25">
      <c r="A712" t="s">
        <v>240</v>
      </c>
      <c r="B712" t="s">
        <v>400</v>
      </c>
      <c r="C712" s="8">
        <v>43900</v>
      </c>
      <c r="D712" s="22"/>
      <c r="E712" s="22"/>
      <c r="F712" s="22"/>
      <c r="G712" s="22">
        <f t="shared" si="29"/>
        <v>5.0000000000000001E-4</v>
      </c>
      <c r="H712" s="22"/>
      <c r="I712" s="1">
        <v>5.0000000000000001E-4</v>
      </c>
      <c r="J712" s="16">
        <f t="shared" si="27"/>
        <v>1.4E-3</v>
      </c>
      <c r="K712" s="16">
        <f t="shared" si="27"/>
        <v>1.4E-3</v>
      </c>
      <c r="L712" s="16">
        <f t="shared" si="27"/>
        <v>3.0000000000000001E-3</v>
      </c>
      <c r="M712" t="s">
        <v>382</v>
      </c>
      <c r="N712" t="s">
        <v>12</v>
      </c>
      <c r="O712" s="1">
        <v>5.0000000000000001E-4</v>
      </c>
      <c r="P712" s="3" t="s">
        <v>395</v>
      </c>
    </row>
    <row r="713" spans="1:16" x14ac:dyDescent="0.25">
      <c r="A713" t="s">
        <v>240</v>
      </c>
      <c r="B713" t="s">
        <v>240</v>
      </c>
      <c r="C713" s="8">
        <v>44192</v>
      </c>
      <c r="D713" s="22"/>
      <c r="E713" s="22"/>
      <c r="F713" s="22"/>
      <c r="G713" s="22">
        <f>IF($A713="GPA7",$I713,"")</f>
        <v>1.4999999999999999E-2</v>
      </c>
      <c r="H713" s="22"/>
      <c r="I713">
        <v>1.4999999999999999E-2</v>
      </c>
      <c r="J713" s="16">
        <f t="shared" si="27"/>
        <v>1.4E-3</v>
      </c>
      <c r="K713" s="16">
        <f t="shared" si="27"/>
        <v>1.4E-3</v>
      </c>
      <c r="L713" s="16">
        <f t="shared" si="27"/>
        <v>3.0000000000000001E-3</v>
      </c>
      <c r="M713" t="s">
        <v>310</v>
      </c>
      <c r="N713" t="s">
        <v>12</v>
      </c>
      <c r="O713">
        <v>1.4999999999999999E-2</v>
      </c>
      <c r="P713" s="3" t="s">
        <v>395</v>
      </c>
    </row>
    <row r="714" spans="1:16" x14ac:dyDescent="0.25">
      <c r="A714" t="s">
        <v>240</v>
      </c>
      <c r="B714" t="s">
        <v>240</v>
      </c>
      <c r="C714" s="8">
        <v>44197.529166666667</v>
      </c>
      <c r="D714" s="22"/>
      <c r="E714" s="22"/>
      <c r="F714" s="22"/>
      <c r="G714" s="22" t="str">
        <f t="shared" si="29"/>
        <v/>
      </c>
      <c r="H714" s="22"/>
      <c r="I714" t="s">
        <v>10</v>
      </c>
      <c r="J714" s="16">
        <f t="shared" ref="J714:L777" si="30">J713</f>
        <v>1.4E-3</v>
      </c>
      <c r="K714" s="16">
        <f t="shared" si="30"/>
        <v>1.4E-3</v>
      </c>
      <c r="L714" s="16">
        <f t="shared" si="30"/>
        <v>3.0000000000000001E-3</v>
      </c>
      <c r="M714" t="s">
        <v>10</v>
      </c>
      <c r="N714" t="s">
        <v>11</v>
      </c>
      <c r="O714" t="s">
        <v>10</v>
      </c>
      <c r="P714" s="3" t="s">
        <v>395</v>
      </c>
    </row>
    <row r="715" spans="1:16" x14ac:dyDescent="0.25">
      <c r="A715" t="s">
        <v>240</v>
      </c>
      <c r="B715" t="s">
        <v>240</v>
      </c>
      <c r="C715" s="8">
        <v>44216.458333333336</v>
      </c>
      <c r="D715" s="22"/>
      <c r="E715" s="22"/>
      <c r="F715" s="22"/>
      <c r="G715" s="22" t="str">
        <f t="shared" si="29"/>
        <v/>
      </c>
      <c r="H715" s="22"/>
      <c r="I715" t="s">
        <v>10</v>
      </c>
      <c r="J715" s="16">
        <f t="shared" si="30"/>
        <v>1.4E-3</v>
      </c>
      <c r="K715" s="16">
        <f t="shared" si="30"/>
        <v>1.4E-3</v>
      </c>
      <c r="L715" s="16">
        <f t="shared" si="30"/>
        <v>3.0000000000000001E-3</v>
      </c>
      <c r="M715" t="s">
        <v>10</v>
      </c>
      <c r="N715" t="s">
        <v>11</v>
      </c>
      <c r="O715" t="s">
        <v>10</v>
      </c>
      <c r="P715" s="3" t="s">
        <v>395</v>
      </c>
    </row>
    <row r="716" spans="1:16" x14ac:dyDescent="0.25">
      <c r="A716" t="s">
        <v>240</v>
      </c>
      <c r="B716" t="s">
        <v>240</v>
      </c>
      <c r="C716" s="8">
        <v>44217.666666666664</v>
      </c>
      <c r="D716" s="22"/>
      <c r="E716" s="22"/>
      <c r="F716" s="22"/>
      <c r="G716" s="22" t="str">
        <f t="shared" si="29"/>
        <v/>
      </c>
      <c r="H716" s="22"/>
      <c r="I716" t="s">
        <v>10</v>
      </c>
      <c r="J716" s="16">
        <f t="shared" si="30"/>
        <v>1.4E-3</v>
      </c>
      <c r="K716" s="16">
        <f t="shared" si="30"/>
        <v>1.4E-3</v>
      </c>
      <c r="L716" s="16">
        <f t="shared" si="30"/>
        <v>3.0000000000000001E-3</v>
      </c>
      <c r="M716" t="s">
        <v>10</v>
      </c>
      <c r="N716" t="s">
        <v>11</v>
      </c>
      <c r="O716" t="s">
        <v>10</v>
      </c>
      <c r="P716" s="3" t="s">
        <v>395</v>
      </c>
    </row>
    <row r="717" spans="1:16" x14ac:dyDescent="0.25">
      <c r="A717" t="s">
        <v>240</v>
      </c>
      <c r="B717" t="s">
        <v>240</v>
      </c>
      <c r="C717" s="8">
        <v>44218.565972222219</v>
      </c>
      <c r="D717" s="22"/>
      <c r="E717" s="22"/>
      <c r="F717" s="22"/>
      <c r="G717" s="22" t="str">
        <f t="shared" si="29"/>
        <v/>
      </c>
      <c r="H717" s="22"/>
      <c r="I717" t="s">
        <v>10</v>
      </c>
      <c r="J717" s="16">
        <f t="shared" si="30"/>
        <v>1.4E-3</v>
      </c>
      <c r="K717" s="16">
        <f t="shared" si="30"/>
        <v>1.4E-3</v>
      </c>
      <c r="L717" s="16">
        <f t="shared" si="30"/>
        <v>3.0000000000000001E-3</v>
      </c>
      <c r="M717" t="s">
        <v>10</v>
      </c>
      <c r="N717" t="s">
        <v>11</v>
      </c>
      <c r="O717" t="s">
        <v>10</v>
      </c>
      <c r="P717" s="3" t="s">
        <v>395</v>
      </c>
    </row>
    <row r="718" spans="1:16" x14ac:dyDescent="0.25">
      <c r="A718" t="s">
        <v>240</v>
      </c>
      <c r="B718" t="s">
        <v>240</v>
      </c>
      <c r="C718" s="8">
        <v>44219.645833333336</v>
      </c>
      <c r="D718" s="22"/>
      <c r="E718" s="22"/>
      <c r="F718" s="22"/>
      <c r="G718" s="22" t="str">
        <f t="shared" si="29"/>
        <v/>
      </c>
      <c r="H718" s="22"/>
      <c r="I718" t="s">
        <v>10</v>
      </c>
      <c r="J718" s="16">
        <f t="shared" si="30"/>
        <v>1.4E-3</v>
      </c>
      <c r="K718" s="16">
        <f t="shared" si="30"/>
        <v>1.4E-3</v>
      </c>
      <c r="L718" s="16">
        <f t="shared" si="30"/>
        <v>3.0000000000000001E-3</v>
      </c>
      <c r="M718" t="s">
        <v>10</v>
      </c>
      <c r="N718" t="s">
        <v>11</v>
      </c>
      <c r="O718" t="s">
        <v>10</v>
      </c>
      <c r="P718" s="3" t="s">
        <v>395</v>
      </c>
    </row>
    <row r="719" spans="1:16" x14ac:dyDescent="0.25">
      <c r="A719" t="s">
        <v>240</v>
      </c>
      <c r="B719" t="s">
        <v>240</v>
      </c>
      <c r="C719" s="8">
        <v>44220.638888888891</v>
      </c>
      <c r="D719" s="22"/>
      <c r="E719" s="22"/>
      <c r="F719" s="22"/>
      <c r="G719" s="22" t="str">
        <f t="shared" si="29"/>
        <v/>
      </c>
      <c r="H719" s="22"/>
      <c r="I719" t="s">
        <v>10</v>
      </c>
      <c r="J719" s="16">
        <f t="shared" si="30"/>
        <v>1.4E-3</v>
      </c>
      <c r="K719" s="16">
        <f t="shared" si="30"/>
        <v>1.4E-3</v>
      </c>
      <c r="L719" s="16">
        <f t="shared" si="30"/>
        <v>3.0000000000000001E-3</v>
      </c>
      <c r="M719" t="s">
        <v>10</v>
      </c>
      <c r="N719" t="s">
        <v>11</v>
      </c>
      <c r="O719" t="s">
        <v>10</v>
      </c>
      <c r="P719" s="3" t="s">
        <v>395</v>
      </c>
    </row>
    <row r="720" spans="1:16" x14ac:dyDescent="0.25">
      <c r="A720" t="s">
        <v>240</v>
      </c>
      <c r="B720" t="s">
        <v>240</v>
      </c>
      <c r="C720" s="8">
        <v>44221</v>
      </c>
      <c r="D720" s="22"/>
      <c r="E720" s="22"/>
      <c r="F720" s="22"/>
      <c r="G720" s="22"/>
      <c r="H720" s="22"/>
      <c r="I720" s="23"/>
      <c r="J720" s="16">
        <f t="shared" si="30"/>
        <v>1.4E-3</v>
      </c>
      <c r="K720" s="16">
        <f t="shared" si="30"/>
        <v>1.4E-3</v>
      </c>
      <c r="L720" s="16">
        <f t="shared" si="30"/>
        <v>3.0000000000000001E-3</v>
      </c>
      <c r="M720" t="s">
        <v>309</v>
      </c>
      <c r="N720" t="s">
        <v>12</v>
      </c>
      <c r="O720">
        <v>7.0999999999999994E-2</v>
      </c>
      <c r="P720" s="3" t="s">
        <v>395</v>
      </c>
    </row>
    <row r="721" spans="1:16" x14ac:dyDescent="0.25">
      <c r="A721" t="s">
        <v>240</v>
      </c>
      <c r="B721" t="s">
        <v>240</v>
      </c>
      <c r="C721" s="8">
        <v>44221.513888888891</v>
      </c>
      <c r="D721" s="22"/>
      <c r="E721" s="22"/>
      <c r="F721" s="22"/>
      <c r="G721" s="22" t="str">
        <f t="shared" si="29"/>
        <v/>
      </c>
      <c r="H721" s="22"/>
      <c r="I721" t="s">
        <v>10</v>
      </c>
      <c r="J721" s="16">
        <f t="shared" si="30"/>
        <v>1.4E-3</v>
      </c>
      <c r="K721" s="16">
        <f t="shared" si="30"/>
        <v>1.4E-3</v>
      </c>
      <c r="L721" s="16">
        <f t="shared" si="30"/>
        <v>3.0000000000000001E-3</v>
      </c>
      <c r="M721" t="s">
        <v>10</v>
      </c>
      <c r="N721" t="s">
        <v>11</v>
      </c>
      <c r="O721" t="s">
        <v>10</v>
      </c>
      <c r="P721" s="3" t="s">
        <v>395</v>
      </c>
    </row>
    <row r="722" spans="1:16" x14ac:dyDescent="0.25">
      <c r="A722" t="s">
        <v>240</v>
      </c>
      <c r="B722" t="s">
        <v>240</v>
      </c>
      <c r="C722" s="8">
        <v>44234.625</v>
      </c>
      <c r="D722" s="22"/>
      <c r="E722" s="22"/>
      <c r="F722" s="22"/>
      <c r="G722" s="22" t="str">
        <f t="shared" si="29"/>
        <v/>
      </c>
      <c r="H722" s="22"/>
      <c r="I722" t="s">
        <v>10</v>
      </c>
      <c r="J722" s="16">
        <f t="shared" si="30"/>
        <v>1.4E-3</v>
      </c>
      <c r="K722" s="16">
        <f t="shared" si="30"/>
        <v>1.4E-3</v>
      </c>
      <c r="L722" s="16">
        <f t="shared" si="30"/>
        <v>3.0000000000000001E-3</v>
      </c>
      <c r="M722" t="s">
        <v>10</v>
      </c>
      <c r="N722" t="s">
        <v>11</v>
      </c>
      <c r="O722" t="s">
        <v>10</v>
      </c>
      <c r="P722" s="3" t="s">
        <v>395</v>
      </c>
    </row>
    <row r="723" spans="1:16" x14ac:dyDescent="0.25">
      <c r="A723" t="s">
        <v>240</v>
      </c>
      <c r="B723" t="s">
        <v>240</v>
      </c>
      <c r="C723" s="8">
        <v>44236</v>
      </c>
      <c r="D723" s="22"/>
      <c r="E723" s="22"/>
      <c r="F723" s="22"/>
      <c r="G723" s="22"/>
      <c r="H723" s="22"/>
      <c r="I723" s="23"/>
      <c r="J723" s="16">
        <f t="shared" si="30"/>
        <v>1.4E-3</v>
      </c>
      <c r="K723" s="16">
        <f t="shared" si="30"/>
        <v>1.4E-3</v>
      </c>
      <c r="L723" s="16">
        <f t="shared" si="30"/>
        <v>3.0000000000000001E-3</v>
      </c>
      <c r="M723" t="s">
        <v>308</v>
      </c>
      <c r="N723" t="s">
        <v>12</v>
      </c>
      <c r="O723">
        <v>4.1000000000000002E-2</v>
      </c>
      <c r="P723" s="3" t="s">
        <v>395</v>
      </c>
    </row>
    <row r="724" spans="1:16" x14ac:dyDescent="0.25">
      <c r="A724" t="s">
        <v>240</v>
      </c>
      <c r="B724" t="s">
        <v>240</v>
      </c>
      <c r="C724" s="8">
        <v>44236.427083333336</v>
      </c>
      <c r="D724" s="22"/>
      <c r="E724" s="22"/>
      <c r="F724" s="22"/>
      <c r="G724" s="22" t="str">
        <f t="shared" si="29"/>
        <v/>
      </c>
      <c r="H724" s="22"/>
      <c r="I724" t="s">
        <v>10</v>
      </c>
      <c r="J724" s="16">
        <f t="shared" si="30"/>
        <v>1.4E-3</v>
      </c>
      <c r="K724" s="16">
        <f t="shared" si="30"/>
        <v>1.4E-3</v>
      </c>
      <c r="L724" s="16">
        <f t="shared" si="30"/>
        <v>3.0000000000000001E-3</v>
      </c>
      <c r="M724" t="s">
        <v>10</v>
      </c>
      <c r="N724" t="s">
        <v>11</v>
      </c>
      <c r="O724" t="s">
        <v>10</v>
      </c>
      <c r="P724" s="3" t="s">
        <v>395</v>
      </c>
    </row>
    <row r="725" spans="1:16" x14ac:dyDescent="0.25">
      <c r="A725" t="s">
        <v>240</v>
      </c>
      <c r="B725" t="s">
        <v>240</v>
      </c>
      <c r="C725" s="8">
        <v>44237</v>
      </c>
      <c r="D725" s="22"/>
      <c r="E725" s="22"/>
      <c r="F725" s="22"/>
      <c r="G725" s="22"/>
      <c r="H725" s="22"/>
      <c r="I725" s="23"/>
      <c r="J725" s="16">
        <f t="shared" si="30"/>
        <v>1.4E-3</v>
      </c>
      <c r="K725" s="16">
        <f t="shared" si="30"/>
        <v>1.4E-3</v>
      </c>
      <c r="L725" s="16">
        <f t="shared" si="30"/>
        <v>3.0000000000000001E-3</v>
      </c>
      <c r="M725" t="s">
        <v>307</v>
      </c>
      <c r="N725" t="s">
        <v>12</v>
      </c>
      <c r="O725">
        <v>5.0999999999999997E-2</v>
      </c>
      <c r="P725" s="3" t="s">
        <v>395</v>
      </c>
    </row>
    <row r="726" spans="1:16" x14ac:dyDescent="0.25">
      <c r="A726" t="s">
        <v>240</v>
      </c>
      <c r="B726" t="s">
        <v>240</v>
      </c>
      <c r="C726" s="8">
        <v>44237.612500000003</v>
      </c>
      <c r="D726" s="22"/>
      <c r="E726" s="22"/>
      <c r="F726" s="22"/>
      <c r="G726" s="22" t="str">
        <f t="shared" si="29"/>
        <v/>
      </c>
      <c r="H726" s="22"/>
      <c r="I726" t="s">
        <v>10</v>
      </c>
      <c r="J726" s="16">
        <f t="shared" si="30"/>
        <v>1.4E-3</v>
      </c>
      <c r="K726" s="16">
        <f t="shared" si="30"/>
        <v>1.4E-3</v>
      </c>
      <c r="L726" s="16">
        <f t="shared" si="30"/>
        <v>3.0000000000000001E-3</v>
      </c>
      <c r="M726" t="s">
        <v>10</v>
      </c>
      <c r="N726" t="s">
        <v>11</v>
      </c>
      <c r="O726" t="s">
        <v>10</v>
      </c>
      <c r="P726" s="3" t="s">
        <v>395</v>
      </c>
    </row>
    <row r="727" spans="1:16" x14ac:dyDescent="0.25">
      <c r="A727" t="s">
        <v>240</v>
      </c>
      <c r="B727" t="s">
        <v>240</v>
      </c>
      <c r="C727" s="8">
        <v>44238</v>
      </c>
      <c r="D727" s="22"/>
      <c r="E727" s="22"/>
      <c r="F727" s="22"/>
      <c r="G727" s="22"/>
      <c r="H727" s="22"/>
      <c r="I727" s="23"/>
      <c r="J727" s="16">
        <f t="shared" si="30"/>
        <v>1.4E-3</v>
      </c>
      <c r="K727" s="16">
        <f t="shared" si="30"/>
        <v>1.4E-3</v>
      </c>
      <c r="L727" s="16">
        <f t="shared" si="30"/>
        <v>3.0000000000000001E-3</v>
      </c>
      <c r="M727" t="s">
        <v>306</v>
      </c>
      <c r="N727" t="s">
        <v>12</v>
      </c>
      <c r="O727">
        <v>6.3E-2</v>
      </c>
      <c r="P727" s="3" t="s">
        <v>395</v>
      </c>
    </row>
    <row r="728" spans="1:16" x14ac:dyDescent="0.25">
      <c r="A728" t="s">
        <v>240</v>
      </c>
      <c r="B728" t="s">
        <v>240</v>
      </c>
      <c r="C728" s="8">
        <v>44238.49722222222</v>
      </c>
      <c r="D728" s="22"/>
      <c r="E728" s="22"/>
      <c r="F728" s="22"/>
      <c r="G728" s="22" t="str">
        <f t="shared" si="29"/>
        <v/>
      </c>
      <c r="H728" s="22"/>
      <c r="I728" t="s">
        <v>10</v>
      </c>
      <c r="J728" s="16">
        <f t="shared" si="30"/>
        <v>1.4E-3</v>
      </c>
      <c r="K728" s="16">
        <f t="shared" si="30"/>
        <v>1.4E-3</v>
      </c>
      <c r="L728" s="16">
        <f t="shared" si="30"/>
        <v>3.0000000000000001E-3</v>
      </c>
      <c r="M728" t="s">
        <v>10</v>
      </c>
      <c r="N728" t="s">
        <v>11</v>
      </c>
      <c r="O728" t="s">
        <v>10</v>
      </c>
      <c r="P728" s="3" t="s">
        <v>395</v>
      </c>
    </row>
    <row r="729" spans="1:16" x14ac:dyDescent="0.25">
      <c r="A729" t="s">
        <v>240</v>
      </c>
      <c r="B729" t="s">
        <v>240</v>
      </c>
      <c r="C729" s="8">
        <v>44242</v>
      </c>
      <c r="D729" s="22"/>
      <c r="E729" s="22"/>
      <c r="F729" s="22"/>
      <c r="G729" s="22">
        <f t="shared" si="29"/>
        <v>2E-3</v>
      </c>
      <c r="H729" s="22"/>
      <c r="I729">
        <v>2E-3</v>
      </c>
      <c r="J729" s="16">
        <f t="shared" si="30"/>
        <v>1.4E-3</v>
      </c>
      <c r="K729" s="16">
        <f t="shared" si="30"/>
        <v>1.4E-3</v>
      </c>
      <c r="L729" s="16">
        <f t="shared" si="30"/>
        <v>3.0000000000000001E-3</v>
      </c>
      <c r="M729" t="s">
        <v>305</v>
      </c>
      <c r="N729" t="s">
        <v>12</v>
      </c>
      <c r="O729">
        <v>2E-3</v>
      </c>
      <c r="P729" s="3" t="s">
        <v>395</v>
      </c>
    </row>
    <row r="730" spans="1:16" x14ac:dyDescent="0.25">
      <c r="A730" t="s">
        <v>240</v>
      </c>
      <c r="B730" t="s">
        <v>240</v>
      </c>
      <c r="C730" s="8">
        <v>44242.569444444445</v>
      </c>
      <c r="D730" s="22"/>
      <c r="E730" s="22"/>
      <c r="F730" s="22"/>
      <c r="G730" s="22" t="str">
        <f t="shared" si="29"/>
        <v/>
      </c>
      <c r="H730" s="22"/>
      <c r="I730" t="s">
        <v>10</v>
      </c>
      <c r="J730" s="16">
        <f t="shared" si="30"/>
        <v>1.4E-3</v>
      </c>
      <c r="K730" s="16">
        <f t="shared" si="30"/>
        <v>1.4E-3</v>
      </c>
      <c r="L730" s="16">
        <f t="shared" si="30"/>
        <v>3.0000000000000001E-3</v>
      </c>
      <c r="M730" t="s">
        <v>10</v>
      </c>
      <c r="N730" t="s">
        <v>11</v>
      </c>
      <c r="O730" t="s">
        <v>10</v>
      </c>
      <c r="P730" s="3" t="s">
        <v>395</v>
      </c>
    </row>
    <row r="731" spans="1:16" x14ac:dyDescent="0.25">
      <c r="A731" t="s">
        <v>240</v>
      </c>
      <c r="B731" t="s">
        <v>240</v>
      </c>
      <c r="C731" s="8">
        <v>44243</v>
      </c>
      <c r="D731" s="22"/>
      <c r="E731" s="22"/>
      <c r="F731" s="22"/>
      <c r="G731" s="22">
        <f t="shared" si="29"/>
        <v>8.0000000000000002E-3</v>
      </c>
      <c r="H731" s="22"/>
      <c r="I731">
        <v>8.0000000000000002E-3</v>
      </c>
      <c r="J731" s="16">
        <f t="shared" si="30"/>
        <v>1.4E-3</v>
      </c>
      <c r="K731" s="16">
        <f t="shared" si="30"/>
        <v>1.4E-3</v>
      </c>
      <c r="L731" s="16">
        <f t="shared" si="30"/>
        <v>3.0000000000000001E-3</v>
      </c>
      <c r="M731" t="s">
        <v>304</v>
      </c>
      <c r="N731" t="s">
        <v>12</v>
      </c>
      <c r="O731">
        <v>8.0000000000000002E-3</v>
      </c>
      <c r="P731" s="3" t="s">
        <v>395</v>
      </c>
    </row>
    <row r="732" spans="1:16" x14ac:dyDescent="0.25">
      <c r="A732" t="s">
        <v>240</v>
      </c>
      <c r="B732" t="s">
        <v>240</v>
      </c>
      <c r="C732" s="8">
        <v>44243.386805555558</v>
      </c>
      <c r="D732" s="22"/>
      <c r="E732" s="22"/>
      <c r="F732" s="22"/>
      <c r="G732" s="22" t="str">
        <f t="shared" si="29"/>
        <v/>
      </c>
      <c r="H732" s="22"/>
      <c r="I732" t="s">
        <v>10</v>
      </c>
      <c r="J732" s="16">
        <f t="shared" si="30"/>
        <v>1.4E-3</v>
      </c>
      <c r="K732" s="16">
        <f t="shared" si="30"/>
        <v>1.4E-3</v>
      </c>
      <c r="L732" s="16">
        <f t="shared" si="30"/>
        <v>3.0000000000000001E-3</v>
      </c>
      <c r="M732" t="s">
        <v>10</v>
      </c>
      <c r="N732" t="s">
        <v>11</v>
      </c>
      <c r="O732" t="s">
        <v>10</v>
      </c>
      <c r="P732" s="3" t="s">
        <v>395</v>
      </c>
    </row>
    <row r="733" spans="1:16" x14ac:dyDescent="0.25">
      <c r="A733" t="s">
        <v>240</v>
      </c>
      <c r="B733" t="s">
        <v>240</v>
      </c>
      <c r="C733" s="8">
        <v>44244</v>
      </c>
      <c r="D733" s="22"/>
      <c r="E733" s="22"/>
      <c r="F733" s="22"/>
      <c r="G733" s="22">
        <f t="shared" si="29"/>
        <v>0.01</v>
      </c>
      <c r="H733" s="22"/>
      <c r="I733">
        <v>0.01</v>
      </c>
      <c r="J733" s="16">
        <f t="shared" si="30"/>
        <v>1.4E-3</v>
      </c>
      <c r="K733" s="16">
        <f t="shared" si="30"/>
        <v>1.4E-3</v>
      </c>
      <c r="L733" s="16">
        <f t="shared" si="30"/>
        <v>3.0000000000000001E-3</v>
      </c>
      <c r="M733" t="s">
        <v>303</v>
      </c>
      <c r="N733" t="s">
        <v>12</v>
      </c>
      <c r="O733">
        <v>0.01</v>
      </c>
      <c r="P733" s="3" t="s">
        <v>395</v>
      </c>
    </row>
    <row r="734" spans="1:16" x14ac:dyDescent="0.25">
      <c r="A734" t="s">
        <v>240</v>
      </c>
      <c r="B734" t="s">
        <v>240</v>
      </c>
      <c r="C734" s="8">
        <v>44244.386111111111</v>
      </c>
      <c r="D734" s="22"/>
      <c r="E734" s="22"/>
      <c r="F734" s="22"/>
      <c r="G734" s="22" t="str">
        <f t="shared" si="29"/>
        <v/>
      </c>
      <c r="H734" s="22"/>
      <c r="I734" t="s">
        <v>10</v>
      </c>
      <c r="J734" s="16">
        <f t="shared" si="30"/>
        <v>1.4E-3</v>
      </c>
      <c r="K734" s="16">
        <f t="shared" si="30"/>
        <v>1.4E-3</v>
      </c>
      <c r="L734" s="16">
        <f t="shared" si="30"/>
        <v>3.0000000000000001E-3</v>
      </c>
      <c r="M734" t="s">
        <v>10</v>
      </c>
      <c r="N734" t="s">
        <v>11</v>
      </c>
      <c r="O734" t="s">
        <v>10</v>
      </c>
      <c r="P734" s="3" t="s">
        <v>395</v>
      </c>
    </row>
    <row r="735" spans="1:16" x14ac:dyDescent="0.25">
      <c r="A735" t="s">
        <v>240</v>
      </c>
      <c r="B735" t="s">
        <v>240</v>
      </c>
      <c r="C735" s="8">
        <v>44245</v>
      </c>
      <c r="D735" s="22"/>
      <c r="E735" s="22"/>
      <c r="F735" s="22"/>
      <c r="G735" s="22">
        <f t="shared" si="29"/>
        <v>4.0000000000000001E-3</v>
      </c>
      <c r="H735" s="22"/>
      <c r="I735">
        <v>4.0000000000000001E-3</v>
      </c>
      <c r="J735" s="16">
        <f t="shared" si="30"/>
        <v>1.4E-3</v>
      </c>
      <c r="K735" s="16">
        <f t="shared" si="30"/>
        <v>1.4E-3</v>
      </c>
      <c r="L735" s="16">
        <f t="shared" si="30"/>
        <v>3.0000000000000001E-3</v>
      </c>
      <c r="M735" t="s">
        <v>302</v>
      </c>
      <c r="N735" t="s">
        <v>12</v>
      </c>
      <c r="O735">
        <v>4.0000000000000001E-3</v>
      </c>
      <c r="P735" s="3" t="s">
        <v>395</v>
      </c>
    </row>
    <row r="736" spans="1:16" x14ac:dyDescent="0.25">
      <c r="A736" t="s">
        <v>240</v>
      </c>
      <c r="B736" t="s">
        <v>240</v>
      </c>
      <c r="C736" s="8">
        <v>44245.586805555555</v>
      </c>
      <c r="D736" s="22"/>
      <c r="E736" s="22"/>
      <c r="F736" s="22"/>
      <c r="G736" s="22" t="str">
        <f t="shared" si="29"/>
        <v/>
      </c>
      <c r="H736" s="22"/>
      <c r="I736" t="s">
        <v>10</v>
      </c>
      <c r="J736" s="16">
        <f t="shared" si="30"/>
        <v>1.4E-3</v>
      </c>
      <c r="K736" s="16">
        <f t="shared" si="30"/>
        <v>1.4E-3</v>
      </c>
      <c r="L736" s="16">
        <f t="shared" si="30"/>
        <v>3.0000000000000001E-3</v>
      </c>
      <c r="M736" t="s">
        <v>10</v>
      </c>
      <c r="N736" t="s">
        <v>11</v>
      </c>
      <c r="O736" t="s">
        <v>10</v>
      </c>
      <c r="P736" s="3" t="s">
        <v>395</v>
      </c>
    </row>
    <row r="737" spans="1:16" x14ac:dyDescent="0.25">
      <c r="A737" t="s">
        <v>240</v>
      </c>
      <c r="B737" t="s">
        <v>240</v>
      </c>
      <c r="C737" s="8">
        <v>44276</v>
      </c>
      <c r="D737" s="22"/>
      <c r="E737" s="22"/>
      <c r="F737" s="22"/>
      <c r="G737" s="22">
        <f t="shared" si="29"/>
        <v>5.0000000000000001E-4</v>
      </c>
      <c r="H737" s="22"/>
      <c r="I737" s="1">
        <v>5.0000000000000001E-4</v>
      </c>
      <c r="J737" s="16">
        <f t="shared" si="30"/>
        <v>1.4E-3</v>
      </c>
      <c r="K737" s="16">
        <f t="shared" si="30"/>
        <v>1.4E-3</v>
      </c>
      <c r="L737" s="16">
        <f t="shared" si="30"/>
        <v>3.0000000000000001E-3</v>
      </c>
      <c r="M737" t="s">
        <v>301</v>
      </c>
      <c r="N737" t="s">
        <v>12</v>
      </c>
      <c r="O737" s="1">
        <v>5.0000000000000001E-4</v>
      </c>
      <c r="P737" s="3" t="s">
        <v>395</v>
      </c>
    </row>
    <row r="738" spans="1:16" x14ac:dyDescent="0.25">
      <c r="A738" t="s">
        <v>240</v>
      </c>
      <c r="B738" t="s">
        <v>240</v>
      </c>
      <c r="C738" s="8">
        <v>44276.415972222225</v>
      </c>
      <c r="D738" s="22"/>
      <c r="E738" s="22"/>
      <c r="F738" s="22"/>
      <c r="G738" s="22" t="str">
        <f t="shared" si="29"/>
        <v/>
      </c>
      <c r="H738" s="22"/>
      <c r="I738" t="s">
        <v>10</v>
      </c>
      <c r="J738" s="16">
        <f t="shared" si="30"/>
        <v>1.4E-3</v>
      </c>
      <c r="K738" s="16">
        <f t="shared" si="30"/>
        <v>1.4E-3</v>
      </c>
      <c r="L738" s="16">
        <f t="shared" si="30"/>
        <v>3.0000000000000001E-3</v>
      </c>
      <c r="M738" t="s">
        <v>10</v>
      </c>
      <c r="N738" t="s">
        <v>11</v>
      </c>
      <c r="O738" t="s">
        <v>10</v>
      </c>
      <c r="P738" s="3" t="s">
        <v>395</v>
      </c>
    </row>
    <row r="739" spans="1:16" x14ac:dyDescent="0.25">
      <c r="A739" t="s">
        <v>240</v>
      </c>
      <c r="B739" t="s">
        <v>240</v>
      </c>
      <c r="C739" s="8">
        <v>44277</v>
      </c>
      <c r="D739" s="22"/>
      <c r="E739" s="22"/>
      <c r="F739" s="22"/>
      <c r="G739" s="22">
        <f t="shared" si="29"/>
        <v>2E-3</v>
      </c>
      <c r="H739" s="22"/>
      <c r="I739">
        <v>2E-3</v>
      </c>
      <c r="J739" s="16">
        <f t="shared" si="30"/>
        <v>1.4E-3</v>
      </c>
      <c r="K739" s="16">
        <f t="shared" si="30"/>
        <v>1.4E-3</v>
      </c>
      <c r="L739" s="16">
        <f t="shared" si="30"/>
        <v>3.0000000000000001E-3</v>
      </c>
      <c r="M739" t="s">
        <v>300</v>
      </c>
      <c r="N739" t="s">
        <v>12</v>
      </c>
      <c r="O739">
        <v>2E-3</v>
      </c>
      <c r="P739" s="3" t="s">
        <v>395</v>
      </c>
    </row>
    <row r="740" spans="1:16" x14ac:dyDescent="0.25">
      <c r="A740" t="s">
        <v>240</v>
      </c>
      <c r="B740" t="s">
        <v>240</v>
      </c>
      <c r="C740" s="8">
        <v>44277.361111111109</v>
      </c>
      <c r="D740" s="22"/>
      <c r="E740" s="22"/>
      <c r="F740" s="22"/>
      <c r="G740" s="22" t="str">
        <f t="shared" si="29"/>
        <v/>
      </c>
      <c r="H740" s="22"/>
      <c r="I740" t="s">
        <v>10</v>
      </c>
      <c r="J740" s="16">
        <f t="shared" si="30"/>
        <v>1.4E-3</v>
      </c>
      <c r="K740" s="16">
        <f t="shared" si="30"/>
        <v>1.4E-3</v>
      </c>
      <c r="L740" s="16">
        <f t="shared" si="30"/>
        <v>3.0000000000000001E-3</v>
      </c>
      <c r="M740" t="s">
        <v>10</v>
      </c>
      <c r="N740" t="s">
        <v>11</v>
      </c>
      <c r="O740" t="s">
        <v>10</v>
      </c>
      <c r="P740" s="3" t="s">
        <v>395</v>
      </c>
    </row>
    <row r="741" spans="1:16" x14ac:dyDescent="0.25">
      <c r="A741" t="s">
        <v>240</v>
      </c>
      <c r="B741" t="s">
        <v>240</v>
      </c>
      <c r="C741" s="8">
        <v>44278</v>
      </c>
      <c r="D741" s="22"/>
      <c r="E741" s="22"/>
      <c r="F741" s="22"/>
      <c r="G741" s="22">
        <f t="shared" si="29"/>
        <v>5.0000000000000001E-4</v>
      </c>
      <c r="H741" s="22"/>
      <c r="I741" s="1">
        <v>5.0000000000000001E-4</v>
      </c>
      <c r="J741" s="16">
        <f t="shared" si="30"/>
        <v>1.4E-3</v>
      </c>
      <c r="K741" s="16">
        <f t="shared" si="30"/>
        <v>1.4E-3</v>
      </c>
      <c r="L741" s="16">
        <f t="shared" si="30"/>
        <v>3.0000000000000001E-3</v>
      </c>
      <c r="M741" t="s">
        <v>299</v>
      </c>
      <c r="N741" t="s">
        <v>12</v>
      </c>
      <c r="O741" s="1">
        <v>5.0000000000000001E-4</v>
      </c>
      <c r="P741" s="3" t="s">
        <v>395</v>
      </c>
    </row>
    <row r="742" spans="1:16" x14ac:dyDescent="0.25">
      <c r="A742" t="s">
        <v>240</v>
      </c>
      <c r="B742" t="s">
        <v>240</v>
      </c>
      <c r="C742" s="8">
        <v>44278.584722222222</v>
      </c>
      <c r="D742" s="22"/>
      <c r="E742" s="22"/>
      <c r="F742" s="22"/>
      <c r="G742" s="22" t="str">
        <f t="shared" si="29"/>
        <v/>
      </c>
      <c r="H742" s="22"/>
      <c r="I742" t="s">
        <v>10</v>
      </c>
      <c r="J742" s="16">
        <f t="shared" si="30"/>
        <v>1.4E-3</v>
      </c>
      <c r="K742" s="16">
        <f t="shared" si="30"/>
        <v>1.4E-3</v>
      </c>
      <c r="L742" s="16">
        <f t="shared" si="30"/>
        <v>3.0000000000000001E-3</v>
      </c>
      <c r="M742" t="s">
        <v>10</v>
      </c>
      <c r="N742" t="s">
        <v>11</v>
      </c>
      <c r="O742" t="s">
        <v>10</v>
      </c>
      <c r="P742" s="3" t="s">
        <v>395</v>
      </c>
    </row>
    <row r="743" spans="1:16" x14ac:dyDescent="0.25">
      <c r="A743" t="s">
        <v>240</v>
      </c>
      <c r="B743" t="s">
        <v>240</v>
      </c>
      <c r="C743" s="8">
        <v>44279</v>
      </c>
      <c r="D743" s="22"/>
      <c r="E743" s="22"/>
      <c r="F743" s="22"/>
      <c r="G743" s="22">
        <f t="shared" si="29"/>
        <v>2E-3</v>
      </c>
      <c r="H743" s="22"/>
      <c r="I743">
        <v>2E-3</v>
      </c>
      <c r="J743" s="16">
        <f t="shared" si="30"/>
        <v>1.4E-3</v>
      </c>
      <c r="K743" s="16">
        <f t="shared" si="30"/>
        <v>1.4E-3</v>
      </c>
      <c r="L743" s="16">
        <f t="shared" si="30"/>
        <v>3.0000000000000001E-3</v>
      </c>
      <c r="M743" t="s">
        <v>298</v>
      </c>
      <c r="N743" t="s">
        <v>12</v>
      </c>
      <c r="O743">
        <v>2E-3</v>
      </c>
      <c r="P743" s="3" t="s">
        <v>395</v>
      </c>
    </row>
    <row r="744" spans="1:16" x14ac:dyDescent="0.25">
      <c r="A744" t="s">
        <v>240</v>
      </c>
      <c r="B744" t="s">
        <v>240</v>
      </c>
      <c r="C744" s="8">
        <v>44279.463194444441</v>
      </c>
      <c r="D744" s="22"/>
      <c r="E744" s="22"/>
      <c r="F744" s="22"/>
      <c r="G744" s="22" t="str">
        <f t="shared" si="29"/>
        <v/>
      </c>
      <c r="H744" s="22"/>
      <c r="I744" t="s">
        <v>10</v>
      </c>
      <c r="J744" s="16">
        <f t="shared" si="30"/>
        <v>1.4E-3</v>
      </c>
      <c r="K744" s="16">
        <f t="shared" si="30"/>
        <v>1.4E-3</v>
      </c>
      <c r="L744" s="16">
        <f t="shared" si="30"/>
        <v>3.0000000000000001E-3</v>
      </c>
      <c r="M744" t="s">
        <v>10</v>
      </c>
      <c r="N744" t="s">
        <v>11</v>
      </c>
      <c r="O744" t="s">
        <v>10</v>
      </c>
      <c r="P744" s="3" t="s">
        <v>395</v>
      </c>
    </row>
    <row r="745" spans="1:16" x14ac:dyDescent="0.25">
      <c r="A745" t="s">
        <v>240</v>
      </c>
      <c r="B745" t="s">
        <v>240</v>
      </c>
      <c r="C745" s="8">
        <v>44280</v>
      </c>
      <c r="D745" s="22"/>
      <c r="E745" s="22"/>
      <c r="F745" s="22"/>
      <c r="G745" s="22">
        <f t="shared" si="29"/>
        <v>5.0000000000000001E-4</v>
      </c>
      <c r="H745" s="22"/>
      <c r="I745" s="1">
        <v>5.0000000000000001E-4</v>
      </c>
      <c r="J745" s="16">
        <f t="shared" si="30"/>
        <v>1.4E-3</v>
      </c>
      <c r="K745" s="16">
        <f t="shared" si="30"/>
        <v>1.4E-3</v>
      </c>
      <c r="L745" s="16">
        <f t="shared" si="30"/>
        <v>3.0000000000000001E-3</v>
      </c>
      <c r="M745" t="s">
        <v>297</v>
      </c>
      <c r="N745" t="s">
        <v>12</v>
      </c>
      <c r="O745" s="1">
        <v>5.0000000000000001E-4</v>
      </c>
      <c r="P745" s="3" t="s">
        <v>395</v>
      </c>
    </row>
    <row r="746" spans="1:16" x14ac:dyDescent="0.25">
      <c r="A746" t="s">
        <v>240</v>
      </c>
      <c r="B746" t="s">
        <v>240</v>
      </c>
      <c r="C746" s="8">
        <v>44280.604166666664</v>
      </c>
      <c r="D746" s="22"/>
      <c r="E746" s="22"/>
      <c r="F746" s="22"/>
      <c r="G746" s="22" t="str">
        <f t="shared" si="29"/>
        <v/>
      </c>
      <c r="H746" s="22"/>
      <c r="I746" t="s">
        <v>10</v>
      </c>
      <c r="J746" s="16">
        <f t="shared" si="30"/>
        <v>1.4E-3</v>
      </c>
      <c r="K746" s="16">
        <f t="shared" si="30"/>
        <v>1.4E-3</v>
      </c>
      <c r="L746" s="16">
        <f t="shared" si="30"/>
        <v>3.0000000000000001E-3</v>
      </c>
      <c r="M746" t="s">
        <v>10</v>
      </c>
      <c r="N746" t="s">
        <v>11</v>
      </c>
      <c r="O746" t="s">
        <v>10</v>
      </c>
      <c r="P746" s="3" t="s">
        <v>395</v>
      </c>
    </row>
    <row r="747" spans="1:16" x14ac:dyDescent="0.25">
      <c r="A747" t="s">
        <v>240</v>
      </c>
      <c r="B747" t="s">
        <v>240</v>
      </c>
      <c r="C747" s="8">
        <v>44281</v>
      </c>
      <c r="D747" s="22"/>
      <c r="E747" s="22"/>
      <c r="F747" s="22"/>
      <c r="G747" s="22">
        <f t="shared" si="29"/>
        <v>2E-3</v>
      </c>
      <c r="H747" s="22"/>
      <c r="I747">
        <v>2E-3</v>
      </c>
      <c r="J747" s="16">
        <f t="shared" si="30"/>
        <v>1.4E-3</v>
      </c>
      <c r="K747" s="16">
        <f t="shared" si="30"/>
        <v>1.4E-3</v>
      </c>
      <c r="L747" s="16">
        <f t="shared" si="30"/>
        <v>3.0000000000000001E-3</v>
      </c>
      <c r="M747" t="s">
        <v>296</v>
      </c>
      <c r="N747" t="s">
        <v>12</v>
      </c>
      <c r="O747">
        <v>2E-3</v>
      </c>
      <c r="P747" s="3" t="s">
        <v>395</v>
      </c>
    </row>
    <row r="748" spans="1:16" x14ac:dyDescent="0.25">
      <c r="A748" t="s">
        <v>240</v>
      </c>
      <c r="B748" t="s">
        <v>240</v>
      </c>
      <c r="C748" s="8">
        <v>44281.625</v>
      </c>
      <c r="D748" s="22"/>
      <c r="E748" s="22"/>
      <c r="F748" s="22"/>
      <c r="G748" s="22" t="str">
        <f t="shared" si="29"/>
        <v/>
      </c>
      <c r="H748" s="22"/>
      <c r="I748" t="s">
        <v>10</v>
      </c>
      <c r="J748" s="16">
        <f t="shared" si="30"/>
        <v>1.4E-3</v>
      </c>
      <c r="K748" s="16">
        <f t="shared" si="30"/>
        <v>1.4E-3</v>
      </c>
      <c r="L748" s="16">
        <f t="shared" si="30"/>
        <v>3.0000000000000001E-3</v>
      </c>
      <c r="M748" t="s">
        <v>10</v>
      </c>
      <c r="N748" t="s">
        <v>11</v>
      </c>
      <c r="O748" t="s">
        <v>10</v>
      </c>
      <c r="P748" s="3" t="s">
        <v>395</v>
      </c>
    </row>
    <row r="749" spans="1:16" x14ac:dyDescent="0.25">
      <c r="A749" t="s">
        <v>240</v>
      </c>
      <c r="B749" t="s">
        <v>240</v>
      </c>
      <c r="C749" s="8">
        <v>44282</v>
      </c>
      <c r="D749" s="22"/>
      <c r="E749" s="22"/>
      <c r="F749" s="22"/>
      <c r="G749" s="22">
        <f t="shared" si="29"/>
        <v>2E-3</v>
      </c>
      <c r="H749" s="22"/>
      <c r="I749">
        <v>2E-3</v>
      </c>
      <c r="J749" s="16">
        <f t="shared" si="30"/>
        <v>1.4E-3</v>
      </c>
      <c r="K749" s="16">
        <f t="shared" si="30"/>
        <v>1.4E-3</v>
      </c>
      <c r="L749" s="16">
        <f t="shared" si="30"/>
        <v>3.0000000000000001E-3</v>
      </c>
      <c r="M749" t="s">
        <v>295</v>
      </c>
      <c r="N749" t="s">
        <v>12</v>
      </c>
      <c r="O749">
        <v>2E-3</v>
      </c>
      <c r="P749" s="3" t="s">
        <v>395</v>
      </c>
    </row>
    <row r="750" spans="1:16" x14ac:dyDescent="0.25">
      <c r="A750" t="s">
        <v>240</v>
      </c>
      <c r="B750" t="s">
        <v>240</v>
      </c>
      <c r="C750" s="8">
        <v>44282.4375</v>
      </c>
      <c r="D750" s="22"/>
      <c r="E750" s="22"/>
      <c r="F750" s="22"/>
      <c r="G750" s="22" t="str">
        <f t="shared" si="29"/>
        <v/>
      </c>
      <c r="H750" s="22"/>
      <c r="I750" t="s">
        <v>10</v>
      </c>
      <c r="J750" s="16">
        <f t="shared" si="30"/>
        <v>1.4E-3</v>
      </c>
      <c r="K750" s="16">
        <f t="shared" si="30"/>
        <v>1.4E-3</v>
      </c>
      <c r="L750" s="16">
        <f t="shared" si="30"/>
        <v>3.0000000000000001E-3</v>
      </c>
      <c r="M750" t="s">
        <v>10</v>
      </c>
      <c r="N750" t="s">
        <v>11</v>
      </c>
      <c r="O750" t="s">
        <v>10</v>
      </c>
      <c r="P750" s="3" t="s">
        <v>395</v>
      </c>
    </row>
    <row r="751" spans="1:16" x14ac:dyDescent="0.25">
      <c r="A751" t="s">
        <v>240</v>
      </c>
      <c r="B751" t="s">
        <v>240</v>
      </c>
      <c r="C751" s="8">
        <v>44283</v>
      </c>
      <c r="D751" s="22"/>
      <c r="E751" s="22"/>
      <c r="F751" s="22"/>
      <c r="G751" s="22">
        <f t="shared" si="29"/>
        <v>5.0000000000000001E-4</v>
      </c>
      <c r="H751" s="22"/>
      <c r="I751" s="1">
        <v>5.0000000000000001E-4</v>
      </c>
      <c r="J751" s="16">
        <f t="shared" si="30"/>
        <v>1.4E-3</v>
      </c>
      <c r="K751" s="16">
        <f t="shared" si="30"/>
        <v>1.4E-3</v>
      </c>
      <c r="L751" s="16">
        <f t="shared" si="30"/>
        <v>3.0000000000000001E-3</v>
      </c>
      <c r="M751" t="s">
        <v>294</v>
      </c>
      <c r="N751" t="s">
        <v>12</v>
      </c>
      <c r="O751" s="1">
        <v>5.0000000000000001E-4</v>
      </c>
      <c r="P751" s="3" t="s">
        <v>395</v>
      </c>
    </row>
    <row r="752" spans="1:16" x14ac:dyDescent="0.25">
      <c r="A752" t="s">
        <v>240</v>
      </c>
      <c r="B752" t="s">
        <v>240</v>
      </c>
      <c r="C752" s="8">
        <v>44283</v>
      </c>
      <c r="D752" s="22"/>
      <c r="E752" s="22"/>
      <c r="F752" s="22"/>
      <c r="G752" s="22" t="str">
        <f t="shared" si="29"/>
        <v/>
      </c>
      <c r="H752" s="22"/>
      <c r="I752" t="s">
        <v>10</v>
      </c>
      <c r="J752" s="16">
        <f t="shared" si="30"/>
        <v>1.4E-3</v>
      </c>
      <c r="K752" s="16">
        <f t="shared" si="30"/>
        <v>1.4E-3</v>
      </c>
      <c r="L752" s="16">
        <f t="shared" si="30"/>
        <v>3.0000000000000001E-3</v>
      </c>
      <c r="M752" t="s">
        <v>10</v>
      </c>
      <c r="N752" t="s">
        <v>11</v>
      </c>
      <c r="O752" t="s">
        <v>10</v>
      </c>
      <c r="P752" s="3" t="s">
        <v>395</v>
      </c>
    </row>
    <row r="753" spans="1:16" x14ac:dyDescent="0.25">
      <c r="A753" t="s">
        <v>240</v>
      </c>
      <c r="B753" t="s">
        <v>240</v>
      </c>
      <c r="C753" s="8">
        <v>44285</v>
      </c>
      <c r="D753" s="22"/>
      <c r="E753" s="22"/>
      <c r="F753" s="22"/>
      <c r="G753" s="22">
        <f t="shared" si="29"/>
        <v>5.0000000000000001E-4</v>
      </c>
      <c r="H753" s="22"/>
      <c r="I753" s="1">
        <v>5.0000000000000001E-4</v>
      </c>
      <c r="J753" s="16">
        <f t="shared" si="30"/>
        <v>1.4E-3</v>
      </c>
      <c r="K753" s="16">
        <f t="shared" si="30"/>
        <v>1.4E-3</v>
      </c>
      <c r="L753" s="16">
        <f t="shared" si="30"/>
        <v>3.0000000000000001E-3</v>
      </c>
      <c r="M753" t="s">
        <v>292</v>
      </c>
      <c r="N753" t="s">
        <v>12</v>
      </c>
      <c r="O753" s="1">
        <v>5.0000000000000001E-4</v>
      </c>
      <c r="P753" s="3" t="s">
        <v>395</v>
      </c>
    </row>
    <row r="754" spans="1:16" x14ac:dyDescent="0.25">
      <c r="A754" t="s">
        <v>240</v>
      </c>
      <c r="B754" t="s">
        <v>240</v>
      </c>
      <c r="C754" s="8">
        <v>44285</v>
      </c>
      <c r="D754" s="22"/>
      <c r="E754" s="22"/>
      <c r="F754" s="22"/>
      <c r="G754" s="22">
        <f t="shared" si="29"/>
        <v>1E-3</v>
      </c>
      <c r="H754" s="22"/>
      <c r="I754">
        <v>1E-3</v>
      </c>
      <c r="J754" s="16">
        <f t="shared" si="30"/>
        <v>1.4E-3</v>
      </c>
      <c r="K754" s="16">
        <f t="shared" si="30"/>
        <v>1.4E-3</v>
      </c>
      <c r="L754" s="16">
        <f t="shared" si="30"/>
        <v>3.0000000000000001E-3</v>
      </c>
      <c r="M754" t="s">
        <v>293</v>
      </c>
      <c r="N754" t="s">
        <v>12</v>
      </c>
      <c r="O754">
        <v>1E-3</v>
      </c>
      <c r="P754" s="3" t="s">
        <v>395</v>
      </c>
    </row>
    <row r="755" spans="1:16" x14ac:dyDescent="0.25">
      <c r="A755" t="s">
        <v>240</v>
      </c>
      <c r="B755" t="s">
        <v>240</v>
      </c>
      <c r="C755" s="8">
        <v>44285</v>
      </c>
      <c r="D755" s="22"/>
      <c r="E755" s="22"/>
      <c r="F755" s="22"/>
      <c r="G755" s="22" t="str">
        <f t="shared" si="29"/>
        <v/>
      </c>
      <c r="H755" s="22"/>
      <c r="I755" t="s">
        <v>10</v>
      </c>
      <c r="J755" s="16">
        <f t="shared" si="30"/>
        <v>1.4E-3</v>
      </c>
      <c r="K755" s="16">
        <f t="shared" si="30"/>
        <v>1.4E-3</v>
      </c>
      <c r="L755" s="16">
        <f t="shared" si="30"/>
        <v>3.0000000000000001E-3</v>
      </c>
      <c r="M755" t="s">
        <v>10</v>
      </c>
      <c r="N755" t="s">
        <v>11</v>
      </c>
      <c r="O755" t="s">
        <v>10</v>
      </c>
      <c r="P755" s="3" t="s">
        <v>395</v>
      </c>
    </row>
    <row r="756" spans="1:16" x14ac:dyDescent="0.25">
      <c r="A756" t="s">
        <v>240</v>
      </c>
      <c r="B756" t="s">
        <v>240</v>
      </c>
      <c r="C756" s="8">
        <v>44505</v>
      </c>
      <c r="D756" s="22"/>
      <c r="E756" s="22"/>
      <c r="F756" s="22"/>
      <c r="G756" s="22">
        <f t="shared" si="29"/>
        <v>5.0000000000000001E-4</v>
      </c>
      <c r="H756" s="22"/>
      <c r="I756" s="1">
        <v>5.0000000000000001E-4</v>
      </c>
      <c r="J756" s="16">
        <f t="shared" si="30"/>
        <v>1.4E-3</v>
      </c>
      <c r="K756" s="16">
        <f t="shared" si="30"/>
        <v>1.4E-3</v>
      </c>
      <c r="L756" s="16">
        <f t="shared" si="30"/>
        <v>3.0000000000000001E-3</v>
      </c>
      <c r="M756" t="s">
        <v>291</v>
      </c>
      <c r="N756" t="s">
        <v>12</v>
      </c>
      <c r="O756" s="1">
        <v>5.0000000000000001E-4</v>
      </c>
      <c r="P756" s="3" t="s">
        <v>395</v>
      </c>
    </row>
    <row r="757" spans="1:16" x14ac:dyDescent="0.25">
      <c r="A757" t="s">
        <v>240</v>
      </c>
      <c r="B757" t="s">
        <v>240</v>
      </c>
      <c r="C757" s="8">
        <v>44505.418749999997</v>
      </c>
      <c r="D757" s="22"/>
      <c r="E757" s="22"/>
      <c r="F757" s="22"/>
      <c r="G757" s="22" t="str">
        <f t="shared" si="29"/>
        <v/>
      </c>
      <c r="H757" s="22"/>
      <c r="I757" t="s">
        <v>10</v>
      </c>
      <c r="J757" s="16">
        <f t="shared" si="30"/>
        <v>1.4E-3</v>
      </c>
      <c r="K757" s="16">
        <f t="shared" si="30"/>
        <v>1.4E-3</v>
      </c>
      <c r="L757" s="16">
        <f t="shared" si="30"/>
        <v>3.0000000000000001E-3</v>
      </c>
      <c r="M757" t="s">
        <v>10</v>
      </c>
      <c r="N757" t="s">
        <v>11</v>
      </c>
      <c r="O757" t="s">
        <v>10</v>
      </c>
      <c r="P757" s="3" t="s">
        <v>395</v>
      </c>
    </row>
    <row r="758" spans="1:16" x14ac:dyDescent="0.25">
      <c r="A758" t="s">
        <v>240</v>
      </c>
      <c r="B758" t="s">
        <v>240</v>
      </c>
      <c r="C758" s="8">
        <v>44512</v>
      </c>
      <c r="D758" s="22"/>
      <c r="E758" s="22"/>
      <c r="F758" s="22"/>
      <c r="G758" s="22">
        <f t="shared" si="29"/>
        <v>5.0000000000000001E-4</v>
      </c>
      <c r="H758" s="22"/>
      <c r="I758" s="1">
        <v>5.0000000000000001E-4</v>
      </c>
      <c r="J758" s="16">
        <f t="shared" si="30"/>
        <v>1.4E-3</v>
      </c>
      <c r="K758" s="16">
        <f t="shared" si="30"/>
        <v>1.4E-3</v>
      </c>
      <c r="L758" s="16">
        <f t="shared" si="30"/>
        <v>3.0000000000000001E-3</v>
      </c>
      <c r="M758" t="s">
        <v>290</v>
      </c>
      <c r="N758" t="s">
        <v>12</v>
      </c>
      <c r="O758" s="1">
        <v>5.0000000000000001E-4</v>
      </c>
      <c r="P758" s="3" t="s">
        <v>395</v>
      </c>
    </row>
    <row r="759" spans="1:16" x14ac:dyDescent="0.25">
      <c r="A759" t="s">
        <v>240</v>
      </c>
      <c r="B759" t="s">
        <v>240</v>
      </c>
      <c r="C759" s="8">
        <v>44512.590277777781</v>
      </c>
      <c r="D759" s="22"/>
      <c r="E759" s="22"/>
      <c r="F759" s="22"/>
      <c r="G759" s="22" t="str">
        <f t="shared" si="29"/>
        <v/>
      </c>
      <c r="H759" s="22"/>
      <c r="I759" t="s">
        <v>10</v>
      </c>
      <c r="J759" s="16">
        <f t="shared" si="30"/>
        <v>1.4E-3</v>
      </c>
      <c r="K759" s="16">
        <f t="shared" si="30"/>
        <v>1.4E-3</v>
      </c>
      <c r="L759" s="16">
        <f t="shared" si="30"/>
        <v>3.0000000000000001E-3</v>
      </c>
      <c r="M759" t="s">
        <v>10</v>
      </c>
      <c r="N759" t="s">
        <v>11</v>
      </c>
      <c r="O759" t="s">
        <v>10</v>
      </c>
      <c r="P759" s="3" t="s">
        <v>395</v>
      </c>
    </row>
    <row r="760" spans="1:16" x14ac:dyDescent="0.25">
      <c r="A760" t="s">
        <v>240</v>
      </c>
      <c r="B760" t="s">
        <v>240</v>
      </c>
      <c r="C760" s="8">
        <v>44550</v>
      </c>
      <c r="D760" s="22"/>
      <c r="E760" s="22"/>
      <c r="F760" s="22"/>
      <c r="G760" s="22">
        <f t="shared" si="29"/>
        <v>5.0000000000000001E-4</v>
      </c>
      <c r="H760" s="22"/>
      <c r="I760" s="1">
        <v>5.0000000000000001E-4</v>
      </c>
      <c r="J760" s="16">
        <f t="shared" si="30"/>
        <v>1.4E-3</v>
      </c>
      <c r="K760" s="16">
        <f t="shared" si="30"/>
        <v>1.4E-3</v>
      </c>
      <c r="L760" s="16">
        <f t="shared" si="30"/>
        <v>3.0000000000000001E-3</v>
      </c>
      <c r="M760" t="s">
        <v>289</v>
      </c>
      <c r="N760" t="s">
        <v>12</v>
      </c>
      <c r="O760" s="1">
        <v>5.0000000000000001E-4</v>
      </c>
      <c r="P760" s="3" t="s">
        <v>395</v>
      </c>
    </row>
    <row r="761" spans="1:16" x14ac:dyDescent="0.25">
      <c r="A761" t="s">
        <v>240</v>
      </c>
      <c r="B761" t="s">
        <v>240</v>
      </c>
      <c r="C761" s="8">
        <v>44550.300694444442</v>
      </c>
      <c r="D761" s="22"/>
      <c r="E761" s="22"/>
      <c r="F761" s="22"/>
      <c r="G761" s="22" t="str">
        <f t="shared" si="29"/>
        <v/>
      </c>
      <c r="H761" s="22"/>
      <c r="I761" t="s">
        <v>10</v>
      </c>
      <c r="J761" s="16">
        <f t="shared" si="30"/>
        <v>1.4E-3</v>
      </c>
      <c r="K761" s="16">
        <f t="shared" si="30"/>
        <v>1.4E-3</v>
      </c>
      <c r="L761" s="16">
        <f t="shared" si="30"/>
        <v>3.0000000000000001E-3</v>
      </c>
      <c r="M761" t="s">
        <v>10</v>
      </c>
      <c r="N761" t="s">
        <v>11</v>
      </c>
      <c r="O761" t="s">
        <v>10</v>
      </c>
      <c r="P761" s="3" t="s">
        <v>395</v>
      </c>
    </row>
    <row r="762" spans="1:16" x14ac:dyDescent="0.25">
      <c r="A762" t="s">
        <v>240</v>
      </c>
      <c r="B762" t="s">
        <v>240</v>
      </c>
      <c r="C762" s="8">
        <v>44551</v>
      </c>
      <c r="D762" s="22"/>
      <c r="E762" s="22"/>
      <c r="F762" s="22"/>
      <c r="G762" s="22">
        <f t="shared" ref="G762:G825" si="31">IF($A762="GPA7",$I762,"")</f>
        <v>3.0000000000000001E-3</v>
      </c>
      <c r="H762" s="22"/>
      <c r="I762">
        <v>3.0000000000000001E-3</v>
      </c>
      <c r="J762" s="16">
        <f t="shared" si="30"/>
        <v>1.4E-3</v>
      </c>
      <c r="K762" s="16">
        <f t="shared" si="30"/>
        <v>1.4E-3</v>
      </c>
      <c r="L762" s="16">
        <f t="shared" si="30"/>
        <v>3.0000000000000001E-3</v>
      </c>
      <c r="M762" t="s">
        <v>288</v>
      </c>
      <c r="N762" t="s">
        <v>12</v>
      </c>
      <c r="O762">
        <v>3.0000000000000001E-3</v>
      </c>
      <c r="P762" s="3" t="s">
        <v>395</v>
      </c>
    </row>
    <row r="763" spans="1:16" x14ac:dyDescent="0.25">
      <c r="A763" t="s">
        <v>240</v>
      </c>
      <c r="B763" t="s">
        <v>240</v>
      </c>
      <c r="C763" s="8">
        <v>44551.433333333334</v>
      </c>
      <c r="D763" s="22"/>
      <c r="E763" s="22"/>
      <c r="F763" s="22"/>
      <c r="G763" s="22" t="str">
        <f t="shared" si="31"/>
        <v/>
      </c>
      <c r="H763" s="22"/>
      <c r="I763" t="s">
        <v>10</v>
      </c>
      <c r="J763" s="16">
        <f t="shared" si="30"/>
        <v>1.4E-3</v>
      </c>
      <c r="K763" s="16">
        <f t="shared" si="30"/>
        <v>1.4E-3</v>
      </c>
      <c r="L763" s="16">
        <f t="shared" si="30"/>
        <v>3.0000000000000001E-3</v>
      </c>
      <c r="M763" t="s">
        <v>10</v>
      </c>
      <c r="N763" t="s">
        <v>11</v>
      </c>
      <c r="O763" t="s">
        <v>10</v>
      </c>
      <c r="P763" s="3" t="s">
        <v>395</v>
      </c>
    </row>
    <row r="764" spans="1:16" x14ac:dyDescent="0.25">
      <c r="A764" t="s">
        <v>240</v>
      </c>
      <c r="B764" t="s">
        <v>240</v>
      </c>
      <c r="C764" s="8">
        <v>44553</v>
      </c>
      <c r="D764" s="22"/>
      <c r="E764" s="22"/>
      <c r="F764" s="22"/>
      <c r="G764" s="22">
        <f t="shared" si="31"/>
        <v>5.0000000000000001E-4</v>
      </c>
      <c r="H764" s="22"/>
      <c r="I764" s="1">
        <v>5.0000000000000001E-4</v>
      </c>
      <c r="J764" s="16">
        <f t="shared" si="30"/>
        <v>1.4E-3</v>
      </c>
      <c r="K764" s="16">
        <f t="shared" si="30"/>
        <v>1.4E-3</v>
      </c>
      <c r="L764" s="16">
        <f t="shared" si="30"/>
        <v>3.0000000000000001E-3</v>
      </c>
      <c r="M764" t="s">
        <v>287</v>
      </c>
      <c r="N764" t="s">
        <v>12</v>
      </c>
      <c r="O764" s="1">
        <v>5.0000000000000001E-4</v>
      </c>
      <c r="P764" s="3" t="s">
        <v>395</v>
      </c>
    </row>
    <row r="765" spans="1:16" x14ac:dyDescent="0.25">
      <c r="A765" t="s">
        <v>240</v>
      </c>
      <c r="B765" t="s">
        <v>240</v>
      </c>
      <c r="C765" s="8">
        <v>44553.34375</v>
      </c>
      <c r="D765" s="22"/>
      <c r="E765" s="22"/>
      <c r="F765" s="22"/>
      <c r="G765" s="22" t="str">
        <f t="shared" si="31"/>
        <v/>
      </c>
      <c r="H765" s="22"/>
      <c r="I765" t="s">
        <v>10</v>
      </c>
      <c r="J765" s="16">
        <f t="shared" si="30"/>
        <v>1.4E-3</v>
      </c>
      <c r="K765" s="16">
        <f t="shared" si="30"/>
        <v>1.4E-3</v>
      </c>
      <c r="L765" s="16">
        <f t="shared" si="30"/>
        <v>3.0000000000000001E-3</v>
      </c>
      <c r="M765" t="s">
        <v>10</v>
      </c>
      <c r="N765" t="s">
        <v>11</v>
      </c>
      <c r="O765" t="s">
        <v>10</v>
      </c>
      <c r="P765" s="3" t="s">
        <v>395</v>
      </c>
    </row>
    <row r="766" spans="1:16" x14ac:dyDescent="0.25">
      <c r="A766" t="s">
        <v>240</v>
      </c>
      <c r="B766" t="s">
        <v>240</v>
      </c>
      <c r="C766" s="8">
        <v>44553.463888888888</v>
      </c>
      <c r="D766" s="22"/>
      <c r="E766" s="22"/>
      <c r="F766" s="22"/>
      <c r="G766" s="22" t="str">
        <f t="shared" si="31"/>
        <v/>
      </c>
      <c r="H766" s="22"/>
      <c r="I766" t="s">
        <v>10</v>
      </c>
      <c r="J766" s="16">
        <f t="shared" si="30"/>
        <v>1.4E-3</v>
      </c>
      <c r="K766" s="16">
        <f t="shared" si="30"/>
        <v>1.4E-3</v>
      </c>
      <c r="L766" s="16">
        <f t="shared" si="30"/>
        <v>3.0000000000000001E-3</v>
      </c>
      <c r="M766" t="s">
        <v>10</v>
      </c>
      <c r="N766" t="s">
        <v>11</v>
      </c>
      <c r="O766" t="s">
        <v>10</v>
      </c>
      <c r="P766" s="3" t="s">
        <v>395</v>
      </c>
    </row>
    <row r="767" spans="1:16" x14ac:dyDescent="0.25">
      <c r="A767" t="s">
        <v>240</v>
      </c>
      <c r="B767" t="s">
        <v>240</v>
      </c>
      <c r="C767" s="8">
        <v>44554</v>
      </c>
      <c r="D767" s="22"/>
      <c r="E767" s="22"/>
      <c r="F767" s="22"/>
      <c r="G767" s="22">
        <f t="shared" si="31"/>
        <v>1.2E-2</v>
      </c>
      <c r="H767" s="22"/>
      <c r="I767">
        <v>1.2E-2</v>
      </c>
      <c r="J767" s="16">
        <f t="shared" si="30"/>
        <v>1.4E-3</v>
      </c>
      <c r="K767" s="16">
        <f t="shared" si="30"/>
        <v>1.4E-3</v>
      </c>
      <c r="L767" s="16">
        <f t="shared" si="30"/>
        <v>3.0000000000000001E-3</v>
      </c>
      <c r="M767" t="s">
        <v>286</v>
      </c>
      <c r="N767" t="s">
        <v>12</v>
      </c>
      <c r="O767">
        <v>1.2E-2</v>
      </c>
      <c r="P767" s="3" t="s">
        <v>395</v>
      </c>
    </row>
    <row r="768" spans="1:16" x14ac:dyDescent="0.25">
      <c r="A768" t="s">
        <v>240</v>
      </c>
      <c r="B768" t="s">
        <v>240</v>
      </c>
      <c r="C768" s="8">
        <v>44554.42291666667</v>
      </c>
      <c r="D768" s="22"/>
      <c r="E768" s="22"/>
      <c r="F768" s="22"/>
      <c r="G768" s="22" t="str">
        <f t="shared" si="31"/>
        <v/>
      </c>
      <c r="H768" s="22"/>
      <c r="I768" t="s">
        <v>10</v>
      </c>
      <c r="J768" s="16">
        <f t="shared" si="30"/>
        <v>1.4E-3</v>
      </c>
      <c r="K768" s="16">
        <f t="shared" si="30"/>
        <v>1.4E-3</v>
      </c>
      <c r="L768" s="16">
        <f t="shared" si="30"/>
        <v>3.0000000000000001E-3</v>
      </c>
      <c r="M768" t="s">
        <v>10</v>
      </c>
      <c r="N768" t="s">
        <v>11</v>
      </c>
      <c r="O768" t="s">
        <v>10</v>
      </c>
      <c r="P768" s="3" t="s">
        <v>395</v>
      </c>
    </row>
    <row r="769" spans="1:16" x14ac:dyDescent="0.25">
      <c r="A769" t="s">
        <v>240</v>
      </c>
      <c r="B769" t="s">
        <v>240</v>
      </c>
      <c r="C769" s="8">
        <v>44576</v>
      </c>
      <c r="D769" s="22"/>
      <c r="E769" s="22"/>
      <c r="F769" s="22"/>
      <c r="G769" s="22">
        <f t="shared" si="31"/>
        <v>5.0000000000000001E-4</v>
      </c>
      <c r="H769" s="22"/>
      <c r="I769" s="1">
        <v>5.0000000000000001E-4</v>
      </c>
      <c r="J769" s="16">
        <f t="shared" si="30"/>
        <v>1.4E-3</v>
      </c>
      <c r="K769" s="16">
        <f t="shared" si="30"/>
        <v>1.4E-3</v>
      </c>
      <c r="L769" s="16">
        <f t="shared" si="30"/>
        <v>3.0000000000000001E-3</v>
      </c>
      <c r="M769" t="s">
        <v>285</v>
      </c>
      <c r="N769" t="s">
        <v>12</v>
      </c>
      <c r="O769" s="1">
        <v>5.0000000000000001E-4</v>
      </c>
      <c r="P769" s="3" t="s">
        <v>395</v>
      </c>
    </row>
    <row r="770" spans="1:16" x14ac:dyDescent="0.25">
      <c r="A770" t="s">
        <v>240</v>
      </c>
      <c r="B770" t="s">
        <v>240</v>
      </c>
      <c r="C770" s="8">
        <v>44576.506944444445</v>
      </c>
      <c r="D770" s="22"/>
      <c r="E770" s="22"/>
      <c r="F770" s="22"/>
      <c r="G770" s="22" t="str">
        <f t="shared" si="31"/>
        <v/>
      </c>
      <c r="H770" s="22"/>
      <c r="I770" t="s">
        <v>10</v>
      </c>
      <c r="J770" s="16">
        <f t="shared" si="30"/>
        <v>1.4E-3</v>
      </c>
      <c r="K770" s="16">
        <f t="shared" si="30"/>
        <v>1.4E-3</v>
      </c>
      <c r="L770" s="16">
        <f t="shared" si="30"/>
        <v>3.0000000000000001E-3</v>
      </c>
      <c r="M770" t="s">
        <v>10</v>
      </c>
      <c r="N770" t="s">
        <v>11</v>
      </c>
      <c r="O770" t="s">
        <v>10</v>
      </c>
      <c r="P770" s="3" t="s">
        <v>395</v>
      </c>
    </row>
    <row r="771" spans="1:16" x14ac:dyDescent="0.25">
      <c r="A771" t="s">
        <v>240</v>
      </c>
      <c r="B771" t="s">
        <v>240</v>
      </c>
      <c r="C771" s="8">
        <v>44581</v>
      </c>
      <c r="D771" s="22"/>
      <c r="E771" s="22"/>
      <c r="F771" s="22"/>
      <c r="G771" s="22">
        <f t="shared" si="31"/>
        <v>5.0000000000000001E-4</v>
      </c>
      <c r="H771" s="22"/>
      <c r="I771" s="1">
        <v>5.0000000000000001E-4</v>
      </c>
      <c r="J771" s="16">
        <f t="shared" si="30"/>
        <v>1.4E-3</v>
      </c>
      <c r="K771" s="16">
        <f t="shared" si="30"/>
        <v>1.4E-3</v>
      </c>
      <c r="L771" s="16">
        <f t="shared" si="30"/>
        <v>3.0000000000000001E-3</v>
      </c>
      <c r="M771" t="s">
        <v>284</v>
      </c>
      <c r="N771" t="s">
        <v>12</v>
      </c>
      <c r="O771" s="1">
        <v>5.0000000000000001E-4</v>
      </c>
      <c r="P771" s="3" t="s">
        <v>395</v>
      </c>
    </row>
    <row r="772" spans="1:16" x14ac:dyDescent="0.25">
      <c r="A772" t="s">
        <v>240</v>
      </c>
      <c r="B772" t="s">
        <v>240</v>
      </c>
      <c r="C772" s="8">
        <v>44581.588888888888</v>
      </c>
      <c r="D772" s="22"/>
      <c r="E772" s="22"/>
      <c r="F772" s="22"/>
      <c r="G772" s="22" t="str">
        <f t="shared" si="31"/>
        <v/>
      </c>
      <c r="H772" s="22"/>
      <c r="I772" t="s">
        <v>10</v>
      </c>
      <c r="J772" s="16">
        <f t="shared" si="30"/>
        <v>1.4E-3</v>
      </c>
      <c r="K772" s="16">
        <f t="shared" si="30"/>
        <v>1.4E-3</v>
      </c>
      <c r="L772" s="16">
        <f t="shared" si="30"/>
        <v>3.0000000000000001E-3</v>
      </c>
      <c r="M772" t="s">
        <v>10</v>
      </c>
      <c r="N772" t="s">
        <v>11</v>
      </c>
      <c r="O772" t="s">
        <v>10</v>
      </c>
      <c r="P772" s="3" t="s">
        <v>395</v>
      </c>
    </row>
    <row r="773" spans="1:16" x14ac:dyDescent="0.25">
      <c r="A773" t="s">
        <v>240</v>
      </c>
      <c r="B773" t="s">
        <v>240</v>
      </c>
      <c r="C773" s="8">
        <v>44582</v>
      </c>
      <c r="D773" s="22"/>
      <c r="E773" s="22"/>
      <c r="F773" s="22"/>
      <c r="G773" s="22">
        <f t="shared" si="31"/>
        <v>5.0000000000000001E-4</v>
      </c>
      <c r="H773" s="22"/>
      <c r="I773" s="1">
        <v>5.0000000000000001E-4</v>
      </c>
      <c r="J773" s="16">
        <f t="shared" si="30"/>
        <v>1.4E-3</v>
      </c>
      <c r="K773" s="16">
        <f t="shared" si="30"/>
        <v>1.4E-3</v>
      </c>
      <c r="L773" s="16">
        <f t="shared" si="30"/>
        <v>3.0000000000000001E-3</v>
      </c>
      <c r="M773" t="s">
        <v>10</v>
      </c>
      <c r="N773" t="s">
        <v>12</v>
      </c>
      <c r="O773" s="1">
        <v>5.0000000000000001E-4</v>
      </c>
      <c r="P773" s="3" t="s">
        <v>395</v>
      </c>
    </row>
    <row r="774" spans="1:16" x14ac:dyDescent="0.25">
      <c r="A774" t="s">
        <v>240</v>
      </c>
      <c r="B774" t="s">
        <v>240</v>
      </c>
      <c r="C774" s="8">
        <v>44582</v>
      </c>
      <c r="D774" s="22"/>
      <c r="E774" s="22"/>
      <c r="F774" s="22"/>
      <c r="G774" s="22" t="str">
        <f t="shared" si="31"/>
        <v/>
      </c>
      <c r="H774" s="22"/>
      <c r="I774" t="s">
        <v>10</v>
      </c>
      <c r="J774" s="16">
        <f t="shared" si="30"/>
        <v>1.4E-3</v>
      </c>
      <c r="K774" s="16">
        <f t="shared" si="30"/>
        <v>1.4E-3</v>
      </c>
      <c r="L774" s="16">
        <f t="shared" si="30"/>
        <v>3.0000000000000001E-3</v>
      </c>
      <c r="M774" t="s">
        <v>283</v>
      </c>
      <c r="N774" t="s">
        <v>12</v>
      </c>
      <c r="O774" t="s">
        <v>10</v>
      </c>
      <c r="P774" s="3" t="s">
        <v>395</v>
      </c>
    </row>
    <row r="775" spans="1:16" x14ac:dyDescent="0.25">
      <c r="A775" t="s">
        <v>240</v>
      </c>
      <c r="B775" t="s">
        <v>396</v>
      </c>
      <c r="C775" s="8">
        <v>44582</v>
      </c>
      <c r="D775" s="22"/>
      <c r="E775" s="22"/>
      <c r="F775" s="22"/>
      <c r="G775" s="22">
        <f t="shared" si="31"/>
        <v>5.0000000000000001E-4</v>
      </c>
      <c r="H775" s="22"/>
      <c r="I775" s="1">
        <v>5.0000000000000001E-4</v>
      </c>
      <c r="J775" s="16">
        <f t="shared" si="30"/>
        <v>1.4E-3</v>
      </c>
      <c r="K775" s="16">
        <f t="shared" si="30"/>
        <v>1.4E-3</v>
      </c>
      <c r="L775" s="16">
        <f t="shared" si="30"/>
        <v>3.0000000000000001E-3</v>
      </c>
      <c r="M775" t="s">
        <v>322</v>
      </c>
      <c r="N775" t="s">
        <v>12</v>
      </c>
      <c r="O775" s="1">
        <v>5.0000000000000001E-4</v>
      </c>
      <c r="P775" s="3" t="s">
        <v>395</v>
      </c>
    </row>
    <row r="776" spans="1:16" x14ac:dyDescent="0.25">
      <c r="A776" t="s">
        <v>240</v>
      </c>
      <c r="B776" t="s">
        <v>396</v>
      </c>
      <c r="C776" s="8">
        <v>44582.600694444445</v>
      </c>
      <c r="D776" s="22"/>
      <c r="E776" s="22"/>
      <c r="F776" s="22"/>
      <c r="G776" s="22" t="str">
        <f t="shared" si="31"/>
        <v/>
      </c>
      <c r="H776" s="22"/>
      <c r="I776" t="s">
        <v>10</v>
      </c>
      <c r="J776" s="16">
        <f t="shared" si="30"/>
        <v>1.4E-3</v>
      </c>
      <c r="K776" s="16">
        <f t="shared" si="30"/>
        <v>1.4E-3</v>
      </c>
      <c r="L776" s="16">
        <f t="shared" si="30"/>
        <v>3.0000000000000001E-3</v>
      </c>
      <c r="M776" t="s">
        <v>10</v>
      </c>
      <c r="N776" t="s">
        <v>11</v>
      </c>
      <c r="O776" t="s">
        <v>10</v>
      </c>
      <c r="P776" s="3" t="s">
        <v>395</v>
      </c>
    </row>
    <row r="777" spans="1:16" x14ac:dyDescent="0.25">
      <c r="A777" t="s">
        <v>240</v>
      </c>
      <c r="B777" t="s">
        <v>240</v>
      </c>
      <c r="C777" s="8">
        <v>44583</v>
      </c>
      <c r="D777" s="22"/>
      <c r="E777" s="22"/>
      <c r="F777" s="22"/>
      <c r="G777" s="22">
        <f t="shared" si="31"/>
        <v>5.0000000000000001E-4</v>
      </c>
      <c r="H777" s="22"/>
      <c r="I777" s="1">
        <v>5.0000000000000001E-4</v>
      </c>
      <c r="J777" s="16">
        <f t="shared" si="30"/>
        <v>1.4E-3</v>
      </c>
      <c r="K777" s="16">
        <f t="shared" si="30"/>
        <v>1.4E-3</v>
      </c>
      <c r="L777" s="16">
        <f t="shared" si="30"/>
        <v>3.0000000000000001E-3</v>
      </c>
      <c r="M777" t="s">
        <v>282</v>
      </c>
      <c r="N777" t="s">
        <v>12</v>
      </c>
      <c r="O777" s="1">
        <v>5.0000000000000001E-4</v>
      </c>
      <c r="P777" s="3" t="s">
        <v>395</v>
      </c>
    </row>
    <row r="778" spans="1:16" x14ac:dyDescent="0.25">
      <c r="A778" t="s">
        <v>240</v>
      </c>
      <c r="B778" t="s">
        <v>240</v>
      </c>
      <c r="C778" s="8">
        <v>44583.601388888892</v>
      </c>
      <c r="D778" s="22"/>
      <c r="E778" s="22"/>
      <c r="F778" s="22"/>
      <c r="G778" s="22" t="str">
        <f t="shared" si="31"/>
        <v/>
      </c>
      <c r="H778" s="22"/>
      <c r="I778" t="s">
        <v>10</v>
      </c>
      <c r="J778" s="16">
        <f t="shared" ref="J778:L841" si="32">J777</f>
        <v>1.4E-3</v>
      </c>
      <c r="K778" s="16">
        <f t="shared" si="32"/>
        <v>1.4E-3</v>
      </c>
      <c r="L778" s="16">
        <f t="shared" si="32"/>
        <v>3.0000000000000001E-3</v>
      </c>
      <c r="M778" t="s">
        <v>10</v>
      </c>
      <c r="N778" t="s">
        <v>11</v>
      </c>
      <c r="O778" t="s">
        <v>10</v>
      </c>
      <c r="P778" s="3" t="s">
        <v>395</v>
      </c>
    </row>
    <row r="779" spans="1:16" x14ac:dyDescent="0.25">
      <c r="A779" t="s">
        <v>240</v>
      </c>
      <c r="B779" t="s">
        <v>240</v>
      </c>
      <c r="C779" s="8">
        <v>44584</v>
      </c>
      <c r="D779" s="22"/>
      <c r="E779" s="22"/>
      <c r="F779" s="22"/>
      <c r="G779" s="22">
        <f t="shared" si="31"/>
        <v>5.0000000000000001E-4</v>
      </c>
      <c r="H779" s="22"/>
      <c r="I779" s="1">
        <v>5.0000000000000001E-4</v>
      </c>
      <c r="J779" s="16">
        <f t="shared" si="32"/>
        <v>1.4E-3</v>
      </c>
      <c r="K779" s="16">
        <f t="shared" si="32"/>
        <v>1.4E-3</v>
      </c>
      <c r="L779" s="16">
        <f t="shared" si="32"/>
        <v>3.0000000000000001E-3</v>
      </c>
      <c r="M779" t="s">
        <v>281</v>
      </c>
      <c r="N779" t="s">
        <v>12</v>
      </c>
      <c r="O779" s="1">
        <v>5.0000000000000001E-4</v>
      </c>
      <c r="P779" s="3" t="s">
        <v>395</v>
      </c>
    </row>
    <row r="780" spans="1:16" x14ac:dyDescent="0.25">
      <c r="A780" t="s">
        <v>240</v>
      </c>
      <c r="B780" t="s">
        <v>240</v>
      </c>
      <c r="C780" s="8">
        <v>44584.7</v>
      </c>
      <c r="D780" s="22"/>
      <c r="E780" s="22"/>
      <c r="F780" s="22"/>
      <c r="G780" s="22" t="str">
        <f t="shared" si="31"/>
        <v/>
      </c>
      <c r="H780" s="22"/>
      <c r="I780" t="s">
        <v>10</v>
      </c>
      <c r="J780" s="16">
        <f t="shared" si="32"/>
        <v>1.4E-3</v>
      </c>
      <c r="K780" s="16">
        <f t="shared" si="32"/>
        <v>1.4E-3</v>
      </c>
      <c r="L780" s="16">
        <f t="shared" si="32"/>
        <v>3.0000000000000001E-3</v>
      </c>
      <c r="M780" t="s">
        <v>10</v>
      </c>
      <c r="N780" t="s">
        <v>11</v>
      </c>
      <c r="O780" t="s">
        <v>10</v>
      </c>
      <c r="P780" s="3" t="s">
        <v>395</v>
      </c>
    </row>
    <row r="781" spans="1:16" x14ac:dyDescent="0.25">
      <c r="A781" t="s">
        <v>240</v>
      </c>
      <c r="B781" t="s">
        <v>240</v>
      </c>
      <c r="C781" s="8">
        <v>44585.607638888891</v>
      </c>
      <c r="D781" s="22"/>
      <c r="E781" s="22"/>
      <c r="F781" s="22"/>
      <c r="G781" s="22" t="str">
        <f t="shared" si="31"/>
        <v/>
      </c>
      <c r="H781" s="22"/>
      <c r="I781" t="s">
        <v>10</v>
      </c>
      <c r="J781" s="16">
        <f t="shared" si="32"/>
        <v>1.4E-3</v>
      </c>
      <c r="K781" s="16">
        <f t="shared" si="32"/>
        <v>1.4E-3</v>
      </c>
      <c r="L781" s="16">
        <f t="shared" si="32"/>
        <v>3.0000000000000001E-3</v>
      </c>
      <c r="M781" t="s">
        <v>10</v>
      </c>
      <c r="N781" t="s">
        <v>11</v>
      </c>
      <c r="O781" t="s">
        <v>10</v>
      </c>
      <c r="P781" s="3" t="s">
        <v>395</v>
      </c>
    </row>
    <row r="782" spans="1:16" x14ac:dyDescent="0.25">
      <c r="A782" t="s">
        <v>240</v>
      </c>
      <c r="B782" t="s">
        <v>396</v>
      </c>
      <c r="C782" s="8">
        <v>44586</v>
      </c>
      <c r="D782" s="22"/>
      <c r="E782" s="22"/>
      <c r="F782" s="22"/>
      <c r="G782" s="22">
        <f t="shared" si="31"/>
        <v>5.0000000000000001E-4</v>
      </c>
      <c r="H782" s="22"/>
      <c r="I782" s="1">
        <v>5.0000000000000001E-4</v>
      </c>
      <c r="J782" s="16">
        <f t="shared" si="32"/>
        <v>1.4E-3</v>
      </c>
      <c r="K782" s="16">
        <f t="shared" si="32"/>
        <v>1.4E-3</v>
      </c>
      <c r="L782" s="16">
        <f t="shared" si="32"/>
        <v>3.0000000000000001E-3</v>
      </c>
      <c r="M782" t="s">
        <v>321</v>
      </c>
      <c r="N782" t="s">
        <v>12</v>
      </c>
      <c r="O782" s="1">
        <v>5.0000000000000001E-4</v>
      </c>
      <c r="P782" s="3" t="s">
        <v>395</v>
      </c>
    </row>
    <row r="783" spans="1:16" x14ac:dyDescent="0.25">
      <c r="A783" t="s">
        <v>240</v>
      </c>
      <c r="B783" t="s">
        <v>396</v>
      </c>
      <c r="C783" s="8">
        <v>44586.706250000003</v>
      </c>
      <c r="D783" s="22"/>
      <c r="E783" s="22"/>
      <c r="F783" s="22"/>
      <c r="G783" s="22" t="str">
        <f t="shared" si="31"/>
        <v/>
      </c>
      <c r="H783" s="22"/>
      <c r="I783" t="s">
        <v>10</v>
      </c>
      <c r="J783" s="16">
        <f t="shared" si="32"/>
        <v>1.4E-3</v>
      </c>
      <c r="K783" s="16">
        <f t="shared" si="32"/>
        <v>1.4E-3</v>
      </c>
      <c r="L783" s="16">
        <f t="shared" si="32"/>
        <v>3.0000000000000001E-3</v>
      </c>
      <c r="M783" t="s">
        <v>10</v>
      </c>
      <c r="N783" t="s">
        <v>11</v>
      </c>
      <c r="O783" t="s">
        <v>10</v>
      </c>
      <c r="P783" s="3" t="s">
        <v>395</v>
      </c>
    </row>
    <row r="784" spans="1:16" x14ac:dyDescent="0.25">
      <c r="A784" t="s">
        <v>240</v>
      </c>
      <c r="B784" t="s">
        <v>240</v>
      </c>
      <c r="C784" s="8">
        <v>44587</v>
      </c>
      <c r="D784" s="22"/>
      <c r="E784" s="22"/>
      <c r="F784" s="22"/>
      <c r="G784" s="22">
        <f t="shared" si="31"/>
        <v>5.0000000000000001E-4</v>
      </c>
      <c r="H784" s="22"/>
      <c r="I784" s="1">
        <v>5.0000000000000001E-4</v>
      </c>
      <c r="J784" s="16">
        <f t="shared" si="32"/>
        <v>1.4E-3</v>
      </c>
      <c r="K784" s="16">
        <f t="shared" si="32"/>
        <v>1.4E-3</v>
      </c>
      <c r="L784" s="16">
        <f t="shared" si="32"/>
        <v>3.0000000000000001E-3</v>
      </c>
      <c r="M784" t="s">
        <v>10</v>
      </c>
      <c r="N784" t="s">
        <v>12</v>
      </c>
      <c r="O784" s="1">
        <v>5.0000000000000001E-4</v>
      </c>
      <c r="P784" s="3" t="s">
        <v>395</v>
      </c>
    </row>
    <row r="785" spans="1:16" x14ac:dyDescent="0.25">
      <c r="A785" t="s">
        <v>240</v>
      </c>
      <c r="B785" t="s">
        <v>240</v>
      </c>
      <c r="C785" s="8">
        <v>44587.679166666669</v>
      </c>
      <c r="D785" s="22"/>
      <c r="E785" s="22"/>
      <c r="F785" s="22"/>
      <c r="G785" s="22" t="str">
        <f t="shared" si="31"/>
        <v/>
      </c>
      <c r="H785" s="22"/>
      <c r="I785" t="s">
        <v>10</v>
      </c>
      <c r="J785" s="16">
        <f t="shared" si="32"/>
        <v>1.4E-3</v>
      </c>
      <c r="K785" s="16">
        <f t="shared" si="32"/>
        <v>1.4E-3</v>
      </c>
      <c r="L785" s="16">
        <f t="shared" si="32"/>
        <v>3.0000000000000001E-3</v>
      </c>
      <c r="M785" t="s">
        <v>10</v>
      </c>
      <c r="N785" t="s">
        <v>11</v>
      </c>
      <c r="O785" t="s">
        <v>10</v>
      </c>
      <c r="P785" s="3" t="s">
        <v>395</v>
      </c>
    </row>
    <row r="786" spans="1:16" x14ac:dyDescent="0.25">
      <c r="A786" t="s">
        <v>240</v>
      </c>
      <c r="B786" t="s">
        <v>396</v>
      </c>
      <c r="C786" s="8">
        <v>44588</v>
      </c>
      <c r="D786" s="22"/>
      <c r="E786" s="22"/>
      <c r="F786" s="22"/>
      <c r="G786" s="22">
        <f t="shared" si="31"/>
        <v>5.0000000000000001E-4</v>
      </c>
      <c r="H786" s="22"/>
      <c r="I786" s="1">
        <v>5.0000000000000001E-4</v>
      </c>
      <c r="J786" s="16">
        <f t="shared" si="32"/>
        <v>1.4E-3</v>
      </c>
      <c r="K786" s="16">
        <f t="shared" si="32"/>
        <v>1.4E-3</v>
      </c>
      <c r="L786" s="16">
        <f t="shared" si="32"/>
        <v>3.0000000000000001E-3</v>
      </c>
      <c r="M786" t="s">
        <v>320</v>
      </c>
      <c r="N786" t="s">
        <v>12</v>
      </c>
      <c r="O786" s="1">
        <v>5.0000000000000001E-4</v>
      </c>
      <c r="P786" s="3" t="s">
        <v>395</v>
      </c>
    </row>
    <row r="787" spans="1:16" x14ac:dyDescent="0.25">
      <c r="A787" t="s">
        <v>240</v>
      </c>
      <c r="B787" t="s">
        <v>240</v>
      </c>
      <c r="C787" s="8">
        <v>44588.720833333333</v>
      </c>
      <c r="D787" s="22"/>
      <c r="E787" s="22"/>
      <c r="F787" s="22"/>
      <c r="G787" s="22" t="str">
        <f t="shared" si="31"/>
        <v/>
      </c>
      <c r="H787" s="22"/>
      <c r="I787" t="s">
        <v>10</v>
      </c>
      <c r="J787" s="16">
        <f t="shared" si="32"/>
        <v>1.4E-3</v>
      </c>
      <c r="K787" s="16">
        <f t="shared" si="32"/>
        <v>1.4E-3</v>
      </c>
      <c r="L787" s="16">
        <f t="shared" si="32"/>
        <v>3.0000000000000001E-3</v>
      </c>
      <c r="M787" t="s">
        <v>10</v>
      </c>
      <c r="N787" t="s">
        <v>11</v>
      </c>
      <c r="O787" t="s">
        <v>10</v>
      </c>
      <c r="P787" s="3" t="s">
        <v>395</v>
      </c>
    </row>
    <row r="788" spans="1:16" x14ac:dyDescent="0.25">
      <c r="A788" t="s">
        <v>240</v>
      </c>
      <c r="B788" t="s">
        <v>240</v>
      </c>
      <c r="C788" s="8">
        <v>44589</v>
      </c>
      <c r="D788" s="22"/>
      <c r="E788" s="22"/>
      <c r="F788" s="22"/>
      <c r="G788" s="22">
        <f t="shared" si="31"/>
        <v>5.0000000000000001E-4</v>
      </c>
      <c r="H788" s="22"/>
      <c r="I788" s="1">
        <v>5.0000000000000001E-4</v>
      </c>
      <c r="J788" s="16">
        <f t="shared" si="32"/>
        <v>1.4E-3</v>
      </c>
      <c r="K788" s="16">
        <f t="shared" si="32"/>
        <v>1.4E-3</v>
      </c>
      <c r="L788" s="16">
        <f t="shared" si="32"/>
        <v>3.0000000000000001E-3</v>
      </c>
      <c r="M788" t="s">
        <v>280</v>
      </c>
      <c r="N788" t="s">
        <v>12</v>
      </c>
      <c r="O788" s="1">
        <v>5.0000000000000001E-4</v>
      </c>
      <c r="P788" s="3" t="s">
        <v>395</v>
      </c>
    </row>
    <row r="789" spans="1:16" x14ac:dyDescent="0.25">
      <c r="A789" t="s">
        <v>240</v>
      </c>
      <c r="B789" t="s">
        <v>240</v>
      </c>
      <c r="C789" s="8">
        <v>44589.663194444445</v>
      </c>
      <c r="D789" s="22"/>
      <c r="E789" s="22"/>
      <c r="F789" s="22"/>
      <c r="G789" s="22" t="str">
        <f t="shared" si="31"/>
        <v/>
      </c>
      <c r="H789" s="22"/>
      <c r="I789" t="s">
        <v>10</v>
      </c>
      <c r="J789" s="16">
        <f t="shared" si="32"/>
        <v>1.4E-3</v>
      </c>
      <c r="K789" s="16">
        <f t="shared" si="32"/>
        <v>1.4E-3</v>
      </c>
      <c r="L789" s="16">
        <f t="shared" si="32"/>
        <v>3.0000000000000001E-3</v>
      </c>
      <c r="M789" t="s">
        <v>10</v>
      </c>
      <c r="N789" t="s">
        <v>11</v>
      </c>
      <c r="O789" t="s">
        <v>10</v>
      </c>
      <c r="P789" s="3" t="s">
        <v>395</v>
      </c>
    </row>
    <row r="790" spans="1:16" x14ac:dyDescent="0.25">
      <c r="A790" t="s">
        <v>240</v>
      </c>
      <c r="B790" t="s">
        <v>240</v>
      </c>
      <c r="C790" s="8">
        <v>44590</v>
      </c>
      <c r="D790" s="22"/>
      <c r="E790" s="22"/>
      <c r="F790" s="22"/>
      <c r="G790" s="22">
        <f t="shared" si="31"/>
        <v>5.0000000000000001E-4</v>
      </c>
      <c r="H790" s="22"/>
      <c r="I790" s="1">
        <v>5.0000000000000001E-4</v>
      </c>
      <c r="J790" s="16">
        <f t="shared" si="32"/>
        <v>1.4E-3</v>
      </c>
      <c r="K790" s="16">
        <f t="shared" si="32"/>
        <v>1.4E-3</v>
      </c>
      <c r="L790" s="16">
        <f t="shared" si="32"/>
        <v>3.0000000000000001E-3</v>
      </c>
      <c r="M790" t="s">
        <v>279</v>
      </c>
      <c r="N790" t="s">
        <v>12</v>
      </c>
      <c r="O790" s="1">
        <v>5.0000000000000001E-4</v>
      </c>
      <c r="P790" s="3" t="s">
        <v>395</v>
      </c>
    </row>
    <row r="791" spans="1:16" x14ac:dyDescent="0.25">
      <c r="A791" t="s">
        <v>240</v>
      </c>
      <c r="B791" t="s">
        <v>240</v>
      </c>
      <c r="C791" s="8">
        <v>44590.67291666667</v>
      </c>
      <c r="D791" s="22"/>
      <c r="E791" s="22"/>
      <c r="F791" s="22"/>
      <c r="G791" s="22" t="str">
        <f t="shared" si="31"/>
        <v/>
      </c>
      <c r="H791" s="22"/>
      <c r="I791" t="s">
        <v>10</v>
      </c>
      <c r="J791" s="16">
        <f t="shared" si="32"/>
        <v>1.4E-3</v>
      </c>
      <c r="K791" s="16">
        <f t="shared" si="32"/>
        <v>1.4E-3</v>
      </c>
      <c r="L791" s="16">
        <f t="shared" si="32"/>
        <v>3.0000000000000001E-3</v>
      </c>
      <c r="M791" t="s">
        <v>10</v>
      </c>
      <c r="N791" t="s">
        <v>11</v>
      </c>
      <c r="O791" t="s">
        <v>10</v>
      </c>
      <c r="P791" s="3" t="s">
        <v>395</v>
      </c>
    </row>
    <row r="792" spans="1:16" x14ac:dyDescent="0.25">
      <c r="A792" t="s">
        <v>240</v>
      </c>
      <c r="B792" t="s">
        <v>240</v>
      </c>
      <c r="C792" s="8">
        <v>44591</v>
      </c>
      <c r="D792" s="22"/>
      <c r="E792" s="22"/>
      <c r="F792" s="22"/>
      <c r="G792" s="22">
        <f t="shared" si="31"/>
        <v>5.0000000000000001E-4</v>
      </c>
      <c r="H792" s="22"/>
      <c r="I792" s="1">
        <v>5.0000000000000001E-4</v>
      </c>
      <c r="J792" s="16">
        <f t="shared" si="32"/>
        <v>1.4E-3</v>
      </c>
      <c r="K792" s="16">
        <f t="shared" si="32"/>
        <v>1.4E-3</v>
      </c>
      <c r="L792" s="16">
        <f t="shared" si="32"/>
        <v>3.0000000000000001E-3</v>
      </c>
      <c r="M792" t="s">
        <v>278</v>
      </c>
      <c r="N792" t="s">
        <v>12</v>
      </c>
      <c r="O792" s="1">
        <v>5.0000000000000001E-4</v>
      </c>
      <c r="P792" s="3" t="s">
        <v>395</v>
      </c>
    </row>
    <row r="793" spans="1:16" x14ac:dyDescent="0.25">
      <c r="A793" t="s">
        <v>240</v>
      </c>
      <c r="B793" t="s">
        <v>240</v>
      </c>
      <c r="C793" s="8">
        <v>44591.659722222219</v>
      </c>
      <c r="D793" s="22"/>
      <c r="E793" s="22"/>
      <c r="F793" s="22"/>
      <c r="G793" s="22" t="str">
        <f t="shared" si="31"/>
        <v/>
      </c>
      <c r="H793" s="22"/>
      <c r="I793" t="s">
        <v>10</v>
      </c>
      <c r="J793" s="16">
        <f t="shared" si="32"/>
        <v>1.4E-3</v>
      </c>
      <c r="K793" s="16">
        <f t="shared" si="32"/>
        <v>1.4E-3</v>
      </c>
      <c r="L793" s="16">
        <f t="shared" si="32"/>
        <v>3.0000000000000001E-3</v>
      </c>
      <c r="M793" t="s">
        <v>10</v>
      </c>
      <c r="N793" t="s">
        <v>11</v>
      </c>
      <c r="O793" t="s">
        <v>10</v>
      </c>
      <c r="P793" s="3" t="s">
        <v>395</v>
      </c>
    </row>
    <row r="794" spans="1:16" x14ac:dyDescent="0.25">
      <c r="A794" t="s">
        <v>240</v>
      </c>
      <c r="B794" t="s">
        <v>240</v>
      </c>
      <c r="C794" s="8">
        <v>44593</v>
      </c>
      <c r="D794" s="22"/>
      <c r="E794" s="22"/>
      <c r="F794" s="22"/>
      <c r="G794" s="22">
        <f t="shared" si="31"/>
        <v>5.0000000000000001E-4</v>
      </c>
      <c r="H794" s="22"/>
      <c r="I794" s="1">
        <v>5.0000000000000001E-4</v>
      </c>
      <c r="J794" s="16">
        <f t="shared" si="32"/>
        <v>1.4E-3</v>
      </c>
      <c r="K794" s="16">
        <f t="shared" si="32"/>
        <v>1.4E-3</v>
      </c>
      <c r="L794" s="16">
        <f t="shared" si="32"/>
        <v>3.0000000000000001E-3</v>
      </c>
      <c r="M794" t="s">
        <v>277</v>
      </c>
      <c r="N794" t="s">
        <v>12</v>
      </c>
      <c r="O794" s="1">
        <v>5.0000000000000001E-4</v>
      </c>
      <c r="P794" s="3" t="s">
        <v>395</v>
      </c>
    </row>
    <row r="795" spans="1:16" x14ac:dyDescent="0.25">
      <c r="A795" t="s">
        <v>240</v>
      </c>
      <c r="B795" t="s">
        <v>240</v>
      </c>
      <c r="C795" s="8">
        <v>44593.348611111112</v>
      </c>
      <c r="D795" s="22"/>
      <c r="E795" s="22"/>
      <c r="F795" s="22"/>
      <c r="G795" s="22" t="str">
        <f t="shared" si="31"/>
        <v/>
      </c>
      <c r="H795" s="22"/>
      <c r="I795" t="s">
        <v>10</v>
      </c>
      <c r="J795" s="16">
        <f t="shared" si="32"/>
        <v>1.4E-3</v>
      </c>
      <c r="K795" s="16">
        <f t="shared" si="32"/>
        <v>1.4E-3</v>
      </c>
      <c r="L795" s="16">
        <f t="shared" si="32"/>
        <v>3.0000000000000001E-3</v>
      </c>
      <c r="M795" t="s">
        <v>10</v>
      </c>
      <c r="N795" t="s">
        <v>11</v>
      </c>
      <c r="O795" t="s">
        <v>10</v>
      </c>
      <c r="P795" s="3" t="s">
        <v>395</v>
      </c>
    </row>
    <row r="796" spans="1:16" x14ac:dyDescent="0.25">
      <c r="A796" t="s">
        <v>240</v>
      </c>
      <c r="B796" t="s">
        <v>240</v>
      </c>
      <c r="C796" s="8">
        <v>44593.736111111109</v>
      </c>
      <c r="D796" s="22"/>
      <c r="E796" s="22"/>
      <c r="F796" s="22"/>
      <c r="G796" s="22" t="str">
        <f t="shared" si="31"/>
        <v/>
      </c>
      <c r="H796" s="22"/>
      <c r="I796" t="s">
        <v>10</v>
      </c>
      <c r="J796" s="16">
        <f t="shared" si="32"/>
        <v>1.4E-3</v>
      </c>
      <c r="K796" s="16">
        <f t="shared" si="32"/>
        <v>1.4E-3</v>
      </c>
      <c r="L796" s="16">
        <f t="shared" si="32"/>
        <v>3.0000000000000001E-3</v>
      </c>
      <c r="M796" t="s">
        <v>10</v>
      </c>
      <c r="N796" t="s">
        <v>11</v>
      </c>
      <c r="O796" t="s">
        <v>10</v>
      </c>
      <c r="P796" s="3" t="s">
        <v>395</v>
      </c>
    </row>
    <row r="797" spans="1:16" x14ac:dyDescent="0.25">
      <c r="A797" t="s">
        <v>240</v>
      </c>
      <c r="B797" t="s">
        <v>240</v>
      </c>
      <c r="C797" s="8">
        <v>44594</v>
      </c>
      <c r="D797" s="22"/>
      <c r="E797" s="22"/>
      <c r="F797" s="22"/>
      <c r="G797" s="22">
        <f t="shared" si="31"/>
        <v>5.0000000000000001E-4</v>
      </c>
      <c r="H797" s="22"/>
      <c r="I797" s="1">
        <v>5.0000000000000001E-4</v>
      </c>
      <c r="J797" s="16">
        <f t="shared" si="32"/>
        <v>1.4E-3</v>
      </c>
      <c r="K797" s="16">
        <f t="shared" si="32"/>
        <v>1.4E-3</v>
      </c>
      <c r="L797" s="16">
        <f t="shared" si="32"/>
        <v>3.0000000000000001E-3</v>
      </c>
      <c r="M797" t="s">
        <v>275</v>
      </c>
      <c r="N797" t="s">
        <v>12</v>
      </c>
      <c r="O797" s="1">
        <v>5.0000000000000001E-4</v>
      </c>
      <c r="P797" s="3" t="s">
        <v>395</v>
      </c>
    </row>
    <row r="798" spans="1:16" x14ac:dyDescent="0.25">
      <c r="A798" t="s">
        <v>240</v>
      </c>
      <c r="B798" t="s">
        <v>240</v>
      </c>
      <c r="C798" s="8">
        <v>44594</v>
      </c>
      <c r="D798" s="22"/>
      <c r="E798" s="22"/>
      <c r="F798" s="22"/>
      <c r="G798" s="22">
        <f t="shared" si="31"/>
        <v>5.0000000000000001E-4</v>
      </c>
      <c r="H798" s="22"/>
      <c r="I798" s="1">
        <v>5.0000000000000001E-4</v>
      </c>
      <c r="J798" s="16">
        <f t="shared" si="32"/>
        <v>1.4E-3</v>
      </c>
      <c r="K798" s="16">
        <f t="shared" si="32"/>
        <v>1.4E-3</v>
      </c>
      <c r="L798" s="16">
        <f t="shared" si="32"/>
        <v>3.0000000000000001E-3</v>
      </c>
      <c r="M798" t="s">
        <v>276</v>
      </c>
      <c r="N798" t="s">
        <v>12</v>
      </c>
      <c r="O798" s="1">
        <v>5.0000000000000001E-4</v>
      </c>
      <c r="P798" s="3" t="s">
        <v>395</v>
      </c>
    </row>
    <row r="799" spans="1:16" x14ac:dyDescent="0.25">
      <c r="A799" t="s">
        <v>240</v>
      </c>
      <c r="B799" t="s">
        <v>240</v>
      </c>
      <c r="C799" s="8">
        <v>44594.715277777781</v>
      </c>
      <c r="D799" s="22"/>
      <c r="E799" s="22"/>
      <c r="F799" s="22"/>
      <c r="G799" s="22" t="str">
        <f t="shared" si="31"/>
        <v/>
      </c>
      <c r="H799" s="22"/>
      <c r="I799" t="s">
        <v>10</v>
      </c>
      <c r="J799" s="16">
        <f t="shared" si="32"/>
        <v>1.4E-3</v>
      </c>
      <c r="K799" s="16">
        <f t="shared" si="32"/>
        <v>1.4E-3</v>
      </c>
      <c r="L799" s="16">
        <f t="shared" si="32"/>
        <v>3.0000000000000001E-3</v>
      </c>
      <c r="M799" t="s">
        <v>10</v>
      </c>
      <c r="N799" t="s">
        <v>11</v>
      </c>
      <c r="O799" t="s">
        <v>10</v>
      </c>
      <c r="P799" s="3" t="s">
        <v>395</v>
      </c>
    </row>
    <row r="800" spans="1:16" x14ac:dyDescent="0.25">
      <c r="A800" t="s">
        <v>240</v>
      </c>
      <c r="B800" t="s">
        <v>240</v>
      </c>
      <c r="C800" s="8">
        <v>44595</v>
      </c>
      <c r="D800" s="22"/>
      <c r="E800" s="22"/>
      <c r="F800" s="22"/>
      <c r="G800" s="22">
        <f t="shared" si="31"/>
        <v>5.0000000000000001E-4</v>
      </c>
      <c r="H800" s="22"/>
      <c r="I800" s="1">
        <v>5.0000000000000001E-4</v>
      </c>
      <c r="J800" s="16">
        <f t="shared" si="32"/>
        <v>1.4E-3</v>
      </c>
      <c r="K800" s="16">
        <f t="shared" si="32"/>
        <v>1.4E-3</v>
      </c>
      <c r="L800" s="16">
        <f t="shared" si="32"/>
        <v>3.0000000000000001E-3</v>
      </c>
      <c r="M800" t="s">
        <v>274</v>
      </c>
      <c r="N800" t="s">
        <v>12</v>
      </c>
      <c r="O800" s="1">
        <v>5.0000000000000001E-4</v>
      </c>
      <c r="P800" s="3" t="s">
        <v>395</v>
      </c>
    </row>
    <row r="801" spans="1:16" x14ac:dyDescent="0.25">
      <c r="A801" t="s">
        <v>240</v>
      </c>
      <c r="B801" t="s">
        <v>240</v>
      </c>
      <c r="C801" s="8">
        <v>44595.8125</v>
      </c>
      <c r="D801" s="22"/>
      <c r="E801" s="22"/>
      <c r="F801" s="22"/>
      <c r="G801" s="22" t="str">
        <f t="shared" si="31"/>
        <v/>
      </c>
      <c r="H801" s="22"/>
      <c r="I801" t="s">
        <v>10</v>
      </c>
      <c r="J801" s="16">
        <f t="shared" si="32"/>
        <v>1.4E-3</v>
      </c>
      <c r="K801" s="16">
        <f t="shared" si="32"/>
        <v>1.4E-3</v>
      </c>
      <c r="L801" s="16">
        <f t="shared" si="32"/>
        <v>3.0000000000000001E-3</v>
      </c>
      <c r="M801" t="s">
        <v>10</v>
      </c>
      <c r="N801" t="s">
        <v>11</v>
      </c>
      <c r="O801" t="s">
        <v>10</v>
      </c>
      <c r="P801" s="3" t="s">
        <v>395</v>
      </c>
    </row>
    <row r="802" spans="1:16" x14ac:dyDescent="0.25">
      <c r="A802" t="s">
        <v>240</v>
      </c>
      <c r="B802" t="s">
        <v>240</v>
      </c>
      <c r="C802" s="8">
        <v>44596</v>
      </c>
      <c r="D802" s="22"/>
      <c r="E802" s="22"/>
      <c r="F802" s="22"/>
      <c r="G802" s="22">
        <f t="shared" si="31"/>
        <v>5.0000000000000001E-4</v>
      </c>
      <c r="H802" s="22"/>
      <c r="I802" s="1">
        <v>5.0000000000000001E-4</v>
      </c>
      <c r="J802" s="16">
        <f t="shared" si="32"/>
        <v>1.4E-3</v>
      </c>
      <c r="K802" s="16">
        <f t="shared" si="32"/>
        <v>1.4E-3</v>
      </c>
      <c r="L802" s="16">
        <f t="shared" si="32"/>
        <v>3.0000000000000001E-3</v>
      </c>
      <c r="M802" t="s">
        <v>273</v>
      </c>
      <c r="N802" t="s">
        <v>12</v>
      </c>
      <c r="O802" s="1">
        <v>5.0000000000000001E-4</v>
      </c>
      <c r="P802" s="3" t="s">
        <v>395</v>
      </c>
    </row>
    <row r="803" spans="1:16" x14ac:dyDescent="0.25">
      <c r="A803" t="s">
        <v>240</v>
      </c>
      <c r="B803" t="s">
        <v>240</v>
      </c>
      <c r="C803" s="8">
        <v>44596.753472222219</v>
      </c>
      <c r="D803" s="22"/>
      <c r="E803" s="22"/>
      <c r="F803" s="22"/>
      <c r="G803" s="22" t="str">
        <f t="shared" si="31"/>
        <v/>
      </c>
      <c r="H803" s="22"/>
      <c r="I803" t="s">
        <v>10</v>
      </c>
      <c r="J803" s="16">
        <f t="shared" si="32"/>
        <v>1.4E-3</v>
      </c>
      <c r="K803" s="16">
        <f t="shared" si="32"/>
        <v>1.4E-3</v>
      </c>
      <c r="L803" s="16">
        <f t="shared" si="32"/>
        <v>3.0000000000000001E-3</v>
      </c>
      <c r="M803" t="s">
        <v>10</v>
      </c>
      <c r="N803" t="s">
        <v>11</v>
      </c>
      <c r="O803" t="s">
        <v>10</v>
      </c>
      <c r="P803" s="3" t="s">
        <v>395</v>
      </c>
    </row>
    <row r="804" spans="1:16" x14ac:dyDescent="0.25">
      <c r="A804" t="s">
        <v>240</v>
      </c>
      <c r="B804" t="s">
        <v>240</v>
      </c>
      <c r="C804" s="8">
        <v>44597</v>
      </c>
      <c r="D804" s="22"/>
      <c r="E804" s="22"/>
      <c r="F804" s="22"/>
      <c r="G804" s="22">
        <f t="shared" si="31"/>
        <v>5.0000000000000001E-4</v>
      </c>
      <c r="H804" s="22"/>
      <c r="I804" s="1">
        <v>5.0000000000000001E-4</v>
      </c>
      <c r="J804" s="16">
        <f t="shared" si="32"/>
        <v>1.4E-3</v>
      </c>
      <c r="K804" s="16">
        <f t="shared" si="32"/>
        <v>1.4E-3</v>
      </c>
      <c r="L804" s="16">
        <f t="shared" si="32"/>
        <v>3.0000000000000001E-3</v>
      </c>
      <c r="M804" t="s">
        <v>272</v>
      </c>
      <c r="N804" t="s">
        <v>12</v>
      </c>
      <c r="O804" s="1">
        <v>5.0000000000000001E-4</v>
      </c>
      <c r="P804" s="3" t="s">
        <v>395</v>
      </c>
    </row>
    <row r="805" spans="1:16" x14ac:dyDescent="0.25">
      <c r="A805" t="s">
        <v>240</v>
      </c>
      <c r="B805" t="s">
        <v>240</v>
      </c>
      <c r="C805" s="8">
        <v>44597.731249999997</v>
      </c>
      <c r="D805" s="22"/>
      <c r="E805" s="22"/>
      <c r="F805" s="22"/>
      <c r="G805" s="22" t="str">
        <f t="shared" si="31"/>
        <v/>
      </c>
      <c r="H805" s="22"/>
      <c r="I805" t="s">
        <v>10</v>
      </c>
      <c r="J805" s="16">
        <f t="shared" si="32"/>
        <v>1.4E-3</v>
      </c>
      <c r="K805" s="16">
        <f t="shared" si="32"/>
        <v>1.4E-3</v>
      </c>
      <c r="L805" s="16">
        <f t="shared" si="32"/>
        <v>3.0000000000000001E-3</v>
      </c>
      <c r="M805" t="s">
        <v>10</v>
      </c>
      <c r="N805" t="s">
        <v>11</v>
      </c>
      <c r="O805" t="s">
        <v>10</v>
      </c>
      <c r="P805" s="3" t="s">
        <v>395</v>
      </c>
    </row>
    <row r="806" spans="1:16" x14ac:dyDescent="0.25">
      <c r="A806" t="s">
        <v>240</v>
      </c>
      <c r="B806" t="s">
        <v>240</v>
      </c>
      <c r="C806" s="8">
        <v>44600</v>
      </c>
      <c r="D806" s="22"/>
      <c r="E806" s="22"/>
      <c r="F806" s="22"/>
      <c r="G806" s="22">
        <f t="shared" si="31"/>
        <v>5.0000000000000001E-4</v>
      </c>
      <c r="H806" s="22"/>
      <c r="I806" s="1">
        <v>5.0000000000000001E-4</v>
      </c>
      <c r="J806" s="16">
        <f t="shared" si="32"/>
        <v>1.4E-3</v>
      </c>
      <c r="K806" s="16">
        <f t="shared" si="32"/>
        <v>1.4E-3</v>
      </c>
      <c r="L806" s="16">
        <f t="shared" si="32"/>
        <v>3.0000000000000001E-3</v>
      </c>
      <c r="M806" t="s">
        <v>271</v>
      </c>
      <c r="N806" t="s">
        <v>12</v>
      </c>
      <c r="O806" s="1">
        <v>5.0000000000000001E-4</v>
      </c>
      <c r="P806" s="3" t="s">
        <v>395</v>
      </c>
    </row>
    <row r="807" spans="1:16" x14ac:dyDescent="0.25">
      <c r="A807" t="s">
        <v>240</v>
      </c>
      <c r="B807" t="s">
        <v>240</v>
      </c>
      <c r="C807" s="8">
        <v>44600.624305555553</v>
      </c>
      <c r="D807" s="22"/>
      <c r="E807" s="22"/>
      <c r="F807" s="22"/>
      <c r="G807" s="22" t="str">
        <f t="shared" si="31"/>
        <v/>
      </c>
      <c r="H807" s="22"/>
      <c r="I807" t="s">
        <v>10</v>
      </c>
      <c r="J807" s="16">
        <f t="shared" si="32"/>
        <v>1.4E-3</v>
      </c>
      <c r="K807" s="16">
        <f t="shared" si="32"/>
        <v>1.4E-3</v>
      </c>
      <c r="L807" s="16">
        <f t="shared" si="32"/>
        <v>3.0000000000000001E-3</v>
      </c>
      <c r="M807" t="s">
        <v>10</v>
      </c>
      <c r="N807" t="s">
        <v>11</v>
      </c>
      <c r="O807" t="s">
        <v>10</v>
      </c>
      <c r="P807" s="3" t="s">
        <v>395</v>
      </c>
    </row>
    <row r="808" spans="1:16" x14ac:dyDescent="0.25">
      <c r="A808" t="s">
        <v>240</v>
      </c>
      <c r="B808" t="s">
        <v>240</v>
      </c>
      <c r="C808" s="8">
        <v>44605</v>
      </c>
      <c r="D808" s="22"/>
      <c r="E808" s="22"/>
      <c r="F808" s="22"/>
      <c r="G808" s="22">
        <f t="shared" si="31"/>
        <v>5.0000000000000001E-4</v>
      </c>
      <c r="H808" s="22"/>
      <c r="I808" s="1">
        <v>5.0000000000000001E-4</v>
      </c>
      <c r="J808" s="16">
        <f t="shared" si="32"/>
        <v>1.4E-3</v>
      </c>
      <c r="K808" s="16">
        <f t="shared" si="32"/>
        <v>1.4E-3</v>
      </c>
      <c r="L808" s="16">
        <f t="shared" si="32"/>
        <v>3.0000000000000001E-3</v>
      </c>
      <c r="M808" t="s">
        <v>270</v>
      </c>
      <c r="N808" t="s">
        <v>12</v>
      </c>
      <c r="O808" s="1">
        <v>5.0000000000000001E-4</v>
      </c>
      <c r="P808" s="3" t="s">
        <v>395</v>
      </c>
    </row>
    <row r="809" spans="1:16" x14ac:dyDescent="0.25">
      <c r="A809" t="s">
        <v>240</v>
      </c>
      <c r="B809" t="s">
        <v>240</v>
      </c>
      <c r="C809" s="8">
        <v>44605.320833333331</v>
      </c>
      <c r="D809" s="22"/>
      <c r="E809" s="22"/>
      <c r="F809" s="22"/>
      <c r="G809" s="22" t="str">
        <f t="shared" si="31"/>
        <v/>
      </c>
      <c r="H809" s="22"/>
      <c r="I809" t="s">
        <v>10</v>
      </c>
      <c r="J809" s="16">
        <f t="shared" si="32"/>
        <v>1.4E-3</v>
      </c>
      <c r="K809" s="16">
        <f t="shared" si="32"/>
        <v>1.4E-3</v>
      </c>
      <c r="L809" s="16">
        <f t="shared" si="32"/>
        <v>3.0000000000000001E-3</v>
      </c>
      <c r="M809" t="s">
        <v>10</v>
      </c>
      <c r="N809" t="s">
        <v>11</v>
      </c>
      <c r="O809" t="s">
        <v>10</v>
      </c>
      <c r="P809" s="3" t="s">
        <v>395</v>
      </c>
    </row>
    <row r="810" spans="1:16" x14ac:dyDescent="0.25">
      <c r="A810" t="s">
        <v>240</v>
      </c>
      <c r="B810" t="s">
        <v>240</v>
      </c>
      <c r="C810" s="8">
        <v>44606</v>
      </c>
      <c r="D810" s="22"/>
      <c r="E810" s="22"/>
      <c r="F810" s="22"/>
      <c r="G810" s="22">
        <f t="shared" si="31"/>
        <v>5.0000000000000001E-4</v>
      </c>
      <c r="H810" s="22"/>
      <c r="I810" s="1">
        <v>5.0000000000000001E-4</v>
      </c>
      <c r="J810" s="16">
        <f t="shared" si="32"/>
        <v>1.4E-3</v>
      </c>
      <c r="K810" s="16">
        <f t="shared" si="32"/>
        <v>1.4E-3</v>
      </c>
      <c r="L810" s="16">
        <f t="shared" si="32"/>
        <v>3.0000000000000001E-3</v>
      </c>
      <c r="M810" t="s">
        <v>269</v>
      </c>
      <c r="N810" t="s">
        <v>12</v>
      </c>
      <c r="O810" s="1">
        <v>5.0000000000000001E-4</v>
      </c>
      <c r="P810" s="3" t="s">
        <v>395</v>
      </c>
    </row>
    <row r="811" spans="1:16" x14ac:dyDescent="0.25">
      <c r="A811" t="s">
        <v>240</v>
      </c>
      <c r="B811" t="s">
        <v>240</v>
      </c>
      <c r="C811" s="8">
        <v>44606.590277777781</v>
      </c>
      <c r="D811" s="22"/>
      <c r="E811" s="22"/>
      <c r="F811" s="22"/>
      <c r="G811" s="22" t="str">
        <f t="shared" si="31"/>
        <v/>
      </c>
      <c r="H811" s="22"/>
      <c r="I811" t="s">
        <v>10</v>
      </c>
      <c r="J811" s="16">
        <f t="shared" si="32"/>
        <v>1.4E-3</v>
      </c>
      <c r="K811" s="16">
        <f t="shared" si="32"/>
        <v>1.4E-3</v>
      </c>
      <c r="L811" s="16">
        <f t="shared" si="32"/>
        <v>3.0000000000000001E-3</v>
      </c>
      <c r="M811" t="s">
        <v>10</v>
      </c>
      <c r="N811" t="s">
        <v>11</v>
      </c>
      <c r="O811" t="s">
        <v>10</v>
      </c>
      <c r="P811" s="3" t="s">
        <v>395</v>
      </c>
    </row>
    <row r="812" spans="1:16" x14ac:dyDescent="0.25">
      <c r="A812" t="s">
        <v>240</v>
      </c>
      <c r="B812" t="s">
        <v>240</v>
      </c>
      <c r="C812" s="8">
        <v>44607</v>
      </c>
      <c r="D812" s="22"/>
      <c r="E812" s="22"/>
      <c r="F812" s="22"/>
      <c r="G812" s="22">
        <f t="shared" si="31"/>
        <v>5.0000000000000001E-4</v>
      </c>
      <c r="H812" s="22"/>
      <c r="I812" s="1">
        <v>5.0000000000000001E-4</v>
      </c>
      <c r="J812" s="16">
        <f t="shared" si="32"/>
        <v>1.4E-3</v>
      </c>
      <c r="K812" s="16">
        <f t="shared" si="32"/>
        <v>1.4E-3</v>
      </c>
      <c r="L812" s="16">
        <f t="shared" si="32"/>
        <v>3.0000000000000001E-3</v>
      </c>
      <c r="M812" t="s">
        <v>268</v>
      </c>
      <c r="N812" t="s">
        <v>12</v>
      </c>
      <c r="O812" s="1">
        <v>5.0000000000000001E-4</v>
      </c>
      <c r="P812" s="3" t="s">
        <v>395</v>
      </c>
    </row>
    <row r="813" spans="1:16" x14ac:dyDescent="0.25">
      <c r="A813" t="s">
        <v>240</v>
      </c>
      <c r="B813" t="s">
        <v>240</v>
      </c>
      <c r="C813" s="8">
        <v>44607.685416666667</v>
      </c>
      <c r="D813" s="22"/>
      <c r="E813" s="22"/>
      <c r="F813" s="22"/>
      <c r="G813" s="22" t="str">
        <f t="shared" si="31"/>
        <v/>
      </c>
      <c r="H813" s="22"/>
      <c r="I813" t="s">
        <v>10</v>
      </c>
      <c r="J813" s="16">
        <f t="shared" si="32"/>
        <v>1.4E-3</v>
      </c>
      <c r="K813" s="16">
        <f t="shared" si="32"/>
        <v>1.4E-3</v>
      </c>
      <c r="L813" s="16">
        <f t="shared" si="32"/>
        <v>3.0000000000000001E-3</v>
      </c>
      <c r="M813" t="s">
        <v>10</v>
      </c>
      <c r="N813" t="s">
        <v>11</v>
      </c>
      <c r="O813" t="s">
        <v>10</v>
      </c>
      <c r="P813" s="3" t="s">
        <v>395</v>
      </c>
    </row>
    <row r="814" spans="1:16" x14ac:dyDescent="0.25">
      <c r="A814" t="s">
        <v>240</v>
      </c>
      <c r="B814" t="s">
        <v>240</v>
      </c>
      <c r="C814" s="8">
        <v>44608</v>
      </c>
      <c r="D814" s="22"/>
      <c r="E814" s="22"/>
      <c r="F814" s="22"/>
      <c r="G814" s="22">
        <f t="shared" si="31"/>
        <v>7.0000000000000001E-3</v>
      </c>
      <c r="H814" s="22"/>
      <c r="I814">
        <v>7.0000000000000001E-3</v>
      </c>
      <c r="J814" s="16">
        <f t="shared" si="32"/>
        <v>1.4E-3</v>
      </c>
      <c r="K814" s="16">
        <f t="shared" si="32"/>
        <v>1.4E-3</v>
      </c>
      <c r="L814" s="16">
        <f t="shared" si="32"/>
        <v>3.0000000000000001E-3</v>
      </c>
      <c r="M814" t="s">
        <v>267</v>
      </c>
      <c r="N814" t="s">
        <v>12</v>
      </c>
      <c r="O814">
        <v>7.0000000000000001E-3</v>
      </c>
      <c r="P814" s="3" t="s">
        <v>395</v>
      </c>
    </row>
    <row r="815" spans="1:16" x14ac:dyDescent="0.25">
      <c r="A815" t="s">
        <v>240</v>
      </c>
      <c r="B815" t="s">
        <v>240</v>
      </c>
      <c r="C815" s="8">
        <v>44608.588888888888</v>
      </c>
      <c r="D815" s="22"/>
      <c r="E815" s="22"/>
      <c r="F815" s="22"/>
      <c r="G815" s="22" t="str">
        <f t="shared" si="31"/>
        <v/>
      </c>
      <c r="H815" s="22"/>
      <c r="I815" t="s">
        <v>10</v>
      </c>
      <c r="J815" s="16">
        <f t="shared" si="32"/>
        <v>1.4E-3</v>
      </c>
      <c r="K815" s="16">
        <f t="shared" si="32"/>
        <v>1.4E-3</v>
      </c>
      <c r="L815" s="16">
        <f t="shared" si="32"/>
        <v>3.0000000000000001E-3</v>
      </c>
      <c r="M815" t="s">
        <v>10</v>
      </c>
      <c r="N815" t="s">
        <v>11</v>
      </c>
      <c r="O815" t="s">
        <v>10</v>
      </c>
      <c r="P815" s="3" t="s">
        <v>395</v>
      </c>
    </row>
    <row r="816" spans="1:16" x14ac:dyDescent="0.25">
      <c r="A816" t="s">
        <v>240</v>
      </c>
      <c r="B816" t="s">
        <v>240</v>
      </c>
      <c r="C816" s="8">
        <v>44609</v>
      </c>
      <c r="D816" s="22"/>
      <c r="E816" s="22"/>
      <c r="F816" s="22"/>
      <c r="G816" s="22">
        <f t="shared" si="31"/>
        <v>1.2999999999999999E-2</v>
      </c>
      <c r="H816" s="22"/>
      <c r="I816">
        <v>1.2999999999999999E-2</v>
      </c>
      <c r="J816" s="16">
        <f t="shared" si="32"/>
        <v>1.4E-3</v>
      </c>
      <c r="K816" s="16">
        <f t="shared" si="32"/>
        <v>1.4E-3</v>
      </c>
      <c r="L816" s="16">
        <f t="shared" si="32"/>
        <v>3.0000000000000001E-3</v>
      </c>
      <c r="M816" t="s">
        <v>266</v>
      </c>
      <c r="N816" t="s">
        <v>12</v>
      </c>
      <c r="O816">
        <v>1.2999999999999999E-2</v>
      </c>
      <c r="P816" s="3" t="s">
        <v>395</v>
      </c>
    </row>
    <row r="817" spans="1:16" x14ac:dyDescent="0.25">
      <c r="A817" t="s">
        <v>240</v>
      </c>
      <c r="B817" t="s">
        <v>240</v>
      </c>
      <c r="C817" s="8">
        <v>44609.642361111109</v>
      </c>
      <c r="D817" s="22"/>
      <c r="E817" s="22"/>
      <c r="F817" s="22"/>
      <c r="G817" s="22" t="str">
        <f t="shared" si="31"/>
        <v/>
      </c>
      <c r="H817" s="22"/>
      <c r="I817" t="s">
        <v>10</v>
      </c>
      <c r="J817" s="16">
        <f t="shared" si="32"/>
        <v>1.4E-3</v>
      </c>
      <c r="K817" s="16">
        <f t="shared" si="32"/>
        <v>1.4E-3</v>
      </c>
      <c r="L817" s="16">
        <f t="shared" si="32"/>
        <v>3.0000000000000001E-3</v>
      </c>
      <c r="M817" t="s">
        <v>10</v>
      </c>
      <c r="N817" t="s">
        <v>11</v>
      </c>
      <c r="O817" t="s">
        <v>10</v>
      </c>
      <c r="P817" s="3" t="s">
        <v>395</v>
      </c>
    </row>
    <row r="818" spans="1:16" x14ac:dyDescent="0.25">
      <c r="A818" t="s">
        <v>240</v>
      </c>
      <c r="B818" t="s">
        <v>240</v>
      </c>
      <c r="C818" s="8">
        <v>44886.493750000001</v>
      </c>
      <c r="D818" s="22"/>
      <c r="E818" s="22"/>
      <c r="F818" s="22"/>
      <c r="G818" s="22" t="str">
        <f t="shared" si="31"/>
        <v/>
      </c>
      <c r="H818" s="22"/>
      <c r="I818" t="s">
        <v>10</v>
      </c>
      <c r="J818" s="16">
        <f t="shared" si="32"/>
        <v>1.4E-3</v>
      </c>
      <c r="K818" s="16">
        <f t="shared" si="32"/>
        <v>1.4E-3</v>
      </c>
      <c r="L818" s="16">
        <f t="shared" si="32"/>
        <v>3.0000000000000001E-3</v>
      </c>
      <c r="M818" t="s">
        <v>10</v>
      </c>
      <c r="N818" t="s">
        <v>11</v>
      </c>
      <c r="O818" t="s">
        <v>10</v>
      </c>
      <c r="P818" s="3" t="s">
        <v>395</v>
      </c>
    </row>
    <row r="819" spans="1:16" x14ac:dyDescent="0.25">
      <c r="A819" t="s">
        <v>240</v>
      </c>
      <c r="B819" t="s">
        <v>240</v>
      </c>
      <c r="C819" s="8">
        <v>44886.493750000001</v>
      </c>
      <c r="D819" s="22"/>
      <c r="E819" s="22"/>
      <c r="F819" s="22"/>
      <c r="G819" s="22">
        <f t="shared" si="31"/>
        <v>5.0000000000000001E-4</v>
      </c>
      <c r="H819" s="22"/>
      <c r="I819" s="1">
        <v>5.0000000000000001E-4</v>
      </c>
      <c r="J819" s="16">
        <f t="shared" si="32"/>
        <v>1.4E-3</v>
      </c>
      <c r="K819" s="16">
        <f t="shared" si="32"/>
        <v>1.4E-3</v>
      </c>
      <c r="L819" s="16">
        <f t="shared" si="32"/>
        <v>3.0000000000000001E-3</v>
      </c>
      <c r="M819" t="s">
        <v>265</v>
      </c>
      <c r="N819" t="s">
        <v>12</v>
      </c>
      <c r="O819" s="1">
        <v>5.0000000000000001E-4</v>
      </c>
      <c r="P819" s="3" t="s">
        <v>395</v>
      </c>
    </row>
    <row r="820" spans="1:16" x14ac:dyDescent="0.25">
      <c r="A820" t="s">
        <v>240</v>
      </c>
      <c r="B820" t="s">
        <v>240</v>
      </c>
      <c r="C820" s="8">
        <v>44893.44027777778</v>
      </c>
      <c r="D820" s="22"/>
      <c r="E820" s="22"/>
      <c r="F820" s="22"/>
      <c r="G820" s="22" t="str">
        <f t="shared" si="31"/>
        <v/>
      </c>
      <c r="H820" s="22"/>
      <c r="I820" t="s">
        <v>10</v>
      </c>
      <c r="J820" s="16">
        <f t="shared" si="32"/>
        <v>1.4E-3</v>
      </c>
      <c r="K820" s="16">
        <f t="shared" si="32"/>
        <v>1.4E-3</v>
      </c>
      <c r="L820" s="16">
        <f t="shared" si="32"/>
        <v>3.0000000000000001E-3</v>
      </c>
      <c r="M820" t="s">
        <v>10</v>
      </c>
      <c r="N820" t="s">
        <v>11</v>
      </c>
      <c r="O820" t="s">
        <v>10</v>
      </c>
      <c r="P820" s="3" t="s">
        <v>395</v>
      </c>
    </row>
    <row r="821" spans="1:16" x14ac:dyDescent="0.25">
      <c r="A821" t="s">
        <v>240</v>
      </c>
      <c r="B821" t="s">
        <v>240</v>
      </c>
      <c r="C821" s="8">
        <v>44893.44027777778</v>
      </c>
      <c r="D821" s="22"/>
      <c r="E821" s="22"/>
      <c r="F821" s="22"/>
      <c r="G821" s="22">
        <f t="shared" si="31"/>
        <v>4.0000000000000001E-3</v>
      </c>
      <c r="H821" s="22"/>
      <c r="I821">
        <v>4.0000000000000001E-3</v>
      </c>
      <c r="J821" s="16">
        <f t="shared" si="32"/>
        <v>1.4E-3</v>
      </c>
      <c r="K821" s="16">
        <f t="shared" si="32"/>
        <v>1.4E-3</v>
      </c>
      <c r="L821" s="16">
        <f t="shared" si="32"/>
        <v>3.0000000000000001E-3</v>
      </c>
      <c r="M821" t="s">
        <v>264</v>
      </c>
      <c r="N821" t="s">
        <v>12</v>
      </c>
      <c r="O821">
        <v>4.0000000000000001E-3</v>
      </c>
      <c r="P821" s="3" t="s">
        <v>395</v>
      </c>
    </row>
    <row r="822" spans="1:16" x14ac:dyDescent="0.25">
      <c r="A822" t="s">
        <v>240</v>
      </c>
      <c r="B822" t="s">
        <v>240</v>
      </c>
      <c r="C822" s="8">
        <v>44944</v>
      </c>
      <c r="D822" s="22"/>
      <c r="E822" s="22"/>
      <c r="F822" s="22"/>
      <c r="G822" s="22" t="str">
        <f t="shared" si="31"/>
        <v/>
      </c>
      <c r="H822" s="22"/>
      <c r="I822" t="s">
        <v>10</v>
      </c>
      <c r="J822" s="16">
        <f t="shared" si="32"/>
        <v>1.4E-3</v>
      </c>
      <c r="K822" s="16">
        <f t="shared" si="32"/>
        <v>1.4E-3</v>
      </c>
      <c r="L822" s="16">
        <f t="shared" si="32"/>
        <v>3.0000000000000001E-3</v>
      </c>
      <c r="M822" t="s">
        <v>10</v>
      </c>
      <c r="N822" t="s">
        <v>11</v>
      </c>
      <c r="O822" t="s">
        <v>10</v>
      </c>
      <c r="P822" s="3" t="s">
        <v>395</v>
      </c>
    </row>
    <row r="823" spans="1:16" x14ac:dyDescent="0.25">
      <c r="A823" t="s">
        <v>240</v>
      </c>
      <c r="B823" t="s">
        <v>240</v>
      </c>
      <c r="C823" s="8">
        <v>44944.456250000003</v>
      </c>
      <c r="D823" s="22"/>
      <c r="E823" s="22"/>
      <c r="F823" s="22"/>
      <c r="G823" s="22">
        <f t="shared" si="31"/>
        <v>2E-3</v>
      </c>
      <c r="H823" s="22"/>
      <c r="I823">
        <v>2E-3</v>
      </c>
      <c r="J823" s="16">
        <f t="shared" si="32"/>
        <v>1.4E-3</v>
      </c>
      <c r="K823" s="16">
        <f t="shared" si="32"/>
        <v>1.4E-3</v>
      </c>
      <c r="L823" s="16">
        <f t="shared" si="32"/>
        <v>3.0000000000000001E-3</v>
      </c>
      <c r="M823" t="s">
        <v>263</v>
      </c>
      <c r="N823" t="s">
        <v>12</v>
      </c>
      <c r="O823">
        <v>2E-3</v>
      </c>
      <c r="P823" s="3" t="s">
        <v>395</v>
      </c>
    </row>
    <row r="824" spans="1:16" x14ac:dyDescent="0.25">
      <c r="A824" t="s">
        <v>240</v>
      </c>
      <c r="B824" t="s">
        <v>240</v>
      </c>
      <c r="C824" s="8">
        <v>44947.490972222222</v>
      </c>
      <c r="D824" s="22"/>
      <c r="E824" s="22"/>
      <c r="F824" s="22"/>
      <c r="G824" s="22" t="str">
        <f t="shared" si="31"/>
        <v/>
      </c>
      <c r="H824" s="22"/>
      <c r="I824" t="s">
        <v>10</v>
      </c>
      <c r="J824" s="16">
        <f t="shared" si="32"/>
        <v>1.4E-3</v>
      </c>
      <c r="K824" s="16">
        <f t="shared" si="32"/>
        <v>1.4E-3</v>
      </c>
      <c r="L824" s="16">
        <f t="shared" si="32"/>
        <v>3.0000000000000001E-3</v>
      </c>
      <c r="M824" t="s">
        <v>10</v>
      </c>
      <c r="N824" t="s">
        <v>11</v>
      </c>
      <c r="O824" t="s">
        <v>10</v>
      </c>
      <c r="P824" s="3" t="s">
        <v>395</v>
      </c>
    </row>
    <row r="825" spans="1:16" x14ac:dyDescent="0.25">
      <c r="A825" t="s">
        <v>240</v>
      </c>
      <c r="B825" t="s">
        <v>240</v>
      </c>
      <c r="C825" s="8">
        <v>44947.490972222222</v>
      </c>
      <c r="D825" s="22"/>
      <c r="E825" s="22"/>
      <c r="F825" s="22"/>
      <c r="G825" s="22">
        <f t="shared" si="31"/>
        <v>5.0000000000000001E-4</v>
      </c>
      <c r="H825" s="22"/>
      <c r="I825" s="1">
        <v>5.0000000000000001E-4</v>
      </c>
      <c r="J825" s="16">
        <f t="shared" si="32"/>
        <v>1.4E-3</v>
      </c>
      <c r="K825" s="16">
        <f t="shared" si="32"/>
        <v>1.4E-3</v>
      </c>
      <c r="L825" s="16">
        <f t="shared" si="32"/>
        <v>3.0000000000000001E-3</v>
      </c>
      <c r="M825" t="s">
        <v>262</v>
      </c>
      <c r="N825" t="s">
        <v>12</v>
      </c>
      <c r="O825" s="1">
        <v>5.0000000000000001E-4</v>
      </c>
      <c r="P825" s="3" t="s">
        <v>395</v>
      </c>
    </row>
    <row r="826" spans="1:16" x14ac:dyDescent="0.25">
      <c r="A826" t="s">
        <v>240</v>
      </c>
      <c r="B826" t="s">
        <v>240</v>
      </c>
      <c r="C826" s="8">
        <v>44948.661805555559</v>
      </c>
      <c r="D826" s="22"/>
      <c r="E826" s="22"/>
      <c r="F826" s="22"/>
      <c r="G826" s="22" t="str">
        <f t="shared" ref="G826:G889" si="33">IF($A826="GPA7",$I826,"")</f>
        <v/>
      </c>
      <c r="H826" s="22"/>
      <c r="I826" t="s">
        <v>10</v>
      </c>
      <c r="J826" s="16">
        <f t="shared" si="32"/>
        <v>1.4E-3</v>
      </c>
      <c r="K826" s="16">
        <f t="shared" si="32"/>
        <v>1.4E-3</v>
      </c>
      <c r="L826" s="16">
        <f t="shared" si="32"/>
        <v>3.0000000000000001E-3</v>
      </c>
      <c r="M826" t="s">
        <v>10</v>
      </c>
      <c r="N826" t="s">
        <v>11</v>
      </c>
      <c r="O826" t="s">
        <v>10</v>
      </c>
      <c r="P826" s="3" t="s">
        <v>395</v>
      </c>
    </row>
    <row r="827" spans="1:16" x14ac:dyDescent="0.25">
      <c r="A827" t="s">
        <v>240</v>
      </c>
      <c r="B827" t="s">
        <v>240</v>
      </c>
      <c r="C827" s="8">
        <v>44948.661805555559</v>
      </c>
      <c r="D827" s="22"/>
      <c r="E827" s="22"/>
      <c r="F827" s="22"/>
      <c r="G827" s="22">
        <f t="shared" si="33"/>
        <v>5.0000000000000001E-4</v>
      </c>
      <c r="H827" s="22"/>
      <c r="I827" s="1">
        <v>5.0000000000000001E-4</v>
      </c>
      <c r="J827" s="16">
        <f t="shared" si="32"/>
        <v>1.4E-3</v>
      </c>
      <c r="K827" s="16">
        <f t="shared" si="32"/>
        <v>1.4E-3</v>
      </c>
      <c r="L827" s="16">
        <f t="shared" si="32"/>
        <v>3.0000000000000001E-3</v>
      </c>
      <c r="M827" t="s">
        <v>261</v>
      </c>
      <c r="N827" t="s">
        <v>12</v>
      </c>
      <c r="O827" s="1">
        <v>5.0000000000000001E-4</v>
      </c>
      <c r="P827" s="3" t="s">
        <v>395</v>
      </c>
    </row>
    <row r="828" spans="1:16" x14ac:dyDescent="0.25">
      <c r="A828" t="s">
        <v>240</v>
      </c>
      <c r="B828" t="s">
        <v>240</v>
      </c>
      <c r="C828" s="8">
        <v>44954.609722222223</v>
      </c>
      <c r="D828" s="22"/>
      <c r="E828" s="22"/>
      <c r="F828" s="22"/>
      <c r="G828" s="22" t="str">
        <f t="shared" si="33"/>
        <v/>
      </c>
      <c r="H828" s="22"/>
      <c r="I828" t="s">
        <v>10</v>
      </c>
      <c r="J828" s="16">
        <f t="shared" si="32"/>
        <v>1.4E-3</v>
      </c>
      <c r="K828" s="16">
        <f t="shared" si="32"/>
        <v>1.4E-3</v>
      </c>
      <c r="L828" s="16">
        <f t="shared" si="32"/>
        <v>3.0000000000000001E-3</v>
      </c>
      <c r="M828" t="s">
        <v>10</v>
      </c>
      <c r="N828" t="s">
        <v>11</v>
      </c>
      <c r="O828" t="s">
        <v>10</v>
      </c>
      <c r="P828" s="3" t="s">
        <v>395</v>
      </c>
    </row>
    <row r="829" spans="1:16" x14ac:dyDescent="0.25">
      <c r="A829" t="s">
        <v>240</v>
      </c>
      <c r="B829" t="s">
        <v>240</v>
      </c>
      <c r="C829" s="8">
        <v>44954.609722222223</v>
      </c>
      <c r="D829" s="22"/>
      <c r="E829" s="22"/>
      <c r="F829" s="22"/>
      <c r="G829" s="22">
        <f t="shared" si="33"/>
        <v>5.0000000000000001E-4</v>
      </c>
      <c r="H829" s="22"/>
      <c r="I829" s="1">
        <v>5.0000000000000001E-4</v>
      </c>
      <c r="J829" s="16">
        <f t="shared" si="32"/>
        <v>1.4E-3</v>
      </c>
      <c r="K829" s="16">
        <f t="shared" si="32"/>
        <v>1.4E-3</v>
      </c>
      <c r="L829" s="16">
        <f t="shared" si="32"/>
        <v>3.0000000000000001E-3</v>
      </c>
      <c r="M829" t="s">
        <v>260</v>
      </c>
      <c r="N829" t="s">
        <v>12</v>
      </c>
      <c r="O829" s="1">
        <v>5.0000000000000001E-4</v>
      </c>
      <c r="P829" s="3" t="s">
        <v>395</v>
      </c>
    </row>
    <row r="830" spans="1:16" x14ac:dyDescent="0.25">
      <c r="A830" t="s">
        <v>240</v>
      </c>
      <c r="B830" t="s">
        <v>240</v>
      </c>
      <c r="C830" s="8">
        <v>44955.54583333333</v>
      </c>
      <c r="D830" s="22"/>
      <c r="E830" s="22"/>
      <c r="F830" s="22"/>
      <c r="G830" s="22" t="str">
        <f t="shared" si="33"/>
        <v/>
      </c>
      <c r="H830" s="22"/>
      <c r="I830" t="s">
        <v>10</v>
      </c>
      <c r="J830" s="16">
        <f t="shared" si="32"/>
        <v>1.4E-3</v>
      </c>
      <c r="K830" s="16">
        <f t="shared" si="32"/>
        <v>1.4E-3</v>
      </c>
      <c r="L830" s="16">
        <f t="shared" si="32"/>
        <v>3.0000000000000001E-3</v>
      </c>
      <c r="M830" t="s">
        <v>10</v>
      </c>
      <c r="N830" t="s">
        <v>11</v>
      </c>
      <c r="O830" t="s">
        <v>10</v>
      </c>
      <c r="P830" s="3" t="s">
        <v>395</v>
      </c>
    </row>
    <row r="831" spans="1:16" x14ac:dyDescent="0.25">
      <c r="A831" t="s">
        <v>240</v>
      </c>
      <c r="B831" t="s">
        <v>240</v>
      </c>
      <c r="C831" s="8">
        <v>44955.54583333333</v>
      </c>
      <c r="D831" s="22"/>
      <c r="E831" s="22"/>
      <c r="F831" s="22"/>
      <c r="G831" s="22">
        <f t="shared" si="33"/>
        <v>2E-3</v>
      </c>
      <c r="H831" s="22"/>
      <c r="I831">
        <v>2E-3</v>
      </c>
      <c r="J831" s="16">
        <f t="shared" si="32"/>
        <v>1.4E-3</v>
      </c>
      <c r="K831" s="16">
        <f t="shared" si="32"/>
        <v>1.4E-3</v>
      </c>
      <c r="L831" s="16">
        <f t="shared" si="32"/>
        <v>3.0000000000000001E-3</v>
      </c>
      <c r="M831" t="s">
        <v>259</v>
      </c>
      <c r="N831" t="s">
        <v>12</v>
      </c>
      <c r="O831">
        <v>2E-3</v>
      </c>
      <c r="P831" s="3" t="s">
        <v>395</v>
      </c>
    </row>
    <row r="832" spans="1:16" x14ac:dyDescent="0.25">
      <c r="A832" t="s">
        <v>240</v>
      </c>
      <c r="B832" t="s">
        <v>240</v>
      </c>
      <c r="C832" s="8">
        <v>44956.587500000001</v>
      </c>
      <c r="D832" s="22"/>
      <c r="E832" s="22"/>
      <c r="F832" s="22"/>
      <c r="G832" s="22" t="str">
        <f t="shared" si="33"/>
        <v/>
      </c>
      <c r="H832" s="22"/>
      <c r="I832" t="s">
        <v>10</v>
      </c>
      <c r="J832" s="16">
        <f t="shared" si="32"/>
        <v>1.4E-3</v>
      </c>
      <c r="K832" s="16">
        <f t="shared" si="32"/>
        <v>1.4E-3</v>
      </c>
      <c r="L832" s="16">
        <f t="shared" si="32"/>
        <v>3.0000000000000001E-3</v>
      </c>
      <c r="M832" t="s">
        <v>10</v>
      </c>
      <c r="N832" t="s">
        <v>11</v>
      </c>
      <c r="O832" t="s">
        <v>10</v>
      </c>
      <c r="P832" s="3" t="s">
        <v>395</v>
      </c>
    </row>
    <row r="833" spans="1:16" x14ac:dyDescent="0.25">
      <c r="A833" t="s">
        <v>240</v>
      </c>
      <c r="B833" t="s">
        <v>240</v>
      </c>
      <c r="C833" s="8">
        <v>44956.587500000001</v>
      </c>
      <c r="D833" s="22"/>
      <c r="E833" s="22"/>
      <c r="F833" s="22"/>
      <c r="G833" s="22">
        <f t="shared" si="33"/>
        <v>5.0000000000000001E-4</v>
      </c>
      <c r="H833" s="22"/>
      <c r="I833" s="1">
        <v>5.0000000000000001E-4</v>
      </c>
      <c r="J833" s="16">
        <f t="shared" si="32"/>
        <v>1.4E-3</v>
      </c>
      <c r="K833" s="16">
        <f t="shared" si="32"/>
        <v>1.4E-3</v>
      </c>
      <c r="L833" s="16">
        <f t="shared" si="32"/>
        <v>3.0000000000000001E-3</v>
      </c>
      <c r="M833" t="s">
        <v>258</v>
      </c>
      <c r="N833" t="s">
        <v>12</v>
      </c>
      <c r="O833" s="1">
        <v>5.0000000000000001E-4</v>
      </c>
      <c r="P833" s="3" t="s">
        <v>395</v>
      </c>
    </row>
    <row r="834" spans="1:16" x14ac:dyDescent="0.25">
      <c r="A834" t="s">
        <v>240</v>
      </c>
      <c r="B834" t="s">
        <v>240</v>
      </c>
      <c r="C834" s="8">
        <v>44957.469444444447</v>
      </c>
      <c r="D834" s="22"/>
      <c r="E834" s="22"/>
      <c r="F834" s="22"/>
      <c r="G834" s="22" t="str">
        <f t="shared" si="33"/>
        <v/>
      </c>
      <c r="H834" s="22"/>
      <c r="I834" t="s">
        <v>10</v>
      </c>
      <c r="J834" s="16">
        <f t="shared" si="32"/>
        <v>1.4E-3</v>
      </c>
      <c r="K834" s="16">
        <f t="shared" si="32"/>
        <v>1.4E-3</v>
      </c>
      <c r="L834" s="16">
        <f t="shared" si="32"/>
        <v>3.0000000000000001E-3</v>
      </c>
      <c r="M834" t="s">
        <v>10</v>
      </c>
      <c r="N834" t="s">
        <v>11</v>
      </c>
      <c r="O834" t="s">
        <v>10</v>
      </c>
      <c r="P834" s="3" t="s">
        <v>395</v>
      </c>
    </row>
    <row r="835" spans="1:16" x14ac:dyDescent="0.25">
      <c r="A835" t="s">
        <v>240</v>
      </c>
      <c r="B835" t="s">
        <v>240</v>
      </c>
      <c r="C835" s="8">
        <v>44957.469444444447</v>
      </c>
      <c r="D835" s="22"/>
      <c r="E835" s="22"/>
      <c r="F835" s="22"/>
      <c r="G835" s="22">
        <f t="shared" si="33"/>
        <v>5.0000000000000001E-4</v>
      </c>
      <c r="H835" s="22"/>
      <c r="I835" s="1">
        <v>5.0000000000000001E-4</v>
      </c>
      <c r="J835" s="16">
        <f t="shared" si="32"/>
        <v>1.4E-3</v>
      </c>
      <c r="K835" s="16">
        <f t="shared" si="32"/>
        <v>1.4E-3</v>
      </c>
      <c r="L835" s="16">
        <f t="shared" si="32"/>
        <v>3.0000000000000001E-3</v>
      </c>
      <c r="M835" t="s">
        <v>257</v>
      </c>
      <c r="N835" t="s">
        <v>12</v>
      </c>
      <c r="O835" s="1">
        <v>5.0000000000000001E-4</v>
      </c>
      <c r="P835" s="3" t="s">
        <v>395</v>
      </c>
    </row>
    <row r="836" spans="1:16" x14ac:dyDescent="0.25">
      <c r="A836" t="s">
        <v>240</v>
      </c>
      <c r="B836" t="s">
        <v>396</v>
      </c>
      <c r="C836" s="8">
        <v>44995.395833333336</v>
      </c>
      <c r="D836" s="22"/>
      <c r="E836" s="22"/>
      <c r="F836" s="22"/>
      <c r="G836" s="22" t="str">
        <f t="shared" si="33"/>
        <v/>
      </c>
      <c r="H836" s="22"/>
      <c r="I836" t="s">
        <v>10</v>
      </c>
      <c r="J836" s="16">
        <f t="shared" si="32"/>
        <v>1.4E-3</v>
      </c>
      <c r="K836" s="16">
        <f t="shared" si="32"/>
        <v>1.4E-3</v>
      </c>
      <c r="L836" s="16">
        <f t="shared" si="32"/>
        <v>3.0000000000000001E-3</v>
      </c>
      <c r="M836" t="s">
        <v>10</v>
      </c>
      <c r="N836" t="s">
        <v>11</v>
      </c>
      <c r="O836" t="s">
        <v>10</v>
      </c>
      <c r="P836" s="3" t="s">
        <v>395</v>
      </c>
    </row>
    <row r="837" spans="1:16" x14ac:dyDescent="0.25">
      <c r="A837" t="s">
        <v>240</v>
      </c>
      <c r="B837" t="s">
        <v>396</v>
      </c>
      <c r="C837" s="8">
        <v>44995.395833333336</v>
      </c>
      <c r="D837" s="22"/>
      <c r="E837" s="22"/>
      <c r="F837" s="22"/>
      <c r="G837" s="22">
        <f t="shared" si="33"/>
        <v>2.4E-2</v>
      </c>
      <c r="H837" s="22"/>
      <c r="I837">
        <v>2.4E-2</v>
      </c>
      <c r="J837" s="16">
        <f t="shared" si="32"/>
        <v>1.4E-3</v>
      </c>
      <c r="K837" s="16">
        <f t="shared" si="32"/>
        <v>1.4E-3</v>
      </c>
      <c r="L837" s="16">
        <f t="shared" si="32"/>
        <v>3.0000000000000001E-3</v>
      </c>
      <c r="M837" t="s">
        <v>319</v>
      </c>
      <c r="N837" t="s">
        <v>12</v>
      </c>
      <c r="O837">
        <v>2.4E-2</v>
      </c>
      <c r="P837" s="3" t="s">
        <v>395</v>
      </c>
    </row>
    <row r="838" spans="1:16" x14ac:dyDescent="0.25">
      <c r="A838" t="s">
        <v>240</v>
      </c>
      <c r="B838" t="s">
        <v>396</v>
      </c>
      <c r="C838" s="8">
        <v>44995.720138888886</v>
      </c>
      <c r="D838" s="22"/>
      <c r="E838" s="22"/>
      <c r="F838" s="22"/>
      <c r="G838" s="22">
        <f t="shared" si="33"/>
        <v>6.0000000000000001E-3</v>
      </c>
      <c r="H838" s="22"/>
      <c r="I838">
        <v>6.0000000000000001E-3</v>
      </c>
      <c r="J838" s="16">
        <f t="shared" si="32"/>
        <v>1.4E-3</v>
      </c>
      <c r="K838" s="16">
        <f t="shared" si="32"/>
        <v>1.4E-3</v>
      </c>
      <c r="L838" s="16">
        <f t="shared" si="32"/>
        <v>3.0000000000000001E-3</v>
      </c>
      <c r="M838" t="s">
        <v>318</v>
      </c>
      <c r="N838" t="s">
        <v>12</v>
      </c>
      <c r="O838">
        <v>6.0000000000000001E-3</v>
      </c>
      <c r="P838" s="3" t="s">
        <v>395</v>
      </c>
    </row>
    <row r="839" spans="1:16" x14ac:dyDescent="0.25">
      <c r="A839" t="s">
        <v>240</v>
      </c>
      <c r="B839" t="s">
        <v>396</v>
      </c>
      <c r="C839" s="8">
        <v>44995.720138888886</v>
      </c>
      <c r="D839" s="22"/>
      <c r="E839" s="22"/>
      <c r="F839" s="22"/>
      <c r="G839" s="22" t="str">
        <f t="shared" si="33"/>
        <v/>
      </c>
      <c r="H839" s="22"/>
      <c r="I839" t="s">
        <v>10</v>
      </c>
      <c r="J839" s="16">
        <f t="shared" si="32"/>
        <v>1.4E-3</v>
      </c>
      <c r="K839" s="16">
        <f t="shared" si="32"/>
        <v>1.4E-3</v>
      </c>
      <c r="L839" s="16">
        <f t="shared" si="32"/>
        <v>3.0000000000000001E-3</v>
      </c>
      <c r="M839" t="s">
        <v>10</v>
      </c>
      <c r="N839" t="s">
        <v>11</v>
      </c>
      <c r="O839" t="s">
        <v>10</v>
      </c>
      <c r="P839" s="3" t="s">
        <v>395</v>
      </c>
    </row>
    <row r="840" spans="1:16" x14ac:dyDescent="0.25">
      <c r="A840" t="s">
        <v>240</v>
      </c>
      <c r="B840" t="s">
        <v>396</v>
      </c>
      <c r="C840" s="8">
        <v>44996.614583333336</v>
      </c>
      <c r="D840" s="22"/>
      <c r="E840" s="22"/>
      <c r="F840" s="22"/>
      <c r="G840" s="22"/>
      <c r="H840" s="22"/>
      <c r="I840" s="23"/>
      <c r="J840" s="16">
        <f t="shared" si="32"/>
        <v>1.4E-3</v>
      </c>
      <c r="K840" s="16">
        <f t="shared" si="32"/>
        <v>1.4E-3</v>
      </c>
      <c r="L840" s="16">
        <f t="shared" si="32"/>
        <v>3.0000000000000001E-3</v>
      </c>
      <c r="M840" t="s">
        <v>317</v>
      </c>
      <c r="N840" t="s">
        <v>12</v>
      </c>
      <c r="O840">
        <v>0.11899999999999999</v>
      </c>
      <c r="P840" s="3" t="s">
        <v>395</v>
      </c>
    </row>
    <row r="841" spans="1:16" x14ac:dyDescent="0.25">
      <c r="A841" t="s">
        <v>240</v>
      </c>
      <c r="B841" t="s">
        <v>396</v>
      </c>
      <c r="C841" s="8">
        <v>44997.404861111114</v>
      </c>
      <c r="D841" s="22"/>
      <c r="E841" s="22"/>
      <c r="F841" s="22"/>
      <c r="G841" s="22">
        <f t="shared" si="33"/>
        <v>6.0000000000000001E-3</v>
      </c>
      <c r="H841" s="22"/>
      <c r="I841">
        <v>6.0000000000000001E-3</v>
      </c>
      <c r="J841" s="16">
        <f t="shared" si="32"/>
        <v>1.4E-3</v>
      </c>
      <c r="K841" s="16">
        <f t="shared" si="32"/>
        <v>1.4E-3</v>
      </c>
      <c r="L841" s="16">
        <f t="shared" si="32"/>
        <v>3.0000000000000001E-3</v>
      </c>
      <c r="M841" t="s">
        <v>316</v>
      </c>
      <c r="N841" t="s">
        <v>12</v>
      </c>
      <c r="O841">
        <v>6.0000000000000001E-3</v>
      </c>
      <c r="P841" s="3" t="s">
        <v>395</v>
      </c>
    </row>
    <row r="842" spans="1:16" x14ac:dyDescent="0.25">
      <c r="A842" t="s">
        <v>240</v>
      </c>
      <c r="B842" t="s">
        <v>396</v>
      </c>
      <c r="C842" s="8">
        <v>44997.404861111114</v>
      </c>
      <c r="D842" s="22"/>
      <c r="E842" s="22"/>
      <c r="F842" s="22"/>
      <c r="G842" s="22" t="str">
        <f t="shared" si="33"/>
        <v/>
      </c>
      <c r="H842" s="22"/>
      <c r="I842" t="s">
        <v>10</v>
      </c>
      <c r="J842" s="16">
        <f t="shared" ref="J842:L905" si="34">J841</f>
        <v>1.4E-3</v>
      </c>
      <c r="K842" s="16">
        <f t="shared" si="34"/>
        <v>1.4E-3</v>
      </c>
      <c r="L842" s="16">
        <f t="shared" si="34"/>
        <v>3.0000000000000001E-3</v>
      </c>
      <c r="M842" t="s">
        <v>10</v>
      </c>
      <c r="N842" t="s">
        <v>11</v>
      </c>
      <c r="O842" t="s">
        <v>10</v>
      </c>
      <c r="P842" s="3" t="s">
        <v>395</v>
      </c>
    </row>
    <row r="843" spans="1:16" x14ac:dyDescent="0.25">
      <c r="A843" t="s">
        <v>240</v>
      </c>
      <c r="B843" t="s">
        <v>396</v>
      </c>
      <c r="C843" s="8">
        <v>44998.394444444442</v>
      </c>
      <c r="D843" s="22"/>
      <c r="E843" s="22"/>
      <c r="F843" s="22"/>
      <c r="G843" s="22">
        <f t="shared" si="33"/>
        <v>8.9999999999999993E-3</v>
      </c>
      <c r="H843" s="22"/>
      <c r="I843">
        <v>8.9999999999999993E-3</v>
      </c>
      <c r="J843" s="16">
        <f t="shared" si="34"/>
        <v>1.4E-3</v>
      </c>
      <c r="K843" s="16">
        <f t="shared" si="34"/>
        <v>1.4E-3</v>
      </c>
      <c r="L843" s="16">
        <f t="shared" si="34"/>
        <v>3.0000000000000001E-3</v>
      </c>
      <c r="M843" t="s">
        <v>315</v>
      </c>
      <c r="N843" t="s">
        <v>12</v>
      </c>
      <c r="O843">
        <v>8.9999999999999993E-3</v>
      </c>
      <c r="P843" s="3" t="s">
        <v>395</v>
      </c>
    </row>
    <row r="844" spans="1:16" x14ac:dyDescent="0.25">
      <c r="A844" t="s">
        <v>240</v>
      </c>
      <c r="B844" t="s">
        <v>396</v>
      </c>
      <c r="C844" s="8">
        <v>44998.394444444442</v>
      </c>
      <c r="D844" s="22"/>
      <c r="E844" s="22"/>
      <c r="F844" s="22"/>
      <c r="G844" s="22" t="str">
        <f t="shared" si="33"/>
        <v/>
      </c>
      <c r="H844" s="22"/>
      <c r="I844" t="s">
        <v>10</v>
      </c>
      <c r="J844" s="16">
        <f t="shared" si="34"/>
        <v>1.4E-3</v>
      </c>
      <c r="K844" s="16">
        <f t="shared" si="34"/>
        <v>1.4E-3</v>
      </c>
      <c r="L844" s="16">
        <f t="shared" si="34"/>
        <v>3.0000000000000001E-3</v>
      </c>
      <c r="M844" t="s">
        <v>10</v>
      </c>
      <c r="N844" t="s">
        <v>11</v>
      </c>
      <c r="O844" t="s">
        <v>10</v>
      </c>
      <c r="P844" s="3" t="s">
        <v>395</v>
      </c>
    </row>
    <row r="845" spans="1:16" x14ac:dyDescent="0.25">
      <c r="A845" t="s">
        <v>240</v>
      </c>
      <c r="B845" t="s">
        <v>396</v>
      </c>
      <c r="C845" s="8">
        <v>44999.367361111108</v>
      </c>
      <c r="D845" s="22"/>
      <c r="E845" s="22"/>
      <c r="F845" s="22"/>
      <c r="G845" s="22" t="str">
        <f t="shared" si="33"/>
        <v/>
      </c>
      <c r="H845" s="22"/>
      <c r="I845" t="s">
        <v>10</v>
      </c>
      <c r="J845" s="16">
        <f t="shared" si="34"/>
        <v>1.4E-3</v>
      </c>
      <c r="K845" s="16">
        <f t="shared" si="34"/>
        <v>1.4E-3</v>
      </c>
      <c r="L845" s="16">
        <f t="shared" si="34"/>
        <v>3.0000000000000001E-3</v>
      </c>
      <c r="M845" t="s">
        <v>10</v>
      </c>
      <c r="N845" t="s">
        <v>11</v>
      </c>
      <c r="O845" t="s">
        <v>10</v>
      </c>
      <c r="P845" s="3" t="s">
        <v>395</v>
      </c>
    </row>
    <row r="846" spans="1:16" x14ac:dyDescent="0.25">
      <c r="A846" t="s">
        <v>240</v>
      </c>
      <c r="B846" t="s">
        <v>396</v>
      </c>
      <c r="C846" s="8">
        <v>44999.367361111108</v>
      </c>
      <c r="D846" s="22"/>
      <c r="E846" s="22"/>
      <c r="F846" s="22"/>
      <c r="G846" s="22">
        <f t="shared" si="33"/>
        <v>1.7000000000000001E-2</v>
      </c>
      <c r="H846" s="22"/>
      <c r="I846">
        <v>1.7000000000000001E-2</v>
      </c>
      <c r="J846" s="16">
        <f t="shared" si="34"/>
        <v>1.4E-3</v>
      </c>
      <c r="K846" s="16">
        <f t="shared" si="34"/>
        <v>1.4E-3</v>
      </c>
      <c r="L846" s="16">
        <f t="shared" si="34"/>
        <v>3.0000000000000001E-3</v>
      </c>
      <c r="M846" t="s">
        <v>314</v>
      </c>
      <c r="N846" t="s">
        <v>12</v>
      </c>
      <c r="O846">
        <v>1.7000000000000001E-2</v>
      </c>
      <c r="P846" s="3" t="s">
        <v>395</v>
      </c>
    </row>
    <row r="847" spans="1:16" x14ac:dyDescent="0.25">
      <c r="A847" t="s">
        <v>240</v>
      </c>
      <c r="B847" t="s">
        <v>396</v>
      </c>
      <c r="C847" s="8">
        <v>45000.657638888886</v>
      </c>
      <c r="D847" s="22"/>
      <c r="E847" s="22"/>
      <c r="F847" s="22"/>
      <c r="G847" s="22" t="str">
        <f t="shared" si="33"/>
        <v/>
      </c>
      <c r="H847" s="22"/>
      <c r="I847" t="s">
        <v>10</v>
      </c>
      <c r="J847" s="16">
        <f t="shared" si="34"/>
        <v>1.4E-3</v>
      </c>
      <c r="K847" s="16">
        <f t="shared" si="34"/>
        <v>1.4E-3</v>
      </c>
      <c r="L847" s="16">
        <f t="shared" si="34"/>
        <v>3.0000000000000001E-3</v>
      </c>
      <c r="M847" t="s">
        <v>10</v>
      </c>
      <c r="N847" t="s">
        <v>11</v>
      </c>
      <c r="O847" t="s">
        <v>10</v>
      </c>
      <c r="P847" s="3" t="s">
        <v>395</v>
      </c>
    </row>
    <row r="848" spans="1:16" x14ac:dyDescent="0.25">
      <c r="A848" t="s">
        <v>240</v>
      </c>
      <c r="B848" t="s">
        <v>408</v>
      </c>
      <c r="C848" s="8">
        <v>45000.657638888886</v>
      </c>
      <c r="D848" s="22"/>
      <c r="E848" s="22"/>
      <c r="F848" s="22"/>
      <c r="G848" s="22">
        <f t="shared" si="33"/>
        <v>2.4E-2</v>
      </c>
      <c r="H848" s="22"/>
      <c r="I848">
        <v>2.4E-2</v>
      </c>
      <c r="J848" s="16">
        <f t="shared" si="34"/>
        <v>1.4E-3</v>
      </c>
      <c r="K848" s="16">
        <f t="shared" si="34"/>
        <v>1.4E-3</v>
      </c>
      <c r="L848" s="16">
        <f t="shared" si="34"/>
        <v>3.0000000000000001E-3</v>
      </c>
      <c r="M848" t="s">
        <v>339</v>
      </c>
      <c r="N848" t="s">
        <v>12</v>
      </c>
      <c r="O848">
        <v>2.4E-2</v>
      </c>
      <c r="P848" s="3" t="s">
        <v>395</v>
      </c>
    </row>
    <row r="849" spans="1:16" x14ac:dyDescent="0.25">
      <c r="A849" t="s">
        <v>240</v>
      </c>
      <c r="B849" t="s">
        <v>396</v>
      </c>
      <c r="C849" s="8">
        <v>45001.724305555559</v>
      </c>
      <c r="D849" s="22"/>
      <c r="E849" s="22"/>
      <c r="F849" s="22"/>
      <c r="G849" s="22" t="str">
        <f t="shared" si="33"/>
        <v/>
      </c>
      <c r="H849" s="22"/>
      <c r="I849" t="s">
        <v>10</v>
      </c>
      <c r="J849" s="16">
        <f t="shared" si="34"/>
        <v>1.4E-3</v>
      </c>
      <c r="K849" s="16">
        <f t="shared" si="34"/>
        <v>1.4E-3</v>
      </c>
      <c r="L849" s="16">
        <f t="shared" si="34"/>
        <v>3.0000000000000001E-3</v>
      </c>
      <c r="M849" t="s">
        <v>10</v>
      </c>
      <c r="N849" t="s">
        <v>11</v>
      </c>
      <c r="O849" t="s">
        <v>10</v>
      </c>
      <c r="P849" s="3" t="s">
        <v>395</v>
      </c>
    </row>
    <row r="850" spans="1:16" x14ac:dyDescent="0.25">
      <c r="A850" t="s">
        <v>240</v>
      </c>
      <c r="B850" t="s">
        <v>408</v>
      </c>
      <c r="C850" s="8">
        <v>45001.724305555559</v>
      </c>
      <c r="D850" s="22"/>
      <c r="E850" s="22"/>
      <c r="F850" s="22"/>
      <c r="G850" s="22">
        <f t="shared" si="33"/>
        <v>5.0000000000000001E-4</v>
      </c>
      <c r="H850" s="22"/>
      <c r="I850" s="1">
        <v>5.0000000000000001E-4</v>
      </c>
      <c r="J850" s="16">
        <f t="shared" si="34"/>
        <v>1.4E-3</v>
      </c>
      <c r="K850" s="16">
        <f t="shared" si="34"/>
        <v>1.4E-3</v>
      </c>
      <c r="L850" s="16">
        <f t="shared" si="34"/>
        <v>3.0000000000000001E-3</v>
      </c>
      <c r="M850" t="s">
        <v>338</v>
      </c>
      <c r="N850" t="s">
        <v>12</v>
      </c>
      <c r="O850" s="1">
        <v>5.0000000000000001E-4</v>
      </c>
      <c r="P850" s="3" t="s">
        <v>395</v>
      </c>
    </row>
    <row r="851" spans="1:16" x14ac:dyDescent="0.25">
      <c r="A851" t="s">
        <v>240</v>
      </c>
      <c r="B851" t="s">
        <v>408</v>
      </c>
      <c r="C851" s="8">
        <v>45002.720833333333</v>
      </c>
      <c r="D851" s="22"/>
      <c r="E851" s="22"/>
      <c r="F851" s="22"/>
      <c r="G851" s="22" t="str">
        <f t="shared" si="33"/>
        <v/>
      </c>
      <c r="H851" s="22"/>
      <c r="I851" t="s">
        <v>10</v>
      </c>
      <c r="J851" s="16">
        <f t="shared" si="34"/>
        <v>1.4E-3</v>
      </c>
      <c r="K851" s="16">
        <f t="shared" si="34"/>
        <v>1.4E-3</v>
      </c>
      <c r="L851" s="16">
        <f t="shared" si="34"/>
        <v>3.0000000000000001E-3</v>
      </c>
      <c r="M851" t="s">
        <v>10</v>
      </c>
      <c r="N851" t="s">
        <v>11</v>
      </c>
      <c r="O851" t="s">
        <v>10</v>
      </c>
      <c r="P851" s="3" t="s">
        <v>395</v>
      </c>
    </row>
    <row r="852" spans="1:16" x14ac:dyDescent="0.25">
      <c r="A852" t="s">
        <v>240</v>
      </c>
      <c r="B852" t="s">
        <v>408</v>
      </c>
      <c r="C852" s="8">
        <v>45002.720833333333</v>
      </c>
      <c r="D852" s="22"/>
      <c r="E852" s="22"/>
      <c r="F852" s="22"/>
      <c r="G852" s="22">
        <f t="shared" si="33"/>
        <v>5.0000000000000001E-4</v>
      </c>
      <c r="H852" s="22"/>
      <c r="I852" s="1">
        <v>5.0000000000000001E-4</v>
      </c>
      <c r="J852" s="16">
        <f t="shared" si="34"/>
        <v>1.4E-3</v>
      </c>
      <c r="K852" s="16">
        <f t="shared" si="34"/>
        <v>1.4E-3</v>
      </c>
      <c r="L852" s="16">
        <f t="shared" si="34"/>
        <v>3.0000000000000001E-3</v>
      </c>
      <c r="M852" t="s">
        <v>337</v>
      </c>
      <c r="N852" t="s">
        <v>12</v>
      </c>
      <c r="O852" s="1">
        <v>5.0000000000000001E-4</v>
      </c>
      <c r="P852" s="3" t="s">
        <v>395</v>
      </c>
    </row>
    <row r="853" spans="1:16" x14ac:dyDescent="0.25">
      <c r="A853" t="s">
        <v>240</v>
      </c>
      <c r="B853" t="s">
        <v>408</v>
      </c>
      <c r="C853" s="8">
        <v>45003.540277777778</v>
      </c>
      <c r="D853" s="22"/>
      <c r="E853" s="22"/>
      <c r="F853" s="22"/>
      <c r="G853" s="22" t="str">
        <f t="shared" si="33"/>
        <v/>
      </c>
      <c r="H853" s="22"/>
      <c r="I853" t="s">
        <v>10</v>
      </c>
      <c r="J853" s="16">
        <f t="shared" si="34"/>
        <v>1.4E-3</v>
      </c>
      <c r="K853" s="16">
        <f t="shared" si="34"/>
        <v>1.4E-3</v>
      </c>
      <c r="L853" s="16">
        <f t="shared" si="34"/>
        <v>3.0000000000000001E-3</v>
      </c>
      <c r="M853" t="s">
        <v>10</v>
      </c>
      <c r="N853" t="s">
        <v>11</v>
      </c>
      <c r="O853" t="s">
        <v>10</v>
      </c>
      <c r="P853" s="3" t="s">
        <v>395</v>
      </c>
    </row>
    <row r="854" spans="1:16" x14ac:dyDescent="0.25">
      <c r="A854" t="s">
        <v>240</v>
      </c>
      <c r="B854" t="s">
        <v>408</v>
      </c>
      <c r="C854" s="8">
        <v>45003.540277777778</v>
      </c>
      <c r="D854" s="22"/>
      <c r="E854" s="22"/>
      <c r="F854" s="22"/>
      <c r="G854" s="22">
        <f t="shared" si="33"/>
        <v>5.0000000000000001E-4</v>
      </c>
      <c r="H854" s="22"/>
      <c r="I854" s="1">
        <v>5.0000000000000001E-4</v>
      </c>
      <c r="J854" s="16">
        <f t="shared" si="34"/>
        <v>1.4E-3</v>
      </c>
      <c r="K854" s="16">
        <f t="shared" si="34"/>
        <v>1.4E-3</v>
      </c>
      <c r="L854" s="16">
        <f t="shared" si="34"/>
        <v>3.0000000000000001E-3</v>
      </c>
      <c r="M854" t="s">
        <v>336</v>
      </c>
      <c r="N854" t="s">
        <v>12</v>
      </c>
      <c r="O854" s="1">
        <v>5.0000000000000001E-4</v>
      </c>
      <c r="P854" s="3" t="s">
        <v>395</v>
      </c>
    </row>
    <row r="855" spans="1:16" x14ac:dyDescent="0.25">
      <c r="A855" t="s">
        <v>240</v>
      </c>
      <c r="B855" t="s">
        <v>408</v>
      </c>
      <c r="C855" s="8">
        <v>45004.626388888886</v>
      </c>
      <c r="D855" s="22"/>
      <c r="E855" s="22"/>
      <c r="F855" s="22"/>
      <c r="G855" s="22" t="str">
        <f t="shared" si="33"/>
        <v/>
      </c>
      <c r="H855" s="22"/>
      <c r="I855" t="s">
        <v>10</v>
      </c>
      <c r="J855" s="16">
        <f t="shared" si="34"/>
        <v>1.4E-3</v>
      </c>
      <c r="K855" s="16">
        <f t="shared" si="34"/>
        <v>1.4E-3</v>
      </c>
      <c r="L855" s="16">
        <f t="shared" si="34"/>
        <v>3.0000000000000001E-3</v>
      </c>
      <c r="M855" t="s">
        <v>10</v>
      </c>
      <c r="N855" t="s">
        <v>11</v>
      </c>
      <c r="O855" t="s">
        <v>10</v>
      </c>
      <c r="P855" s="3" t="s">
        <v>395</v>
      </c>
    </row>
    <row r="856" spans="1:16" x14ac:dyDescent="0.25">
      <c r="A856" t="s">
        <v>240</v>
      </c>
      <c r="B856" t="s">
        <v>408</v>
      </c>
      <c r="C856" s="8">
        <v>45004.626388888886</v>
      </c>
      <c r="D856" s="22"/>
      <c r="E856" s="22"/>
      <c r="F856" s="22"/>
      <c r="G856" s="22">
        <f t="shared" si="33"/>
        <v>5.0000000000000001E-4</v>
      </c>
      <c r="H856" s="22"/>
      <c r="I856" s="1">
        <v>5.0000000000000001E-4</v>
      </c>
      <c r="J856" s="16">
        <f t="shared" si="34"/>
        <v>1.4E-3</v>
      </c>
      <c r="K856" s="16">
        <f t="shared" si="34"/>
        <v>1.4E-3</v>
      </c>
      <c r="L856" s="16">
        <f t="shared" si="34"/>
        <v>3.0000000000000001E-3</v>
      </c>
      <c r="M856" t="s">
        <v>335</v>
      </c>
      <c r="N856" t="s">
        <v>12</v>
      </c>
      <c r="O856" s="1">
        <v>5.0000000000000001E-4</v>
      </c>
      <c r="P856" s="3" t="s">
        <v>395</v>
      </c>
    </row>
    <row r="857" spans="1:16" x14ac:dyDescent="0.25">
      <c r="A857" t="s">
        <v>240</v>
      </c>
      <c r="B857" t="s">
        <v>408</v>
      </c>
      <c r="C857" s="8">
        <v>45005.648611111108</v>
      </c>
      <c r="D857" s="22"/>
      <c r="E857" s="22"/>
      <c r="F857" s="22"/>
      <c r="G857" s="22" t="str">
        <f t="shared" si="33"/>
        <v/>
      </c>
      <c r="H857" s="22"/>
      <c r="I857" t="s">
        <v>10</v>
      </c>
      <c r="J857" s="16">
        <f t="shared" si="34"/>
        <v>1.4E-3</v>
      </c>
      <c r="K857" s="16">
        <f t="shared" si="34"/>
        <v>1.4E-3</v>
      </c>
      <c r="L857" s="16">
        <f t="shared" si="34"/>
        <v>3.0000000000000001E-3</v>
      </c>
      <c r="M857" t="s">
        <v>10</v>
      </c>
      <c r="N857" t="s">
        <v>11</v>
      </c>
      <c r="O857" t="s">
        <v>10</v>
      </c>
      <c r="P857" s="3" t="s">
        <v>395</v>
      </c>
    </row>
    <row r="858" spans="1:16" x14ac:dyDescent="0.25">
      <c r="A858" t="s">
        <v>240</v>
      </c>
      <c r="B858" t="s">
        <v>408</v>
      </c>
      <c r="C858" s="8">
        <v>45005.648611111108</v>
      </c>
      <c r="D858" s="22"/>
      <c r="E858" s="22"/>
      <c r="F858" s="22"/>
      <c r="G858" s="22">
        <f t="shared" si="33"/>
        <v>5.0000000000000001E-4</v>
      </c>
      <c r="H858" s="22"/>
      <c r="I858" s="1">
        <v>5.0000000000000001E-4</v>
      </c>
      <c r="J858" s="16">
        <f t="shared" si="34"/>
        <v>1.4E-3</v>
      </c>
      <c r="K858" s="16">
        <f t="shared" si="34"/>
        <v>1.4E-3</v>
      </c>
      <c r="L858" s="16">
        <f t="shared" si="34"/>
        <v>3.0000000000000001E-3</v>
      </c>
      <c r="M858" t="s">
        <v>334</v>
      </c>
      <c r="N858" t="s">
        <v>12</v>
      </c>
      <c r="O858" s="1">
        <v>5.0000000000000001E-4</v>
      </c>
      <c r="P858" s="3" t="s">
        <v>395</v>
      </c>
    </row>
    <row r="859" spans="1:16" x14ac:dyDescent="0.25">
      <c r="A859" t="s">
        <v>240</v>
      </c>
      <c r="B859" t="s">
        <v>408</v>
      </c>
      <c r="C859" s="8">
        <v>45006.638194444444</v>
      </c>
      <c r="D859" s="22"/>
      <c r="E859" s="22"/>
      <c r="F859" s="22"/>
      <c r="G859" s="22" t="str">
        <f t="shared" si="33"/>
        <v/>
      </c>
      <c r="H859" s="22"/>
      <c r="I859" t="s">
        <v>10</v>
      </c>
      <c r="J859" s="16">
        <f t="shared" si="34"/>
        <v>1.4E-3</v>
      </c>
      <c r="K859" s="16">
        <f t="shared" si="34"/>
        <v>1.4E-3</v>
      </c>
      <c r="L859" s="16">
        <f t="shared" si="34"/>
        <v>3.0000000000000001E-3</v>
      </c>
      <c r="M859" t="s">
        <v>10</v>
      </c>
      <c r="N859" t="s">
        <v>11</v>
      </c>
      <c r="O859" t="s">
        <v>10</v>
      </c>
      <c r="P859" s="3" t="s">
        <v>395</v>
      </c>
    </row>
    <row r="860" spans="1:16" x14ac:dyDescent="0.25">
      <c r="A860" t="s">
        <v>240</v>
      </c>
      <c r="B860" t="s">
        <v>408</v>
      </c>
      <c r="C860" s="8">
        <v>45006.679861111108</v>
      </c>
      <c r="D860" s="22"/>
      <c r="E860" s="22"/>
      <c r="F860" s="22"/>
      <c r="G860" s="22">
        <f t="shared" si="33"/>
        <v>5.0000000000000001E-4</v>
      </c>
      <c r="H860" s="22"/>
      <c r="I860" s="1">
        <v>5.0000000000000001E-4</v>
      </c>
      <c r="J860" s="16">
        <f t="shared" si="34"/>
        <v>1.4E-3</v>
      </c>
      <c r="K860" s="16">
        <f t="shared" si="34"/>
        <v>1.4E-3</v>
      </c>
      <c r="L860" s="16">
        <f t="shared" si="34"/>
        <v>3.0000000000000001E-3</v>
      </c>
      <c r="M860" t="s">
        <v>333</v>
      </c>
      <c r="N860" t="s">
        <v>12</v>
      </c>
      <c r="O860" s="1">
        <v>5.0000000000000001E-4</v>
      </c>
      <c r="P860" s="3" t="s">
        <v>395</v>
      </c>
    </row>
    <row r="861" spans="1:16" x14ac:dyDescent="0.25">
      <c r="A861" t="s">
        <v>240</v>
      </c>
      <c r="B861" t="s">
        <v>408</v>
      </c>
      <c r="C861" s="8">
        <v>45007.628472222219</v>
      </c>
      <c r="D861" s="22"/>
      <c r="E861" s="22"/>
      <c r="F861" s="22"/>
      <c r="G861" s="22" t="str">
        <f t="shared" si="33"/>
        <v/>
      </c>
      <c r="H861" s="22"/>
      <c r="I861" t="s">
        <v>10</v>
      </c>
      <c r="J861" s="16">
        <f t="shared" si="34"/>
        <v>1.4E-3</v>
      </c>
      <c r="K861" s="16">
        <f t="shared" si="34"/>
        <v>1.4E-3</v>
      </c>
      <c r="L861" s="16">
        <f t="shared" si="34"/>
        <v>3.0000000000000001E-3</v>
      </c>
      <c r="M861" t="s">
        <v>10</v>
      </c>
      <c r="N861" t="s">
        <v>11</v>
      </c>
      <c r="O861" t="s">
        <v>10</v>
      </c>
      <c r="P861" s="3" t="s">
        <v>395</v>
      </c>
    </row>
    <row r="862" spans="1:16" x14ac:dyDescent="0.25">
      <c r="A862" t="s">
        <v>240</v>
      </c>
      <c r="B862" t="s">
        <v>408</v>
      </c>
      <c r="C862" s="8">
        <v>45007.628472222219</v>
      </c>
      <c r="D862" s="22"/>
      <c r="E862" s="22"/>
      <c r="F862" s="22"/>
      <c r="G862" s="22">
        <f t="shared" si="33"/>
        <v>5.0000000000000001E-4</v>
      </c>
      <c r="H862" s="22"/>
      <c r="I862" s="1">
        <v>5.0000000000000001E-4</v>
      </c>
      <c r="J862" s="16">
        <f t="shared" si="34"/>
        <v>1.4E-3</v>
      </c>
      <c r="K862" s="16">
        <f t="shared" si="34"/>
        <v>1.4E-3</v>
      </c>
      <c r="L862" s="16">
        <f t="shared" si="34"/>
        <v>3.0000000000000001E-3</v>
      </c>
      <c r="M862" t="s">
        <v>332</v>
      </c>
      <c r="N862" t="s">
        <v>12</v>
      </c>
      <c r="O862" s="1">
        <v>5.0000000000000001E-4</v>
      </c>
      <c r="P862" s="3" t="s">
        <v>395</v>
      </c>
    </row>
    <row r="863" spans="1:16" x14ac:dyDescent="0.25">
      <c r="A863" t="s">
        <v>240</v>
      </c>
      <c r="B863" t="s">
        <v>408</v>
      </c>
      <c r="C863" s="8">
        <v>45008.625</v>
      </c>
      <c r="D863" s="22"/>
      <c r="E863" s="22"/>
      <c r="F863" s="22"/>
      <c r="G863" s="22" t="str">
        <f t="shared" si="33"/>
        <v/>
      </c>
      <c r="H863" s="22"/>
      <c r="I863" t="s">
        <v>10</v>
      </c>
      <c r="J863" s="16">
        <f t="shared" si="34"/>
        <v>1.4E-3</v>
      </c>
      <c r="K863" s="16">
        <f t="shared" si="34"/>
        <v>1.4E-3</v>
      </c>
      <c r="L863" s="16">
        <f t="shared" si="34"/>
        <v>3.0000000000000001E-3</v>
      </c>
      <c r="M863" t="s">
        <v>10</v>
      </c>
      <c r="N863" t="s">
        <v>11</v>
      </c>
      <c r="O863" t="s">
        <v>10</v>
      </c>
      <c r="P863" s="3" t="s">
        <v>395</v>
      </c>
    </row>
    <row r="864" spans="1:16" x14ac:dyDescent="0.25">
      <c r="A864" t="s">
        <v>240</v>
      </c>
      <c r="B864" t="s">
        <v>408</v>
      </c>
      <c r="C864" s="8">
        <v>45008.625</v>
      </c>
      <c r="D864" s="22"/>
      <c r="E864" s="22"/>
      <c r="F864" s="22"/>
      <c r="G864" s="22">
        <f t="shared" si="33"/>
        <v>5.0000000000000001E-4</v>
      </c>
      <c r="H864" s="22"/>
      <c r="I864" s="1">
        <v>5.0000000000000001E-4</v>
      </c>
      <c r="J864" s="16">
        <f t="shared" si="34"/>
        <v>1.4E-3</v>
      </c>
      <c r="K864" s="16">
        <f t="shared" si="34"/>
        <v>1.4E-3</v>
      </c>
      <c r="L864" s="16">
        <f t="shared" si="34"/>
        <v>3.0000000000000001E-3</v>
      </c>
      <c r="M864" t="s">
        <v>331</v>
      </c>
      <c r="N864" t="s">
        <v>12</v>
      </c>
      <c r="O864" s="1">
        <v>5.0000000000000001E-4</v>
      </c>
      <c r="P864" s="3" t="s">
        <v>395</v>
      </c>
    </row>
    <row r="865" spans="1:16" x14ac:dyDescent="0.25">
      <c r="A865" t="s">
        <v>240</v>
      </c>
      <c r="B865" t="s">
        <v>408</v>
      </c>
      <c r="C865" s="8">
        <v>45009.54583333333</v>
      </c>
      <c r="D865" s="22"/>
      <c r="E865" s="22"/>
      <c r="F865" s="22"/>
      <c r="G865" s="22" t="str">
        <f t="shared" si="33"/>
        <v/>
      </c>
      <c r="H865" s="22"/>
      <c r="I865" t="s">
        <v>10</v>
      </c>
      <c r="J865" s="16">
        <f t="shared" si="34"/>
        <v>1.4E-3</v>
      </c>
      <c r="K865" s="16">
        <f t="shared" si="34"/>
        <v>1.4E-3</v>
      </c>
      <c r="L865" s="16">
        <f t="shared" si="34"/>
        <v>3.0000000000000001E-3</v>
      </c>
      <c r="M865" t="s">
        <v>10</v>
      </c>
      <c r="N865" t="s">
        <v>11</v>
      </c>
      <c r="O865" t="s">
        <v>10</v>
      </c>
      <c r="P865" s="3" t="s">
        <v>395</v>
      </c>
    </row>
    <row r="866" spans="1:16" x14ac:dyDescent="0.25">
      <c r="A866" t="s">
        <v>240</v>
      </c>
      <c r="B866" t="s">
        <v>408</v>
      </c>
      <c r="C866" s="8">
        <v>45009.54583333333</v>
      </c>
      <c r="D866" s="22"/>
      <c r="E866" s="22"/>
      <c r="F866" s="22"/>
      <c r="G866" s="22">
        <f t="shared" si="33"/>
        <v>5.0000000000000001E-4</v>
      </c>
      <c r="H866" s="22"/>
      <c r="I866" s="1">
        <v>5.0000000000000001E-4</v>
      </c>
      <c r="J866" s="16">
        <f t="shared" si="34"/>
        <v>1.4E-3</v>
      </c>
      <c r="K866" s="16">
        <f t="shared" si="34"/>
        <v>1.4E-3</v>
      </c>
      <c r="L866" s="16">
        <f t="shared" si="34"/>
        <v>3.0000000000000001E-3</v>
      </c>
      <c r="M866" t="s">
        <v>330</v>
      </c>
      <c r="N866" t="s">
        <v>12</v>
      </c>
      <c r="O866" s="1">
        <v>5.0000000000000001E-4</v>
      </c>
      <c r="P866" s="3" t="s">
        <v>395</v>
      </c>
    </row>
    <row r="867" spans="1:16" x14ac:dyDescent="0.25">
      <c r="A867" t="s">
        <v>240</v>
      </c>
      <c r="B867" t="s">
        <v>408</v>
      </c>
      <c r="C867" s="8">
        <v>45010.57708333333</v>
      </c>
      <c r="D867" s="22"/>
      <c r="E867" s="22"/>
      <c r="F867" s="22"/>
      <c r="G867" s="22" t="str">
        <f t="shared" si="33"/>
        <v/>
      </c>
      <c r="H867" s="22"/>
      <c r="I867" t="s">
        <v>10</v>
      </c>
      <c r="J867" s="16">
        <f t="shared" si="34"/>
        <v>1.4E-3</v>
      </c>
      <c r="K867" s="16">
        <f t="shared" si="34"/>
        <v>1.4E-3</v>
      </c>
      <c r="L867" s="16">
        <f t="shared" si="34"/>
        <v>3.0000000000000001E-3</v>
      </c>
      <c r="M867" t="s">
        <v>10</v>
      </c>
      <c r="N867" t="s">
        <v>11</v>
      </c>
      <c r="O867" t="s">
        <v>10</v>
      </c>
      <c r="P867" s="3" t="s">
        <v>395</v>
      </c>
    </row>
    <row r="868" spans="1:16" x14ac:dyDescent="0.25">
      <c r="A868" t="s">
        <v>240</v>
      </c>
      <c r="B868" t="s">
        <v>408</v>
      </c>
      <c r="C868" s="8">
        <v>45010.57708333333</v>
      </c>
      <c r="D868" s="22"/>
      <c r="E868" s="22"/>
      <c r="F868" s="22"/>
      <c r="G868" s="22">
        <f t="shared" si="33"/>
        <v>5.0000000000000001E-4</v>
      </c>
      <c r="H868" s="22"/>
      <c r="I868" s="1">
        <v>5.0000000000000001E-4</v>
      </c>
      <c r="J868" s="16">
        <f t="shared" si="34"/>
        <v>1.4E-3</v>
      </c>
      <c r="K868" s="16">
        <f t="shared" si="34"/>
        <v>1.4E-3</v>
      </c>
      <c r="L868" s="16">
        <f t="shared" si="34"/>
        <v>3.0000000000000001E-3</v>
      </c>
      <c r="M868" t="s">
        <v>329</v>
      </c>
      <c r="N868" t="s">
        <v>12</v>
      </c>
      <c r="O868" s="1">
        <v>5.0000000000000001E-4</v>
      </c>
      <c r="P868" s="3" t="s">
        <v>395</v>
      </c>
    </row>
    <row r="869" spans="1:16" x14ac:dyDescent="0.25">
      <c r="A869" t="s">
        <v>240</v>
      </c>
      <c r="B869" t="s">
        <v>408</v>
      </c>
      <c r="C869" s="8">
        <v>45011.509722222225</v>
      </c>
      <c r="D869" s="22"/>
      <c r="E869" s="22"/>
      <c r="F869" s="22"/>
      <c r="G869" s="22" t="str">
        <f t="shared" si="33"/>
        <v/>
      </c>
      <c r="H869" s="22"/>
      <c r="I869" t="s">
        <v>10</v>
      </c>
      <c r="J869" s="16">
        <f t="shared" si="34"/>
        <v>1.4E-3</v>
      </c>
      <c r="K869" s="16">
        <f t="shared" si="34"/>
        <v>1.4E-3</v>
      </c>
      <c r="L869" s="16">
        <f t="shared" si="34"/>
        <v>3.0000000000000001E-3</v>
      </c>
      <c r="M869" t="s">
        <v>10</v>
      </c>
      <c r="N869" t="s">
        <v>11</v>
      </c>
      <c r="O869" t="s">
        <v>10</v>
      </c>
      <c r="P869" s="3" t="s">
        <v>395</v>
      </c>
    </row>
    <row r="870" spans="1:16" x14ac:dyDescent="0.25">
      <c r="A870" t="s">
        <v>240</v>
      </c>
      <c r="B870" t="s">
        <v>408</v>
      </c>
      <c r="C870" s="8">
        <v>45011.509722222225</v>
      </c>
      <c r="D870" s="22"/>
      <c r="E870" s="22"/>
      <c r="F870" s="22"/>
      <c r="G870" s="22">
        <f t="shared" si="33"/>
        <v>5.0000000000000001E-4</v>
      </c>
      <c r="H870" s="22"/>
      <c r="I870" s="1">
        <v>5.0000000000000001E-4</v>
      </c>
      <c r="J870" s="16">
        <f t="shared" si="34"/>
        <v>1.4E-3</v>
      </c>
      <c r="K870" s="16">
        <f t="shared" si="34"/>
        <v>1.4E-3</v>
      </c>
      <c r="L870" s="16">
        <f t="shared" si="34"/>
        <v>3.0000000000000001E-3</v>
      </c>
      <c r="M870" t="s">
        <v>328</v>
      </c>
      <c r="N870" t="s">
        <v>12</v>
      </c>
      <c r="O870" s="1">
        <v>5.0000000000000001E-4</v>
      </c>
      <c r="P870" s="3" t="s">
        <v>395</v>
      </c>
    </row>
    <row r="871" spans="1:16" x14ac:dyDescent="0.25">
      <c r="A871" t="s">
        <v>240</v>
      </c>
      <c r="B871" t="s">
        <v>408</v>
      </c>
      <c r="C871" s="8">
        <v>45012.57708333333</v>
      </c>
      <c r="D871" s="22"/>
      <c r="E871" s="22"/>
      <c r="F871" s="22"/>
      <c r="G871" s="22" t="str">
        <f t="shared" si="33"/>
        <v/>
      </c>
      <c r="H871" s="22"/>
      <c r="I871" t="s">
        <v>10</v>
      </c>
      <c r="J871" s="16">
        <f t="shared" si="34"/>
        <v>1.4E-3</v>
      </c>
      <c r="K871" s="16">
        <f t="shared" si="34"/>
        <v>1.4E-3</v>
      </c>
      <c r="L871" s="16">
        <f t="shared" si="34"/>
        <v>3.0000000000000001E-3</v>
      </c>
      <c r="M871" t="s">
        <v>10</v>
      </c>
      <c r="N871" t="s">
        <v>11</v>
      </c>
      <c r="O871" t="s">
        <v>10</v>
      </c>
      <c r="P871" s="3" t="s">
        <v>395</v>
      </c>
    </row>
    <row r="872" spans="1:16" x14ac:dyDescent="0.25">
      <c r="A872" t="s">
        <v>240</v>
      </c>
      <c r="B872" t="s">
        <v>408</v>
      </c>
      <c r="C872" s="8">
        <v>45012.57708333333</v>
      </c>
      <c r="D872" s="22"/>
      <c r="E872" s="22"/>
      <c r="F872" s="22"/>
      <c r="G872" s="22">
        <f t="shared" si="33"/>
        <v>5.0000000000000001E-4</v>
      </c>
      <c r="H872" s="22"/>
      <c r="I872" s="1">
        <v>5.0000000000000001E-4</v>
      </c>
      <c r="J872" s="16">
        <f t="shared" si="34"/>
        <v>1.4E-3</v>
      </c>
      <c r="K872" s="16">
        <f t="shared" si="34"/>
        <v>1.4E-3</v>
      </c>
      <c r="L872" s="16">
        <f t="shared" si="34"/>
        <v>3.0000000000000001E-3</v>
      </c>
      <c r="M872" t="s">
        <v>327</v>
      </c>
      <c r="N872" t="s">
        <v>12</v>
      </c>
      <c r="O872" s="1">
        <v>5.0000000000000001E-4</v>
      </c>
      <c r="P872" s="3" t="s">
        <v>395</v>
      </c>
    </row>
    <row r="873" spans="1:16" x14ac:dyDescent="0.25">
      <c r="A873" t="s">
        <v>240</v>
      </c>
      <c r="B873" t="s">
        <v>408</v>
      </c>
      <c r="C873" s="8">
        <v>45013.556944444441</v>
      </c>
      <c r="D873" s="22"/>
      <c r="E873" s="22"/>
      <c r="F873" s="22"/>
      <c r="G873" s="22" t="str">
        <f t="shared" si="33"/>
        <v/>
      </c>
      <c r="H873" s="22"/>
      <c r="I873" t="s">
        <v>10</v>
      </c>
      <c r="J873" s="16">
        <f t="shared" si="34"/>
        <v>1.4E-3</v>
      </c>
      <c r="K873" s="16">
        <f t="shared" si="34"/>
        <v>1.4E-3</v>
      </c>
      <c r="L873" s="16">
        <f t="shared" si="34"/>
        <v>3.0000000000000001E-3</v>
      </c>
      <c r="M873" t="s">
        <v>10</v>
      </c>
      <c r="N873" t="s">
        <v>11</v>
      </c>
      <c r="O873" t="s">
        <v>10</v>
      </c>
      <c r="P873" s="3" t="s">
        <v>395</v>
      </c>
    </row>
    <row r="874" spans="1:16" x14ac:dyDescent="0.25">
      <c r="A874" t="s">
        <v>240</v>
      </c>
      <c r="B874" t="s">
        <v>408</v>
      </c>
      <c r="C874" s="8">
        <v>45013.556944444441</v>
      </c>
      <c r="D874" s="22"/>
      <c r="E874" s="22"/>
      <c r="F874" s="22"/>
      <c r="G874" s="22">
        <f t="shared" si="33"/>
        <v>5.0000000000000001E-4</v>
      </c>
      <c r="H874" s="22"/>
      <c r="I874" s="1">
        <v>5.0000000000000001E-4</v>
      </c>
      <c r="J874" s="16">
        <f t="shared" si="34"/>
        <v>1.4E-3</v>
      </c>
      <c r="K874" s="16">
        <f t="shared" si="34"/>
        <v>1.4E-3</v>
      </c>
      <c r="L874" s="16">
        <f t="shared" si="34"/>
        <v>3.0000000000000001E-3</v>
      </c>
      <c r="M874" t="s">
        <v>326</v>
      </c>
      <c r="N874" t="s">
        <v>12</v>
      </c>
      <c r="O874" s="1">
        <v>5.0000000000000001E-4</v>
      </c>
      <c r="P874" s="3" t="s">
        <v>395</v>
      </c>
    </row>
    <row r="875" spans="1:16" x14ac:dyDescent="0.25">
      <c r="A875" t="s">
        <v>240</v>
      </c>
      <c r="B875" t="s">
        <v>408</v>
      </c>
      <c r="C875" s="8">
        <v>45014.464583333334</v>
      </c>
      <c r="D875" s="22"/>
      <c r="E875" s="22"/>
      <c r="F875" s="22"/>
      <c r="G875" s="22" t="str">
        <f t="shared" si="33"/>
        <v/>
      </c>
      <c r="H875" s="22"/>
      <c r="I875" t="s">
        <v>10</v>
      </c>
      <c r="J875" s="16">
        <f t="shared" si="34"/>
        <v>1.4E-3</v>
      </c>
      <c r="K875" s="16">
        <f t="shared" si="34"/>
        <v>1.4E-3</v>
      </c>
      <c r="L875" s="16">
        <f t="shared" si="34"/>
        <v>3.0000000000000001E-3</v>
      </c>
      <c r="M875" t="s">
        <v>10</v>
      </c>
      <c r="N875" t="s">
        <v>11</v>
      </c>
      <c r="O875" t="s">
        <v>10</v>
      </c>
      <c r="P875" s="3" t="s">
        <v>395</v>
      </c>
    </row>
    <row r="876" spans="1:16" x14ac:dyDescent="0.25">
      <c r="A876" t="s">
        <v>240</v>
      </c>
      <c r="B876" t="s">
        <v>408</v>
      </c>
      <c r="C876" s="8">
        <v>45014.464583333334</v>
      </c>
      <c r="D876" s="22"/>
      <c r="E876" s="22"/>
      <c r="F876" s="22"/>
      <c r="G876" s="22">
        <f t="shared" si="33"/>
        <v>5.0000000000000001E-4</v>
      </c>
      <c r="H876" s="22"/>
      <c r="I876" s="1">
        <v>5.0000000000000001E-4</v>
      </c>
      <c r="J876" s="16">
        <f t="shared" si="34"/>
        <v>1.4E-3</v>
      </c>
      <c r="K876" s="16">
        <f t="shared" si="34"/>
        <v>1.4E-3</v>
      </c>
      <c r="L876" s="16">
        <f t="shared" si="34"/>
        <v>3.0000000000000001E-3</v>
      </c>
      <c r="M876" t="s">
        <v>325</v>
      </c>
      <c r="N876" t="s">
        <v>12</v>
      </c>
      <c r="O876" s="1">
        <v>5.0000000000000001E-4</v>
      </c>
      <c r="P876" s="3" t="s">
        <v>395</v>
      </c>
    </row>
    <row r="877" spans="1:16" x14ac:dyDescent="0.25">
      <c r="A877" t="s">
        <v>240</v>
      </c>
      <c r="B877" t="s">
        <v>408</v>
      </c>
      <c r="C877" s="8">
        <v>45015.440972222219</v>
      </c>
      <c r="D877" s="22"/>
      <c r="E877" s="22"/>
      <c r="F877" s="22"/>
      <c r="G877" s="22" t="str">
        <f t="shared" si="33"/>
        <v/>
      </c>
      <c r="H877" s="22"/>
      <c r="I877" t="s">
        <v>10</v>
      </c>
      <c r="J877" s="16">
        <f t="shared" si="34"/>
        <v>1.4E-3</v>
      </c>
      <c r="K877" s="16">
        <f t="shared" si="34"/>
        <v>1.4E-3</v>
      </c>
      <c r="L877" s="16">
        <f t="shared" si="34"/>
        <v>3.0000000000000001E-3</v>
      </c>
      <c r="M877" t="s">
        <v>10</v>
      </c>
      <c r="N877" t="s">
        <v>11</v>
      </c>
      <c r="O877" t="s">
        <v>10</v>
      </c>
      <c r="P877" s="3" t="s">
        <v>395</v>
      </c>
    </row>
    <row r="878" spans="1:16" x14ac:dyDescent="0.25">
      <c r="A878" t="s">
        <v>240</v>
      </c>
      <c r="B878" t="s">
        <v>408</v>
      </c>
      <c r="C878" s="8">
        <v>45015.440972222219</v>
      </c>
      <c r="D878" s="22"/>
      <c r="E878" s="22"/>
      <c r="F878" s="22"/>
      <c r="G878" s="22">
        <f t="shared" si="33"/>
        <v>5.0000000000000001E-4</v>
      </c>
      <c r="H878" s="22"/>
      <c r="I878" s="1">
        <v>5.0000000000000001E-4</v>
      </c>
      <c r="J878" s="16">
        <f t="shared" si="34"/>
        <v>1.4E-3</v>
      </c>
      <c r="K878" s="16">
        <f t="shared" si="34"/>
        <v>1.4E-3</v>
      </c>
      <c r="L878" s="16">
        <f t="shared" si="34"/>
        <v>3.0000000000000001E-3</v>
      </c>
      <c r="M878" t="s">
        <v>324</v>
      </c>
      <c r="N878" t="s">
        <v>12</v>
      </c>
      <c r="O878" s="1">
        <v>5.0000000000000001E-4</v>
      </c>
      <c r="P878" s="3" t="s">
        <v>395</v>
      </c>
    </row>
    <row r="879" spans="1:16" x14ac:dyDescent="0.25">
      <c r="A879" t="s">
        <v>240</v>
      </c>
      <c r="B879" t="s">
        <v>408</v>
      </c>
      <c r="C879" s="8">
        <v>45016.531944444447</v>
      </c>
      <c r="D879" s="22"/>
      <c r="E879" s="22"/>
      <c r="F879" s="22"/>
      <c r="G879" s="22" t="str">
        <f t="shared" si="33"/>
        <v/>
      </c>
      <c r="H879" s="22"/>
      <c r="I879" t="s">
        <v>10</v>
      </c>
      <c r="J879" s="16">
        <f t="shared" si="34"/>
        <v>1.4E-3</v>
      </c>
      <c r="K879" s="16">
        <f t="shared" si="34"/>
        <v>1.4E-3</v>
      </c>
      <c r="L879" s="16">
        <f t="shared" si="34"/>
        <v>3.0000000000000001E-3</v>
      </c>
      <c r="M879" t="s">
        <v>10</v>
      </c>
      <c r="N879" t="s">
        <v>11</v>
      </c>
      <c r="O879" t="s">
        <v>10</v>
      </c>
      <c r="P879" s="3" t="s">
        <v>395</v>
      </c>
    </row>
    <row r="880" spans="1:16" x14ac:dyDescent="0.25">
      <c r="A880" t="s">
        <v>240</v>
      </c>
      <c r="B880" t="s">
        <v>408</v>
      </c>
      <c r="C880" s="8">
        <v>45016.531944444447</v>
      </c>
      <c r="D880" s="22"/>
      <c r="E880" s="22"/>
      <c r="F880" s="22"/>
      <c r="G880" s="22">
        <f t="shared" si="33"/>
        <v>5.0000000000000001E-4</v>
      </c>
      <c r="H880" s="22"/>
      <c r="I880" s="1">
        <v>5.0000000000000001E-4</v>
      </c>
      <c r="J880" s="16">
        <f t="shared" si="34"/>
        <v>1.4E-3</v>
      </c>
      <c r="K880" s="16">
        <f t="shared" si="34"/>
        <v>1.4E-3</v>
      </c>
      <c r="L880" s="16">
        <f t="shared" si="34"/>
        <v>3.0000000000000001E-3</v>
      </c>
      <c r="M880" t="s">
        <v>323</v>
      </c>
      <c r="N880" t="s">
        <v>12</v>
      </c>
      <c r="O880" s="1">
        <v>5.0000000000000001E-4</v>
      </c>
      <c r="P880" s="3" t="s">
        <v>395</v>
      </c>
    </row>
    <row r="881" spans="1:16" x14ac:dyDescent="0.25">
      <c r="A881" t="s">
        <v>240</v>
      </c>
      <c r="B881" t="s">
        <v>397</v>
      </c>
      <c r="C881" s="8">
        <v>45305.599305555559</v>
      </c>
      <c r="D881" s="22"/>
      <c r="E881" s="22"/>
      <c r="F881" s="22"/>
      <c r="G881" s="22">
        <f t="shared" si="33"/>
        <v>4.0000000000000001E-3</v>
      </c>
      <c r="H881" s="22"/>
      <c r="I881">
        <v>4.0000000000000001E-3</v>
      </c>
      <c r="J881" s="16">
        <f t="shared" si="34"/>
        <v>1.4E-3</v>
      </c>
      <c r="K881" s="16">
        <f t="shared" si="34"/>
        <v>1.4E-3</v>
      </c>
      <c r="L881" s="16">
        <f t="shared" si="34"/>
        <v>3.0000000000000001E-3</v>
      </c>
      <c r="M881" t="s">
        <v>372</v>
      </c>
      <c r="N881" t="s">
        <v>12</v>
      </c>
      <c r="O881">
        <v>4.0000000000000001E-3</v>
      </c>
      <c r="P881" s="3" t="s">
        <v>395</v>
      </c>
    </row>
    <row r="882" spans="1:16" x14ac:dyDescent="0.25">
      <c r="A882" t="s">
        <v>240</v>
      </c>
      <c r="B882" t="s">
        <v>397</v>
      </c>
      <c r="C882" s="8">
        <v>45305.659722222219</v>
      </c>
      <c r="D882" s="22"/>
      <c r="E882" s="22"/>
      <c r="F882" s="22"/>
      <c r="G882" s="22">
        <f t="shared" si="33"/>
        <v>2E-3</v>
      </c>
      <c r="H882" s="22"/>
      <c r="I882">
        <v>2E-3</v>
      </c>
      <c r="J882" s="16">
        <f t="shared" si="34"/>
        <v>1.4E-3</v>
      </c>
      <c r="K882" s="16">
        <f t="shared" si="34"/>
        <v>1.4E-3</v>
      </c>
      <c r="L882" s="16">
        <f t="shared" si="34"/>
        <v>3.0000000000000001E-3</v>
      </c>
      <c r="M882" t="s">
        <v>371</v>
      </c>
      <c r="N882" t="s">
        <v>12</v>
      </c>
      <c r="O882">
        <v>2E-3</v>
      </c>
      <c r="P882" s="3" t="s">
        <v>395</v>
      </c>
    </row>
    <row r="883" spans="1:16" x14ac:dyDescent="0.25">
      <c r="A883" t="s">
        <v>240</v>
      </c>
      <c r="B883" t="s">
        <v>397</v>
      </c>
      <c r="C883" s="8">
        <v>45305.659722222219</v>
      </c>
      <c r="D883" s="22"/>
      <c r="E883" s="22"/>
      <c r="F883" s="22"/>
      <c r="G883" s="22" t="str">
        <f t="shared" si="33"/>
        <v/>
      </c>
      <c r="H883" s="22"/>
      <c r="I883" t="s">
        <v>10</v>
      </c>
      <c r="J883" s="16">
        <f t="shared" si="34"/>
        <v>1.4E-3</v>
      </c>
      <c r="K883" s="16">
        <f t="shared" si="34"/>
        <v>1.4E-3</v>
      </c>
      <c r="L883" s="16">
        <f t="shared" si="34"/>
        <v>3.0000000000000001E-3</v>
      </c>
      <c r="M883" t="s">
        <v>10</v>
      </c>
      <c r="N883" t="s">
        <v>11</v>
      </c>
      <c r="O883" t="s">
        <v>10</v>
      </c>
      <c r="P883" s="3" t="s">
        <v>395</v>
      </c>
    </row>
    <row r="884" spans="1:16" x14ac:dyDescent="0.25">
      <c r="A884" t="s">
        <v>240</v>
      </c>
      <c r="B884" t="s">
        <v>397</v>
      </c>
      <c r="C884" s="8">
        <v>45306.638888888891</v>
      </c>
      <c r="D884" s="22"/>
      <c r="E884" s="22"/>
      <c r="F884" s="22"/>
      <c r="G884" s="22">
        <f t="shared" si="33"/>
        <v>6.0000000000000001E-3</v>
      </c>
      <c r="H884" s="22"/>
      <c r="I884">
        <v>6.0000000000000001E-3</v>
      </c>
      <c r="J884" s="16">
        <f t="shared" si="34"/>
        <v>1.4E-3</v>
      </c>
      <c r="K884" s="16">
        <f t="shared" si="34"/>
        <v>1.4E-3</v>
      </c>
      <c r="L884" s="16">
        <f t="shared" si="34"/>
        <v>3.0000000000000001E-3</v>
      </c>
      <c r="M884" t="s">
        <v>370</v>
      </c>
      <c r="N884" t="s">
        <v>12</v>
      </c>
      <c r="O884">
        <v>6.0000000000000001E-3</v>
      </c>
      <c r="P884" s="3" t="s">
        <v>395</v>
      </c>
    </row>
    <row r="885" spans="1:16" x14ac:dyDescent="0.25">
      <c r="A885" t="s">
        <v>240</v>
      </c>
      <c r="B885" t="s">
        <v>397</v>
      </c>
      <c r="C885" s="8">
        <v>45306.638888888891</v>
      </c>
      <c r="D885" s="22"/>
      <c r="E885" s="22"/>
      <c r="F885" s="22"/>
      <c r="G885" s="22" t="str">
        <f t="shared" si="33"/>
        <v/>
      </c>
      <c r="H885" s="22"/>
      <c r="I885" t="s">
        <v>10</v>
      </c>
      <c r="J885" s="16">
        <f t="shared" si="34"/>
        <v>1.4E-3</v>
      </c>
      <c r="K885" s="16">
        <f t="shared" si="34"/>
        <v>1.4E-3</v>
      </c>
      <c r="L885" s="16">
        <f t="shared" si="34"/>
        <v>3.0000000000000001E-3</v>
      </c>
      <c r="M885" t="s">
        <v>10</v>
      </c>
      <c r="N885" t="s">
        <v>11</v>
      </c>
      <c r="O885" t="s">
        <v>10</v>
      </c>
      <c r="P885" s="3" t="s">
        <v>395</v>
      </c>
    </row>
    <row r="886" spans="1:16" x14ac:dyDescent="0.25">
      <c r="A886" t="s">
        <v>240</v>
      </c>
      <c r="B886" t="s">
        <v>397</v>
      </c>
      <c r="C886" s="8">
        <v>45307.559027777781</v>
      </c>
      <c r="D886" s="22"/>
      <c r="E886" s="22"/>
      <c r="F886" s="22"/>
      <c r="G886" s="22">
        <f t="shared" si="33"/>
        <v>3.0000000000000001E-3</v>
      </c>
      <c r="H886" s="22"/>
      <c r="I886">
        <v>3.0000000000000001E-3</v>
      </c>
      <c r="J886" s="16">
        <f t="shared" si="34"/>
        <v>1.4E-3</v>
      </c>
      <c r="K886" s="16">
        <f t="shared" si="34"/>
        <v>1.4E-3</v>
      </c>
      <c r="L886" s="16">
        <f t="shared" si="34"/>
        <v>3.0000000000000001E-3</v>
      </c>
      <c r="M886" t="s">
        <v>369</v>
      </c>
      <c r="N886" t="s">
        <v>12</v>
      </c>
      <c r="O886">
        <v>3.0000000000000001E-3</v>
      </c>
      <c r="P886" s="3" t="s">
        <v>395</v>
      </c>
    </row>
    <row r="887" spans="1:16" x14ac:dyDescent="0.25">
      <c r="A887" t="s">
        <v>240</v>
      </c>
      <c r="B887" t="s">
        <v>397</v>
      </c>
      <c r="C887" s="8">
        <v>45307.559027777781</v>
      </c>
      <c r="D887" s="22"/>
      <c r="E887" s="22"/>
      <c r="F887" s="22"/>
      <c r="G887" s="22" t="str">
        <f t="shared" si="33"/>
        <v/>
      </c>
      <c r="H887" s="22"/>
      <c r="I887" t="s">
        <v>10</v>
      </c>
      <c r="J887" s="16">
        <f t="shared" si="34"/>
        <v>1.4E-3</v>
      </c>
      <c r="K887" s="16">
        <f t="shared" si="34"/>
        <v>1.4E-3</v>
      </c>
      <c r="L887" s="16">
        <f t="shared" si="34"/>
        <v>3.0000000000000001E-3</v>
      </c>
      <c r="M887" t="s">
        <v>10</v>
      </c>
      <c r="N887" t="s">
        <v>11</v>
      </c>
      <c r="O887" t="s">
        <v>10</v>
      </c>
      <c r="P887" s="3" t="s">
        <v>395</v>
      </c>
    </row>
    <row r="888" spans="1:16" x14ac:dyDescent="0.25">
      <c r="A888" t="s">
        <v>240</v>
      </c>
      <c r="B888" t="s">
        <v>397</v>
      </c>
      <c r="C888" s="8">
        <v>45308.557638888888</v>
      </c>
      <c r="D888" s="22"/>
      <c r="E888" s="22"/>
      <c r="F888" s="22"/>
      <c r="G888" s="22" t="str">
        <f t="shared" si="33"/>
        <v/>
      </c>
      <c r="H888" s="22"/>
      <c r="I888" t="s">
        <v>10</v>
      </c>
      <c r="J888" s="16">
        <f t="shared" si="34"/>
        <v>1.4E-3</v>
      </c>
      <c r="K888" s="16">
        <f t="shared" si="34"/>
        <v>1.4E-3</v>
      </c>
      <c r="L888" s="16">
        <f t="shared" si="34"/>
        <v>3.0000000000000001E-3</v>
      </c>
      <c r="M888" t="s">
        <v>10</v>
      </c>
      <c r="N888" t="s">
        <v>11</v>
      </c>
      <c r="O888" t="s">
        <v>10</v>
      </c>
      <c r="P888" s="3" t="s">
        <v>395</v>
      </c>
    </row>
    <row r="889" spans="1:16" x14ac:dyDescent="0.25">
      <c r="A889" t="s">
        <v>240</v>
      </c>
      <c r="B889" t="s">
        <v>397</v>
      </c>
      <c r="C889" s="8">
        <v>45309.532638888886</v>
      </c>
      <c r="D889" s="22"/>
      <c r="E889" s="22"/>
      <c r="F889" s="22"/>
      <c r="G889" s="22" t="str">
        <f t="shared" si="33"/>
        <v/>
      </c>
      <c r="H889" s="22"/>
      <c r="I889" t="s">
        <v>10</v>
      </c>
      <c r="J889" s="16">
        <f t="shared" si="34"/>
        <v>1.4E-3</v>
      </c>
      <c r="K889" s="16">
        <f t="shared" si="34"/>
        <v>1.4E-3</v>
      </c>
      <c r="L889" s="16">
        <f t="shared" si="34"/>
        <v>3.0000000000000001E-3</v>
      </c>
      <c r="M889" t="s">
        <v>10</v>
      </c>
      <c r="N889" t="s">
        <v>11</v>
      </c>
      <c r="O889" t="s">
        <v>10</v>
      </c>
      <c r="P889" s="3" t="s">
        <v>395</v>
      </c>
    </row>
    <row r="890" spans="1:16" x14ac:dyDescent="0.25">
      <c r="A890" t="s">
        <v>240</v>
      </c>
      <c r="B890" t="s">
        <v>397</v>
      </c>
      <c r="C890" s="8">
        <v>45309.532638888886</v>
      </c>
      <c r="D890" s="22"/>
      <c r="E890" s="22"/>
      <c r="F890" s="22"/>
      <c r="G890" s="22">
        <f t="shared" ref="G890:G953" si="35">IF($A890="GPA7",$I890,"")</f>
        <v>2E-3</v>
      </c>
      <c r="H890" s="22"/>
      <c r="I890">
        <v>2E-3</v>
      </c>
      <c r="J890" s="16">
        <f t="shared" si="34"/>
        <v>1.4E-3</v>
      </c>
      <c r="K890" s="16">
        <f t="shared" si="34"/>
        <v>1.4E-3</v>
      </c>
      <c r="L890" s="16">
        <f t="shared" si="34"/>
        <v>3.0000000000000001E-3</v>
      </c>
      <c r="M890" t="s">
        <v>368</v>
      </c>
      <c r="N890" t="s">
        <v>12</v>
      </c>
      <c r="O890">
        <v>2E-3</v>
      </c>
      <c r="P890" s="3" t="s">
        <v>395</v>
      </c>
    </row>
    <row r="891" spans="1:16" x14ac:dyDescent="0.25">
      <c r="A891" t="s">
        <v>240</v>
      </c>
      <c r="B891" t="s">
        <v>397</v>
      </c>
      <c r="C891" s="8">
        <v>45310.538194444445</v>
      </c>
      <c r="D891" s="22"/>
      <c r="E891" s="22"/>
      <c r="F891" s="22"/>
      <c r="G891" s="22" t="str">
        <f t="shared" si="35"/>
        <v/>
      </c>
      <c r="H891" s="22"/>
      <c r="I891" t="s">
        <v>10</v>
      </c>
      <c r="J891" s="16">
        <f t="shared" si="34"/>
        <v>1.4E-3</v>
      </c>
      <c r="K891" s="16">
        <f t="shared" si="34"/>
        <v>1.4E-3</v>
      </c>
      <c r="L891" s="16">
        <f t="shared" si="34"/>
        <v>3.0000000000000001E-3</v>
      </c>
      <c r="M891" t="s">
        <v>10</v>
      </c>
      <c r="N891" t="s">
        <v>11</v>
      </c>
      <c r="O891" t="s">
        <v>10</v>
      </c>
      <c r="P891" s="3" t="s">
        <v>395</v>
      </c>
    </row>
    <row r="892" spans="1:16" x14ac:dyDescent="0.25">
      <c r="A892" t="s">
        <v>240</v>
      </c>
      <c r="B892" t="s">
        <v>397</v>
      </c>
      <c r="C892" s="8">
        <v>45310.538194444445</v>
      </c>
      <c r="D892" s="22"/>
      <c r="E892" s="22"/>
      <c r="F892" s="22"/>
      <c r="G892" s="22">
        <f t="shared" si="35"/>
        <v>2E-3</v>
      </c>
      <c r="H892" s="22"/>
      <c r="I892">
        <v>2E-3</v>
      </c>
      <c r="J892" s="16">
        <f t="shared" si="34"/>
        <v>1.4E-3</v>
      </c>
      <c r="K892" s="16">
        <f t="shared" si="34"/>
        <v>1.4E-3</v>
      </c>
      <c r="L892" s="16">
        <f t="shared" si="34"/>
        <v>3.0000000000000001E-3</v>
      </c>
      <c r="M892" t="s">
        <v>367</v>
      </c>
      <c r="N892" t="s">
        <v>12</v>
      </c>
      <c r="O892">
        <v>2E-3</v>
      </c>
      <c r="P892" s="3" t="s">
        <v>395</v>
      </c>
    </row>
    <row r="893" spans="1:16" x14ac:dyDescent="0.25">
      <c r="A893" t="s">
        <v>240</v>
      </c>
      <c r="B893" t="s">
        <v>397</v>
      </c>
      <c r="C893" s="8">
        <v>45314.486805555556</v>
      </c>
      <c r="D893" s="22"/>
      <c r="E893" s="22"/>
      <c r="F893" s="22"/>
      <c r="G893" s="22" t="str">
        <f t="shared" si="35"/>
        <v/>
      </c>
      <c r="H893" s="22"/>
      <c r="I893" t="s">
        <v>10</v>
      </c>
      <c r="J893" s="16">
        <f t="shared" si="34"/>
        <v>1.4E-3</v>
      </c>
      <c r="K893" s="16">
        <f t="shared" si="34"/>
        <v>1.4E-3</v>
      </c>
      <c r="L893" s="16">
        <f t="shared" si="34"/>
        <v>3.0000000000000001E-3</v>
      </c>
      <c r="M893" t="s">
        <v>10</v>
      </c>
      <c r="N893" t="s">
        <v>11</v>
      </c>
      <c r="O893" t="s">
        <v>10</v>
      </c>
      <c r="P893" s="3" t="s">
        <v>395</v>
      </c>
    </row>
    <row r="894" spans="1:16" x14ac:dyDescent="0.25">
      <c r="A894" t="s">
        <v>240</v>
      </c>
      <c r="B894" t="s">
        <v>397</v>
      </c>
      <c r="C894" s="8">
        <v>45314.486805555556</v>
      </c>
      <c r="D894" s="22"/>
      <c r="E894" s="22"/>
      <c r="F894" s="22"/>
      <c r="G894" s="22">
        <f t="shared" si="35"/>
        <v>5.0000000000000001E-4</v>
      </c>
      <c r="H894" s="22"/>
      <c r="I894" s="1">
        <v>5.0000000000000001E-4</v>
      </c>
      <c r="J894" s="16">
        <f t="shared" si="34"/>
        <v>1.4E-3</v>
      </c>
      <c r="K894" s="16">
        <f t="shared" si="34"/>
        <v>1.4E-3</v>
      </c>
      <c r="L894" s="16">
        <f t="shared" si="34"/>
        <v>3.0000000000000001E-3</v>
      </c>
      <c r="M894" t="s">
        <v>366</v>
      </c>
      <c r="N894" t="s">
        <v>12</v>
      </c>
      <c r="O894" s="1">
        <v>5.0000000000000001E-4</v>
      </c>
      <c r="P894" s="3" t="s">
        <v>395</v>
      </c>
    </row>
    <row r="895" spans="1:16" x14ac:dyDescent="0.25">
      <c r="A895" t="s">
        <v>240</v>
      </c>
      <c r="B895" t="s">
        <v>397</v>
      </c>
      <c r="C895" s="8">
        <v>45321.703472222223</v>
      </c>
      <c r="D895" s="22"/>
      <c r="E895" s="22"/>
      <c r="F895" s="22"/>
      <c r="G895" s="22">
        <f t="shared" si="35"/>
        <v>2E-3</v>
      </c>
      <c r="H895" s="22"/>
      <c r="I895">
        <v>2E-3</v>
      </c>
      <c r="J895" s="16">
        <f t="shared" si="34"/>
        <v>1.4E-3</v>
      </c>
      <c r="K895" s="16">
        <f t="shared" si="34"/>
        <v>1.4E-3</v>
      </c>
      <c r="L895" s="16">
        <f t="shared" si="34"/>
        <v>3.0000000000000001E-3</v>
      </c>
      <c r="M895" t="s">
        <v>365</v>
      </c>
      <c r="N895" t="s">
        <v>12</v>
      </c>
      <c r="O895">
        <v>2E-3</v>
      </c>
      <c r="P895" s="3" t="s">
        <v>395</v>
      </c>
    </row>
    <row r="896" spans="1:16" x14ac:dyDescent="0.25">
      <c r="A896" t="s">
        <v>240</v>
      </c>
      <c r="B896" t="s">
        <v>397</v>
      </c>
      <c r="C896" s="8">
        <v>45321.703472222223</v>
      </c>
      <c r="D896" s="22"/>
      <c r="E896" s="22"/>
      <c r="F896" s="22"/>
      <c r="G896" s="22" t="str">
        <f t="shared" si="35"/>
        <v/>
      </c>
      <c r="H896" s="22"/>
      <c r="I896" t="s">
        <v>10</v>
      </c>
      <c r="J896" s="16">
        <f t="shared" si="34"/>
        <v>1.4E-3</v>
      </c>
      <c r="K896" s="16">
        <f t="shared" si="34"/>
        <v>1.4E-3</v>
      </c>
      <c r="L896" s="16">
        <f t="shared" si="34"/>
        <v>3.0000000000000001E-3</v>
      </c>
      <c r="M896" t="s">
        <v>10</v>
      </c>
      <c r="N896" t="s">
        <v>11</v>
      </c>
      <c r="O896" t="s">
        <v>10</v>
      </c>
      <c r="P896" s="3" t="s">
        <v>395</v>
      </c>
    </row>
    <row r="897" spans="1:16" x14ac:dyDescent="0.25">
      <c r="A897" t="s">
        <v>240</v>
      </c>
      <c r="B897" t="s">
        <v>397</v>
      </c>
      <c r="C897" s="8">
        <v>45322.579861111109</v>
      </c>
      <c r="D897" s="22"/>
      <c r="E897" s="22"/>
      <c r="F897" s="22"/>
      <c r="G897" s="22">
        <f t="shared" si="35"/>
        <v>3.0000000000000001E-3</v>
      </c>
      <c r="H897" s="22"/>
      <c r="I897">
        <v>3.0000000000000001E-3</v>
      </c>
      <c r="J897" s="16">
        <f t="shared" si="34"/>
        <v>1.4E-3</v>
      </c>
      <c r="K897" s="16">
        <f t="shared" si="34"/>
        <v>1.4E-3</v>
      </c>
      <c r="L897" s="16">
        <f t="shared" si="34"/>
        <v>3.0000000000000001E-3</v>
      </c>
      <c r="M897" t="s">
        <v>364</v>
      </c>
      <c r="N897" t="s">
        <v>12</v>
      </c>
      <c r="O897">
        <v>3.0000000000000001E-3</v>
      </c>
      <c r="P897" s="3" t="s">
        <v>395</v>
      </c>
    </row>
    <row r="898" spans="1:16" x14ac:dyDescent="0.25">
      <c r="A898" t="s">
        <v>240</v>
      </c>
      <c r="B898" t="s">
        <v>397</v>
      </c>
      <c r="C898" s="8">
        <v>45322.579861111109</v>
      </c>
      <c r="D898" s="22"/>
      <c r="E898" s="22"/>
      <c r="F898" s="22"/>
      <c r="G898" s="22" t="str">
        <f t="shared" si="35"/>
        <v/>
      </c>
      <c r="H898" s="22"/>
      <c r="I898" t="s">
        <v>10</v>
      </c>
      <c r="J898" s="16">
        <f t="shared" si="34"/>
        <v>1.4E-3</v>
      </c>
      <c r="K898" s="16">
        <f t="shared" si="34"/>
        <v>1.4E-3</v>
      </c>
      <c r="L898" s="16">
        <f t="shared" si="34"/>
        <v>3.0000000000000001E-3</v>
      </c>
      <c r="M898" t="s">
        <v>10</v>
      </c>
      <c r="N898" t="s">
        <v>11</v>
      </c>
      <c r="O898" t="s">
        <v>10</v>
      </c>
      <c r="P898" s="3" t="s">
        <v>395</v>
      </c>
    </row>
    <row r="899" spans="1:16" x14ac:dyDescent="0.25">
      <c r="A899" t="s">
        <v>240</v>
      </c>
      <c r="B899" t="s">
        <v>240</v>
      </c>
      <c r="C899" s="8">
        <v>45324.513888888891</v>
      </c>
      <c r="D899" s="22"/>
      <c r="E899" s="22"/>
      <c r="F899" s="22"/>
      <c r="G899" s="22">
        <f t="shared" si="35"/>
        <v>2E-3</v>
      </c>
      <c r="H899" s="22"/>
      <c r="I899">
        <v>2E-3</v>
      </c>
      <c r="J899" s="16">
        <f t="shared" si="34"/>
        <v>1.4E-3</v>
      </c>
      <c r="K899" s="16">
        <f t="shared" si="34"/>
        <v>1.4E-3</v>
      </c>
      <c r="L899" s="16">
        <f t="shared" si="34"/>
        <v>3.0000000000000001E-3</v>
      </c>
      <c r="M899" t="s">
        <v>256</v>
      </c>
      <c r="N899" t="s">
        <v>12</v>
      </c>
      <c r="O899">
        <v>2E-3</v>
      </c>
      <c r="P899" s="3" t="s">
        <v>395</v>
      </c>
    </row>
    <row r="900" spans="1:16" x14ac:dyDescent="0.25">
      <c r="A900" t="s">
        <v>240</v>
      </c>
      <c r="B900" t="s">
        <v>240</v>
      </c>
      <c r="C900" s="8">
        <v>45324.513888888891</v>
      </c>
      <c r="D900" s="22"/>
      <c r="E900" s="22"/>
      <c r="F900" s="22"/>
      <c r="G900" s="22" t="str">
        <f t="shared" si="35"/>
        <v/>
      </c>
      <c r="H900" s="22"/>
      <c r="I900" t="s">
        <v>10</v>
      </c>
      <c r="J900" s="16">
        <f t="shared" si="34"/>
        <v>1.4E-3</v>
      </c>
      <c r="K900" s="16">
        <f t="shared" si="34"/>
        <v>1.4E-3</v>
      </c>
      <c r="L900" s="16">
        <f t="shared" si="34"/>
        <v>3.0000000000000001E-3</v>
      </c>
      <c r="M900" t="s">
        <v>10</v>
      </c>
      <c r="N900" t="s">
        <v>11</v>
      </c>
      <c r="O900" t="s">
        <v>10</v>
      </c>
      <c r="P900" s="3" t="s">
        <v>395</v>
      </c>
    </row>
    <row r="901" spans="1:16" x14ac:dyDescent="0.25">
      <c r="A901" t="s">
        <v>240</v>
      </c>
      <c r="B901" t="s">
        <v>240</v>
      </c>
      <c r="C901" s="8">
        <v>45325.569444444445</v>
      </c>
      <c r="D901" s="22"/>
      <c r="E901" s="22"/>
      <c r="F901" s="22"/>
      <c r="G901" s="22">
        <f t="shared" si="35"/>
        <v>5.0000000000000001E-4</v>
      </c>
      <c r="H901" s="22"/>
      <c r="I901" s="1">
        <v>5.0000000000000001E-4</v>
      </c>
      <c r="J901" s="16">
        <f t="shared" si="34"/>
        <v>1.4E-3</v>
      </c>
      <c r="K901" s="16">
        <f t="shared" si="34"/>
        <v>1.4E-3</v>
      </c>
      <c r="L901" s="16">
        <f t="shared" si="34"/>
        <v>3.0000000000000001E-3</v>
      </c>
      <c r="M901" t="s">
        <v>255</v>
      </c>
      <c r="N901" t="s">
        <v>12</v>
      </c>
      <c r="O901" s="1">
        <v>5.0000000000000001E-4</v>
      </c>
      <c r="P901" s="3" t="s">
        <v>395</v>
      </c>
    </row>
    <row r="902" spans="1:16" x14ac:dyDescent="0.25">
      <c r="A902" t="s">
        <v>240</v>
      </c>
      <c r="B902" t="s">
        <v>240</v>
      </c>
      <c r="C902" s="8">
        <v>45325.569444444445</v>
      </c>
      <c r="D902" s="22"/>
      <c r="E902" s="22"/>
      <c r="F902" s="22"/>
      <c r="G902" s="22" t="str">
        <f t="shared" si="35"/>
        <v/>
      </c>
      <c r="H902" s="22"/>
      <c r="I902" t="s">
        <v>10</v>
      </c>
      <c r="J902" s="16">
        <f t="shared" si="34"/>
        <v>1.4E-3</v>
      </c>
      <c r="K902" s="16">
        <f t="shared" si="34"/>
        <v>1.4E-3</v>
      </c>
      <c r="L902" s="16">
        <f t="shared" si="34"/>
        <v>3.0000000000000001E-3</v>
      </c>
      <c r="M902" t="s">
        <v>10</v>
      </c>
      <c r="N902" t="s">
        <v>11</v>
      </c>
      <c r="O902" t="s">
        <v>10</v>
      </c>
      <c r="P902" s="3" t="s">
        <v>395</v>
      </c>
    </row>
    <row r="903" spans="1:16" x14ac:dyDescent="0.25">
      <c r="A903" t="s">
        <v>240</v>
      </c>
      <c r="B903" t="s">
        <v>240</v>
      </c>
      <c r="C903" s="8">
        <v>45329.572916666664</v>
      </c>
      <c r="D903" s="22"/>
      <c r="E903" s="22"/>
      <c r="F903" s="22"/>
      <c r="G903" s="22">
        <f t="shared" si="35"/>
        <v>5.0000000000000001E-4</v>
      </c>
      <c r="H903" s="22"/>
      <c r="I903" s="1">
        <v>5.0000000000000001E-4</v>
      </c>
      <c r="J903" s="16">
        <f t="shared" si="34"/>
        <v>1.4E-3</v>
      </c>
      <c r="K903" s="16">
        <f t="shared" si="34"/>
        <v>1.4E-3</v>
      </c>
      <c r="L903" s="16">
        <f t="shared" si="34"/>
        <v>3.0000000000000001E-3</v>
      </c>
      <c r="M903" t="s">
        <v>254</v>
      </c>
      <c r="N903" t="s">
        <v>12</v>
      </c>
      <c r="O903" s="1">
        <v>5.0000000000000001E-4</v>
      </c>
      <c r="P903" s="3" t="s">
        <v>395</v>
      </c>
    </row>
    <row r="904" spans="1:16" x14ac:dyDescent="0.25">
      <c r="A904" t="s">
        <v>240</v>
      </c>
      <c r="B904" t="s">
        <v>240</v>
      </c>
      <c r="C904" s="8">
        <v>45329.572916666664</v>
      </c>
      <c r="D904" s="22"/>
      <c r="E904" s="22"/>
      <c r="F904" s="22"/>
      <c r="G904" s="22" t="str">
        <f t="shared" si="35"/>
        <v/>
      </c>
      <c r="H904" s="22"/>
      <c r="I904" t="s">
        <v>10</v>
      </c>
      <c r="J904" s="16">
        <f t="shared" si="34"/>
        <v>1.4E-3</v>
      </c>
      <c r="K904" s="16">
        <f t="shared" si="34"/>
        <v>1.4E-3</v>
      </c>
      <c r="L904" s="16">
        <f t="shared" si="34"/>
        <v>3.0000000000000001E-3</v>
      </c>
      <c r="M904" t="s">
        <v>10</v>
      </c>
      <c r="N904" t="s">
        <v>11</v>
      </c>
      <c r="O904" t="s">
        <v>10</v>
      </c>
      <c r="P904" s="3" t="s">
        <v>395</v>
      </c>
    </row>
    <row r="905" spans="1:16" x14ac:dyDescent="0.25">
      <c r="A905" t="s">
        <v>240</v>
      </c>
      <c r="B905" t="s">
        <v>397</v>
      </c>
      <c r="C905" s="8">
        <v>45330.552083333336</v>
      </c>
      <c r="D905" s="22"/>
      <c r="E905" s="22"/>
      <c r="F905" s="22"/>
      <c r="G905" s="22">
        <f t="shared" si="35"/>
        <v>5.0000000000000001E-4</v>
      </c>
      <c r="H905" s="22"/>
      <c r="I905" s="1">
        <v>5.0000000000000001E-4</v>
      </c>
      <c r="J905" s="16">
        <f t="shared" si="34"/>
        <v>1.4E-3</v>
      </c>
      <c r="K905" s="16">
        <f t="shared" si="34"/>
        <v>1.4E-3</v>
      </c>
      <c r="L905" s="16">
        <f t="shared" si="34"/>
        <v>3.0000000000000001E-3</v>
      </c>
      <c r="M905" t="s">
        <v>363</v>
      </c>
      <c r="N905" t="s">
        <v>12</v>
      </c>
      <c r="O905" s="1">
        <v>5.0000000000000001E-4</v>
      </c>
      <c r="P905" s="3" t="s">
        <v>395</v>
      </c>
    </row>
    <row r="906" spans="1:16" x14ac:dyDescent="0.25">
      <c r="A906" t="s">
        <v>240</v>
      </c>
      <c r="B906" t="s">
        <v>397</v>
      </c>
      <c r="C906" s="8">
        <v>45330.552083333336</v>
      </c>
      <c r="D906" s="22"/>
      <c r="E906" s="22"/>
      <c r="F906" s="22"/>
      <c r="G906" s="22" t="str">
        <f t="shared" si="35"/>
        <v/>
      </c>
      <c r="H906" s="22"/>
      <c r="I906" t="s">
        <v>10</v>
      </c>
      <c r="J906" s="16">
        <f t="shared" ref="J906:L969" si="36">J905</f>
        <v>1.4E-3</v>
      </c>
      <c r="K906" s="16">
        <f t="shared" si="36"/>
        <v>1.4E-3</v>
      </c>
      <c r="L906" s="16">
        <f t="shared" si="36"/>
        <v>3.0000000000000001E-3</v>
      </c>
      <c r="M906" t="s">
        <v>10</v>
      </c>
      <c r="N906" t="s">
        <v>11</v>
      </c>
      <c r="O906" t="s">
        <v>10</v>
      </c>
      <c r="P906" s="3" t="s">
        <v>395</v>
      </c>
    </row>
    <row r="907" spans="1:16" x14ac:dyDescent="0.25">
      <c r="A907" t="s">
        <v>240</v>
      </c>
      <c r="B907" t="s">
        <v>397</v>
      </c>
      <c r="C907" s="8">
        <v>45331.600694444445</v>
      </c>
      <c r="D907" s="22"/>
      <c r="E907" s="22"/>
      <c r="F907" s="22"/>
      <c r="G907" s="22">
        <f t="shared" si="35"/>
        <v>5.0000000000000001E-4</v>
      </c>
      <c r="H907" s="22"/>
      <c r="I907" s="1">
        <v>5.0000000000000001E-4</v>
      </c>
      <c r="J907" s="16">
        <f t="shared" si="36"/>
        <v>1.4E-3</v>
      </c>
      <c r="K907" s="16">
        <f t="shared" si="36"/>
        <v>1.4E-3</v>
      </c>
      <c r="L907" s="16">
        <f t="shared" si="36"/>
        <v>3.0000000000000001E-3</v>
      </c>
      <c r="M907" t="s">
        <v>362</v>
      </c>
      <c r="N907" t="s">
        <v>12</v>
      </c>
      <c r="O907" s="1">
        <v>5.0000000000000001E-4</v>
      </c>
      <c r="P907" s="3" t="s">
        <v>395</v>
      </c>
    </row>
    <row r="908" spans="1:16" x14ac:dyDescent="0.25">
      <c r="A908" t="s">
        <v>240</v>
      </c>
      <c r="B908" t="s">
        <v>397</v>
      </c>
      <c r="C908" s="8">
        <v>45331.600694444445</v>
      </c>
      <c r="D908" s="22"/>
      <c r="E908" s="22"/>
      <c r="F908" s="22"/>
      <c r="G908" s="22" t="str">
        <f t="shared" si="35"/>
        <v/>
      </c>
      <c r="H908" s="22"/>
      <c r="I908" t="s">
        <v>10</v>
      </c>
      <c r="J908" s="16">
        <f t="shared" si="36"/>
        <v>1.4E-3</v>
      </c>
      <c r="K908" s="16">
        <f t="shared" si="36"/>
        <v>1.4E-3</v>
      </c>
      <c r="L908" s="16">
        <f t="shared" si="36"/>
        <v>3.0000000000000001E-3</v>
      </c>
      <c r="M908" t="s">
        <v>10</v>
      </c>
      <c r="N908" t="s">
        <v>11</v>
      </c>
      <c r="O908" t="s">
        <v>10</v>
      </c>
      <c r="P908" s="3" t="s">
        <v>395</v>
      </c>
    </row>
    <row r="909" spans="1:16" x14ac:dyDescent="0.25">
      <c r="A909" t="s">
        <v>240</v>
      </c>
      <c r="B909" t="s">
        <v>397</v>
      </c>
      <c r="C909" s="8">
        <v>45340.607638888891</v>
      </c>
      <c r="D909" s="22"/>
      <c r="E909" s="22"/>
      <c r="F909" s="22"/>
      <c r="G909" s="22">
        <f t="shared" si="35"/>
        <v>5.0000000000000001E-4</v>
      </c>
      <c r="H909" s="22"/>
      <c r="I909" s="1">
        <v>5.0000000000000001E-4</v>
      </c>
      <c r="J909" s="16">
        <f t="shared" si="36"/>
        <v>1.4E-3</v>
      </c>
      <c r="K909" s="16">
        <f t="shared" si="36"/>
        <v>1.4E-3</v>
      </c>
      <c r="L909" s="16">
        <f t="shared" si="36"/>
        <v>3.0000000000000001E-3</v>
      </c>
      <c r="M909" t="s">
        <v>361</v>
      </c>
      <c r="N909" t="s">
        <v>12</v>
      </c>
      <c r="O909" s="1">
        <v>5.0000000000000001E-4</v>
      </c>
      <c r="P909" s="3" t="s">
        <v>395</v>
      </c>
    </row>
    <row r="910" spans="1:16" x14ac:dyDescent="0.25">
      <c r="A910" t="s">
        <v>240</v>
      </c>
      <c r="B910" t="s">
        <v>397</v>
      </c>
      <c r="C910" s="8">
        <v>45340.614583333336</v>
      </c>
      <c r="D910" s="22"/>
      <c r="E910" s="22"/>
      <c r="F910" s="22"/>
      <c r="G910" s="22" t="str">
        <f t="shared" si="35"/>
        <v/>
      </c>
      <c r="H910" s="22"/>
      <c r="I910" t="s">
        <v>10</v>
      </c>
      <c r="J910" s="16">
        <f t="shared" si="36"/>
        <v>1.4E-3</v>
      </c>
      <c r="K910" s="16">
        <f t="shared" si="36"/>
        <v>1.4E-3</v>
      </c>
      <c r="L910" s="16">
        <f t="shared" si="36"/>
        <v>3.0000000000000001E-3</v>
      </c>
      <c r="M910" t="s">
        <v>10</v>
      </c>
      <c r="N910" t="s">
        <v>11</v>
      </c>
      <c r="O910" t="s">
        <v>10</v>
      </c>
      <c r="P910" s="3" t="s">
        <v>395</v>
      </c>
    </row>
    <row r="911" spans="1:16" x14ac:dyDescent="0.25">
      <c r="A911" t="s">
        <v>240</v>
      </c>
      <c r="B911" t="s">
        <v>397</v>
      </c>
      <c r="C911" s="8">
        <v>45348</v>
      </c>
      <c r="D911" s="22"/>
      <c r="E911" s="22"/>
      <c r="F911" s="22"/>
      <c r="G911" s="22">
        <f t="shared" si="35"/>
        <v>5.0000000000000001E-4</v>
      </c>
      <c r="H911" s="22"/>
      <c r="I911" s="1">
        <v>5.0000000000000001E-4</v>
      </c>
      <c r="J911" s="16">
        <f t="shared" si="36"/>
        <v>1.4E-3</v>
      </c>
      <c r="K911" s="16">
        <f t="shared" si="36"/>
        <v>1.4E-3</v>
      </c>
      <c r="L911" s="16">
        <f t="shared" si="36"/>
        <v>3.0000000000000001E-3</v>
      </c>
      <c r="M911" t="s">
        <v>360</v>
      </c>
      <c r="N911" t="s">
        <v>12</v>
      </c>
      <c r="O911" s="1">
        <v>5.0000000000000001E-4</v>
      </c>
      <c r="P911" s="3" t="s">
        <v>395</v>
      </c>
    </row>
    <row r="912" spans="1:16" x14ac:dyDescent="0.25">
      <c r="A912" t="s">
        <v>240</v>
      </c>
      <c r="B912" t="s">
        <v>397</v>
      </c>
      <c r="C912" s="8">
        <v>45348.626388888886</v>
      </c>
      <c r="D912" s="22"/>
      <c r="E912" s="22"/>
      <c r="F912" s="22"/>
      <c r="G912" s="22" t="str">
        <f t="shared" si="35"/>
        <v/>
      </c>
      <c r="H912" s="22"/>
      <c r="I912" t="s">
        <v>10</v>
      </c>
      <c r="J912" s="16">
        <f t="shared" si="36"/>
        <v>1.4E-3</v>
      </c>
      <c r="K912" s="16">
        <f t="shared" si="36"/>
        <v>1.4E-3</v>
      </c>
      <c r="L912" s="16">
        <f t="shared" si="36"/>
        <v>3.0000000000000001E-3</v>
      </c>
      <c r="M912" t="s">
        <v>10</v>
      </c>
      <c r="N912" t="s">
        <v>11</v>
      </c>
      <c r="O912" t="s">
        <v>10</v>
      </c>
      <c r="P912" s="3" t="s">
        <v>395</v>
      </c>
    </row>
    <row r="913" spans="1:16" x14ac:dyDescent="0.25">
      <c r="A913" t="s">
        <v>240</v>
      </c>
      <c r="B913" t="s">
        <v>397</v>
      </c>
      <c r="C913" s="8">
        <v>45352.572916666664</v>
      </c>
      <c r="D913" s="22"/>
      <c r="E913" s="22"/>
      <c r="F913" s="22"/>
      <c r="G913" s="22" t="str">
        <f t="shared" si="35"/>
        <v/>
      </c>
      <c r="H913" s="22"/>
      <c r="I913" t="s">
        <v>10</v>
      </c>
      <c r="J913" s="16">
        <f t="shared" si="36"/>
        <v>1.4E-3</v>
      </c>
      <c r="K913" s="16">
        <f t="shared" si="36"/>
        <v>1.4E-3</v>
      </c>
      <c r="L913" s="16">
        <f t="shared" si="36"/>
        <v>3.0000000000000001E-3</v>
      </c>
      <c r="M913" t="s">
        <v>10</v>
      </c>
      <c r="N913" t="s">
        <v>11</v>
      </c>
      <c r="O913" t="s">
        <v>10</v>
      </c>
      <c r="P913" s="3" t="s">
        <v>395</v>
      </c>
    </row>
    <row r="914" spans="1:16" x14ac:dyDescent="0.25">
      <c r="A914" t="s">
        <v>240</v>
      </c>
      <c r="B914" t="s">
        <v>397</v>
      </c>
      <c r="C914" s="8">
        <v>45352.572916666664</v>
      </c>
      <c r="D914" s="22"/>
      <c r="E914" s="22"/>
      <c r="F914" s="22"/>
      <c r="G914" s="22">
        <f t="shared" si="35"/>
        <v>5.0000000000000001E-4</v>
      </c>
      <c r="H914" s="22"/>
      <c r="I914" s="1">
        <v>5.0000000000000001E-4</v>
      </c>
      <c r="J914" s="16">
        <f t="shared" si="36"/>
        <v>1.4E-3</v>
      </c>
      <c r="K914" s="16">
        <f t="shared" si="36"/>
        <v>1.4E-3</v>
      </c>
      <c r="L914" s="16">
        <f t="shared" si="36"/>
        <v>3.0000000000000001E-3</v>
      </c>
      <c r="M914" t="s">
        <v>359</v>
      </c>
      <c r="N914" t="s">
        <v>12</v>
      </c>
      <c r="O914" s="1">
        <v>5.0000000000000001E-4</v>
      </c>
      <c r="P914" s="3" t="s">
        <v>395</v>
      </c>
    </row>
    <row r="915" spans="1:16" x14ac:dyDescent="0.25">
      <c r="A915" t="s">
        <v>240</v>
      </c>
      <c r="B915" t="s">
        <v>397</v>
      </c>
      <c r="C915" s="8">
        <v>45355.606249999997</v>
      </c>
      <c r="D915" s="22"/>
      <c r="E915" s="22"/>
      <c r="F915" s="22"/>
      <c r="G915" s="22">
        <f t="shared" si="35"/>
        <v>5.0000000000000001E-4</v>
      </c>
      <c r="H915" s="22"/>
      <c r="I915" s="1">
        <v>5.0000000000000001E-4</v>
      </c>
      <c r="J915" s="16">
        <f t="shared" si="36"/>
        <v>1.4E-3</v>
      </c>
      <c r="K915" s="16">
        <f t="shared" si="36"/>
        <v>1.4E-3</v>
      </c>
      <c r="L915" s="16">
        <f t="shared" si="36"/>
        <v>3.0000000000000001E-3</v>
      </c>
      <c r="M915" t="s">
        <v>358</v>
      </c>
      <c r="N915" t="s">
        <v>12</v>
      </c>
      <c r="O915" s="1">
        <v>5.0000000000000001E-4</v>
      </c>
      <c r="P915" s="3" t="s">
        <v>395</v>
      </c>
    </row>
    <row r="916" spans="1:16" x14ac:dyDescent="0.25">
      <c r="A916" t="s">
        <v>240</v>
      </c>
      <c r="B916" t="s">
        <v>397</v>
      </c>
      <c r="C916" s="8">
        <v>45355.606249999997</v>
      </c>
      <c r="D916" s="22"/>
      <c r="E916" s="22"/>
      <c r="F916" s="22"/>
      <c r="G916" s="22" t="str">
        <f t="shared" si="35"/>
        <v/>
      </c>
      <c r="H916" s="22"/>
      <c r="I916" t="s">
        <v>10</v>
      </c>
      <c r="J916" s="16">
        <f t="shared" si="36"/>
        <v>1.4E-3</v>
      </c>
      <c r="K916" s="16">
        <f t="shared" si="36"/>
        <v>1.4E-3</v>
      </c>
      <c r="L916" s="16">
        <f t="shared" si="36"/>
        <v>3.0000000000000001E-3</v>
      </c>
      <c r="M916" t="s">
        <v>10</v>
      </c>
      <c r="N916" t="s">
        <v>11</v>
      </c>
      <c r="O916" t="s">
        <v>10</v>
      </c>
      <c r="P916" s="3" t="s">
        <v>395</v>
      </c>
    </row>
    <row r="917" spans="1:16" x14ac:dyDescent="0.25">
      <c r="A917" t="s">
        <v>240</v>
      </c>
      <c r="B917" t="s">
        <v>397</v>
      </c>
      <c r="C917" s="8">
        <v>45357.46875</v>
      </c>
      <c r="D917" s="22"/>
      <c r="E917" s="22"/>
      <c r="F917" s="22"/>
      <c r="G917" s="22" t="str">
        <f t="shared" si="35"/>
        <v/>
      </c>
      <c r="H917" s="22"/>
      <c r="I917" t="s">
        <v>10</v>
      </c>
      <c r="J917" s="16">
        <f t="shared" si="36"/>
        <v>1.4E-3</v>
      </c>
      <c r="K917" s="16">
        <f t="shared" si="36"/>
        <v>1.4E-3</v>
      </c>
      <c r="L917" s="16">
        <f t="shared" si="36"/>
        <v>3.0000000000000001E-3</v>
      </c>
      <c r="M917" t="s">
        <v>10</v>
      </c>
      <c r="N917" t="s">
        <v>11</v>
      </c>
      <c r="O917" t="s">
        <v>10</v>
      </c>
      <c r="P917" s="3" t="s">
        <v>395</v>
      </c>
    </row>
    <row r="918" spans="1:16" x14ac:dyDescent="0.25">
      <c r="A918" t="s">
        <v>240</v>
      </c>
      <c r="B918" t="s">
        <v>397</v>
      </c>
      <c r="C918" s="8">
        <v>45358.46875</v>
      </c>
      <c r="D918" s="22"/>
      <c r="E918" s="22"/>
      <c r="F918" s="22"/>
      <c r="G918" s="22">
        <f t="shared" si="35"/>
        <v>1E-3</v>
      </c>
      <c r="H918" s="22"/>
      <c r="I918">
        <v>1E-3</v>
      </c>
      <c r="J918" s="16">
        <f t="shared" si="36"/>
        <v>1.4E-3</v>
      </c>
      <c r="K918" s="16">
        <f t="shared" si="36"/>
        <v>1.4E-3</v>
      </c>
      <c r="L918" s="16">
        <f t="shared" si="36"/>
        <v>3.0000000000000001E-3</v>
      </c>
      <c r="M918" t="s">
        <v>357</v>
      </c>
      <c r="N918" t="s">
        <v>12</v>
      </c>
      <c r="O918">
        <v>1E-3</v>
      </c>
      <c r="P918" s="3" t="s">
        <v>395</v>
      </c>
    </row>
    <row r="919" spans="1:16" x14ac:dyDescent="0.25">
      <c r="A919" t="s">
        <v>240</v>
      </c>
      <c r="B919" t="s">
        <v>397</v>
      </c>
      <c r="C919" s="8">
        <v>45358.5</v>
      </c>
      <c r="D919" s="22"/>
      <c r="E919" s="22"/>
      <c r="F919" s="22"/>
      <c r="G919" s="22">
        <f t="shared" si="35"/>
        <v>5.0000000000000001E-4</v>
      </c>
      <c r="H919" s="22"/>
      <c r="I919" s="1">
        <v>5.0000000000000001E-4</v>
      </c>
      <c r="J919" s="16">
        <f t="shared" si="36"/>
        <v>1.4E-3</v>
      </c>
      <c r="K919" s="16">
        <f t="shared" si="36"/>
        <v>1.4E-3</v>
      </c>
      <c r="L919" s="16">
        <f t="shared" si="36"/>
        <v>3.0000000000000001E-3</v>
      </c>
      <c r="M919" t="s">
        <v>355</v>
      </c>
      <c r="N919" t="s">
        <v>12</v>
      </c>
      <c r="O919" s="1">
        <v>5.0000000000000001E-4</v>
      </c>
      <c r="P919" s="3" t="s">
        <v>395</v>
      </c>
    </row>
    <row r="920" spans="1:16" x14ac:dyDescent="0.25">
      <c r="A920" t="s">
        <v>240</v>
      </c>
      <c r="B920" t="s">
        <v>397</v>
      </c>
      <c r="C920" s="8">
        <v>45358.5</v>
      </c>
      <c r="D920" s="22"/>
      <c r="E920" s="22"/>
      <c r="F920" s="22"/>
      <c r="G920" s="22">
        <f t="shared" si="35"/>
        <v>5.0000000000000001E-4</v>
      </c>
      <c r="H920" s="22"/>
      <c r="I920" s="1">
        <v>5.0000000000000001E-4</v>
      </c>
      <c r="J920" s="16">
        <f t="shared" si="36"/>
        <v>1.4E-3</v>
      </c>
      <c r="K920" s="16">
        <f t="shared" si="36"/>
        <v>1.4E-3</v>
      </c>
      <c r="L920" s="16">
        <f t="shared" si="36"/>
        <v>3.0000000000000001E-3</v>
      </c>
      <c r="M920" t="s">
        <v>356</v>
      </c>
      <c r="N920" t="s">
        <v>12</v>
      </c>
      <c r="O920" s="1">
        <v>5.0000000000000001E-4</v>
      </c>
      <c r="P920" s="3" t="s">
        <v>395</v>
      </c>
    </row>
    <row r="921" spans="1:16" x14ac:dyDescent="0.25">
      <c r="A921" t="s">
        <v>240</v>
      </c>
      <c r="B921" t="s">
        <v>397</v>
      </c>
      <c r="C921" s="8">
        <v>45358.618055555555</v>
      </c>
      <c r="D921" s="22"/>
      <c r="E921" s="22"/>
      <c r="F921" s="22"/>
      <c r="G921" s="22" t="str">
        <f t="shared" si="35"/>
        <v/>
      </c>
      <c r="H921" s="22"/>
      <c r="I921" t="s">
        <v>10</v>
      </c>
      <c r="J921" s="16">
        <f t="shared" si="36"/>
        <v>1.4E-3</v>
      </c>
      <c r="K921" s="16">
        <f t="shared" si="36"/>
        <v>1.4E-3</v>
      </c>
      <c r="L921" s="16">
        <f t="shared" si="36"/>
        <v>3.0000000000000001E-3</v>
      </c>
      <c r="M921" t="s">
        <v>10</v>
      </c>
      <c r="N921" t="s">
        <v>11</v>
      </c>
      <c r="O921" t="s">
        <v>10</v>
      </c>
      <c r="P921" s="3" t="s">
        <v>395</v>
      </c>
    </row>
    <row r="922" spans="1:16" x14ac:dyDescent="0.25">
      <c r="A922" t="s">
        <v>240</v>
      </c>
      <c r="B922" t="s">
        <v>397</v>
      </c>
      <c r="C922" s="8">
        <v>45358.618055555555</v>
      </c>
      <c r="D922" s="22"/>
      <c r="E922" s="22"/>
      <c r="F922" s="22"/>
      <c r="G922" s="22">
        <f t="shared" si="35"/>
        <v>5.0000000000000001E-4</v>
      </c>
      <c r="H922" s="22"/>
      <c r="I922" s="1">
        <v>5.0000000000000001E-4</v>
      </c>
      <c r="J922" s="16">
        <f t="shared" si="36"/>
        <v>1.4E-3</v>
      </c>
      <c r="K922" s="16">
        <f t="shared" si="36"/>
        <v>1.4E-3</v>
      </c>
      <c r="L922" s="16">
        <f t="shared" si="36"/>
        <v>3.0000000000000001E-3</v>
      </c>
      <c r="M922" t="s">
        <v>354</v>
      </c>
      <c r="N922" t="s">
        <v>12</v>
      </c>
      <c r="O922" s="1">
        <v>5.0000000000000001E-4</v>
      </c>
      <c r="P922" s="3" t="s">
        <v>395</v>
      </c>
    </row>
    <row r="923" spans="1:16" x14ac:dyDescent="0.25">
      <c r="A923" t="s">
        <v>240</v>
      </c>
      <c r="B923" t="s">
        <v>240</v>
      </c>
      <c r="C923" s="8">
        <v>45371.694444444445</v>
      </c>
      <c r="D923" s="22"/>
      <c r="E923" s="22"/>
      <c r="F923" s="22"/>
      <c r="G923" s="22">
        <f t="shared" si="35"/>
        <v>5.0000000000000001E-4</v>
      </c>
      <c r="H923" s="22"/>
      <c r="I923" s="1">
        <v>5.0000000000000001E-4</v>
      </c>
      <c r="J923" s="16">
        <f t="shared" si="36"/>
        <v>1.4E-3</v>
      </c>
      <c r="K923" s="16">
        <f t="shared" si="36"/>
        <v>1.4E-3</v>
      </c>
      <c r="L923" s="16">
        <f t="shared" si="36"/>
        <v>3.0000000000000001E-3</v>
      </c>
      <c r="M923" t="s">
        <v>253</v>
      </c>
      <c r="N923" t="s">
        <v>12</v>
      </c>
      <c r="O923" s="1">
        <v>5.0000000000000001E-4</v>
      </c>
      <c r="P923" s="3" t="s">
        <v>395</v>
      </c>
    </row>
    <row r="924" spans="1:16" x14ac:dyDescent="0.25">
      <c r="A924" t="s">
        <v>240</v>
      </c>
      <c r="B924" t="s">
        <v>397</v>
      </c>
      <c r="C924" s="8">
        <v>45371.694444444445</v>
      </c>
      <c r="D924" s="22"/>
      <c r="E924" s="22"/>
      <c r="F924" s="22"/>
      <c r="G924" s="22" t="str">
        <f t="shared" si="35"/>
        <v/>
      </c>
      <c r="H924" s="22"/>
      <c r="I924" t="s">
        <v>10</v>
      </c>
      <c r="J924" s="16">
        <f t="shared" si="36"/>
        <v>1.4E-3</v>
      </c>
      <c r="K924" s="16">
        <f t="shared" si="36"/>
        <v>1.4E-3</v>
      </c>
      <c r="L924" s="16">
        <f t="shared" si="36"/>
        <v>3.0000000000000001E-3</v>
      </c>
      <c r="M924" t="s">
        <v>10</v>
      </c>
      <c r="N924" t="s">
        <v>11</v>
      </c>
      <c r="O924" t="s">
        <v>10</v>
      </c>
      <c r="P924" s="3" t="s">
        <v>395</v>
      </c>
    </row>
    <row r="925" spans="1:16" x14ac:dyDescent="0.25">
      <c r="A925" t="s">
        <v>240</v>
      </c>
      <c r="B925" t="s">
        <v>397</v>
      </c>
      <c r="C925" s="8">
        <v>45372.625</v>
      </c>
      <c r="D925" s="22"/>
      <c r="E925" s="22"/>
      <c r="F925" s="22"/>
      <c r="G925" s="22">
        <f t="shared" si="35"/>
        <v>5.0000000000000001E-4</v>
      </c>
      <c r="H925" s="22"/>
      <c r="I925" s="1">
        <v>5.0000000000000001E-4</v>
      </c>
      <c r="J925" s="16">
        <f t="shared" si="36"/>
        <v>1.4E-3</v>
      </c>
      <c r="K925" s="16">
        <f t="shared" si="36"/>
        <v>1.4E-3</v>
      </c>
      <c r="L925" s="16">
        <f t="shared" si="36"/>
        <v>3.0000000000000001E-3</v>
      </c>
      <c r="M925" t="s">
        <v>353</v>
      </c>
      <c r="N925" t="s">
        <v>12</v>
      </c>
      <c r="O925" s="1">
        <v>5.0000000000000001E-4</v>
      </c>
      <c r="P925" s="3" t="s">
        <v>395</v>
      </c>
    </row>
    <row r="926" spans="1:16" x14ac:dyDescent="0.25">
      <c r="A926" t="s">
        <v>240</v>
      </c>
      <c r="B926" t="s">
        <v>397</v>
      </c>
      <c r="C926" s="8">
        <v>45372.625</v>
      </c>
      <c r="D926" s="22"/>
      <c r="E926" s="22"/>
      <c r="F926" s="22"/>
      <c r="G926" s="22" t="str">
        <f t="shared" si="35"/>
        <v/>
      </c>
      <c r="H926" s="22"/>
      <c r="I926" t="s">
        <v>10</v>
      </c>
      <c r="J926" s="16">
        <f t="shared" si="36"/>
        <v>1.4E-3</v>
      </c>
      <c r="K926" s="16">
        <f t="shared" si="36"/>
        <v>1.4E-3</v>
      </c>
      <c r="L926" s="16">
        <f t="shared" si="36"/>
        <v>3.0000000000000001E-3</v>
      </c>
      <c r="M926" t="s">
        <v>10</v>
      </c>
      <c r="N926" t="s">
        <v>11</v>
      </c>
      <c r="O926" t="s">
        <v>10</v>
      </c>
      <c r="P926" s="3" t="s">
        <v>395</v>
      </c>
    </row>
    <row r="927" spans="1:16" x14ac:dyDescent="0.25">
      <c r="A927" t="s">
        <v>240</v>
      </c>
      <c r="B927" t="s">
        <v>397</v>
      </c>
      <c r="C927" s="8">
        <v>45373.604166666664</v>
      </c>
      <c r="D927" s="22"/>
      <c r="E927" s="22"/>
      <c r="F927" s="22"/>
      <c r="G927" s="22" t="str">
        <f t="shared" si="35"/>
        <v/>
      </c>
      <c r="H927" s="22"/>
      <c r="I927" t="s">
        <v>10</v>
      </c>
      <c r="J927" s="16">
        <f t="shared" si="36"/>
        <v>1.4E-3</v>
      </c>
      <c r="K927" s="16">
        <f t="shared" si="36"/>
        <v>1.4E-3</v>
      </c>
      <c r="L927" s="16">
        <f t="shared" si="36"/>
        <v>3.0000000000000001E-3</v>
      </c>
      <c r="M927" t="s">
        <v>10</v>
      </c>
      <c r="N927" t="s">
        <v>11</v>
      </c>
      <c r="O927" t="s">
        <v>10</v>
      </c>
      <c r="P927" s="3" t="s">
        <v>395</v>
      </c>
    </row>
    <row r="928" spans="1:16" x14ac:dyDescent="0.25">
      <c r="A928" t="s">
        <v>240</v>
      </c>
      <c r="B928" t="s">
        <v>397</v>
      </c>
      <c r="C928" s="8">
        <v>45373.604166666664</v>
      </c>
      <c r="D928" s="22"/>
      <c r="E928" s="22"/>
      <c r="F928" s="22"/>
      <c r="G928" s="22">
        <f t="shared" si="35"/>
        <v>5.0000000000000001E-4</v>
      </c>
      <c r="H928" s="22"/>
      <c r="I928" s="1">
        <v>5.0000000000000001E-4</v>
      </c>
      <c r="J928" s="16">
        <f t="shared" si="36"/>
        <v>1.4E-3</v>
      </c>
      <c r="K928" s="16">
        <f t="shared" si="36"/>
        <v>1.4E-3</v>
      </c>
      <c r="L928" s="16">
        <f t="shared" si="36"/>
        <v>3.0000000000000001E-3</v>
      </c>
      <c r="M928" t="s">
        <v>352</v>
      </c>
      <c r="N928" t="s">
        <v>12</v>
      </c>
      <c r="O928" s="1">
        <v>5.0000000000000001E-4</v>
      </c>
      <c r="P928" s="3" t="s">
        <v>395</v>
      </c>
    </row>
    <row r="929" spans="1:16" x14ac:dyDescent="0.25">
      <c r="A929" t="s">
        <v>240</v>
      </c>
      <c r="B929" t="s">
        <v>397</v>
      </c>
      <c r="C929" s="8">
        <v>45374.645833333336</v>
      </c>
      <c r="D929" s="22"/>
      <c r="E929" s="22"/>
      <c r="F929" s="22"/>
      <c r="G929" s="22">
        <f t="shared" si="35"/>
        <v>5.0000000000000001E-4</v>
      </c>
      <c r="H929" s="22"/>
      <c r="I929" s="1">
        <v>5.0000000000000001E-4</v>
      </c>
      <c r="J929" s="16">
        <f t="shared" si="36"/>
        <v>1.4E-3</v>
      </c>
      <c r="K929" s="16">
        <f t="shared" si="36"/>
        <v>1.4E-3</v>
      </c>
      <c r="L929" s="16">
        <f t="shared" si="36"/>
        <v>3.0000000000000001E-3</v>
      </c>
      <c r="M929" t="s">
        <v>351</v>
      </c>
      <c r="N929" t="s">
        <v>12</v>
      </c>
      <c r="O929" s="1">
        <v>5.0000000000000001E-4</v>
      </c>
      <c r="P929" s="3" t="s">
        <v>395</v>
      </c>
    </row>
    <row r="930" spans="1:16" x14ac:dyDescent="0.25">
      <c r="A930" t="s">
        <v>240</v>
      </c>
      <c r="B930" t="s">
        <v>397</v>
      </c>
      <c r="C930" s="8">
        <v>45374.645833333336</v>
      </c>
      <c r="D930" s="22"/>
      <c r="E930" s="22"/>
      <c r="F930" s="22"/>
      <c r="G930" s="22" t="str">
        <f t="shared" si="35"/>
        <v/>
      </c>
      <c r="H930" s="22"/>
      <c r="I930" t="s">
        <v>10</v>
      </c>
      <c r="J930" s="16">
        <f t="shared" si="36"/>
        <v>1.4E-3</v>
      </c>
      <c r="K930" s="16">
        <f t="shared" si="36"/>
        <v>1.4E-3</v>
      </c>
      <c r="L930" s="16">
        <f t="shared" si="36"/>
        <v>3.0000000000000001E-3</v>
      </c>
      <c r="M930" t="s">
        <v>10</v>
      </c>
      <c r="N930" t="s">
        <v>11</v>
      </c>
      <c r="O930" t="s">
        <v>10</v>
      </c>
      <c r="P930" s="3" t="s">
        <v>395</v>
      </c>
    </row>
    <row r="931" spans="1:16" x14ac:dyDescent="0.25">
      <c r="A931" t="s">
        <v>240</v>
      </c>
      <c r="B931" t="s">
        <v>397</v>
      </c>
      <c r="C931" s="8">
        <v>45375.638888888891</v>
      </c>
      <c r="D931" s="22"/>
      <c r="E931" s="22"/>
      <c r="F931" s="22"/>
      <c r="G931" s="22">
        <f t="shared" si="35"/>
        <v>5.0000000000000001E-4</v>
      </c>
      <c r="H931" s="22"/>
      <c r="I931" s="1">
        <v>5.0000000000000001E-4</v>
      </c>
      <c r="J931" s="16">
        <f t="shared" si="36"/>
        <v>1.4E-3</v>
      </c>
      <c r="K931" s="16">
        <f t="shared" si="36"/>
        <v>1.4E-3</v>
      </c>
      <c r="L931" s="16">
        <f t="shared" si="36"/>
        <v>3.0000000000000001E-3</v>
      </c>
      <c r="M931" t="s">
        <v>350</v>
      </c>
      <c r="N931" t="s">
        <v>12</v>
      </c>
      <c r="O931" s="1">
        <v>5.0000000000000001E-4</v>
      </c>
      <c r="P931" s="3" t="s">
        <v>395</v>
      </c>
    </row>
    <row r="932" spans="1:16" x14ac:dyDescent="0.25">
      <c r="A932" t="s">
        <v>240</v>
      </c>
      <c r="B932" t="s">
        <v>397</v>
      </c>
      <c r="C932" s="8">
        <v>45375.638888888891</v>
      </c>
      <c r="D932" s="22"/>
      <c r="E932" s="22"/>
      <c r="F932" s="22"/>
      <c r="G932" s="22" t="str">
        <f t="shared" si="35"/>
        <v/>
      </c>
      <c r="H932" s="22"/>
      <c r="I932" t="s">
        <v>10</v>
      </c>
      <c r="J932" s="16">
        <f t="shared" si="36"/>
        <v>1.4E-3</v>
      </c>
      <c r="K932" s="16">
        <f t="shared" si="36"/>
        <v>1.4E-3</v>
      </c>
      <c r="L932" s="16">
        <f t="shared" si="36"/>
        <v>3.0000000000000001E-3</v>
      </c>
      <c r="M932" t="s">
        <v>10</v>
      </c>
      <c r="N932" t="s">
        <v>11</v>
      </c>
      <c r="O932" t="s">
        <v>10</v>
      </c>
      <c r="P932" s="3" t="s">
        <v>395</v>
      </c>
    </row>
    <row r="933" spans="1:16" x14ac:dyDescent="0.25">
      <c r="A933" t="s">
        <v>240</v>
      </c>
      <c r="B933" t="s">
        <v>397</v>
      </c>
      <c r="C933" s="8">
        <v>45376.743055555555</v>
      </c>
      <c r="D933" s="22"/>
      <c r="E933" s="22"/>
      <c r="F933" s="22"/>
      <c r="G933" s="22">
        <f t="shared" si="35"/>
        <v>5.0000000000000001E-4</v>
      </c>
      <c r="H933" s="22"/>
      <c r="I933" s="1">
        <v>5.0000000000000001E-4</v>
      </c>
      <c r="J933" s="16">
        <f t="shared" si="36"/>
        <v>1.4E-3</v>
      </c>
      <c r="K933" s="16">
        <f t="shared" si="36"/>
        <v>1.4E-3</v>
      </c>
      <c r="L933" s="16">
        <f t="shared" si="36"/>
        <v>3.0000000000000001E-3</v>
      </c>
      <c r="M933" t="s">
        <v>349</v>
      </c>
      <c r="N933" t="s">
        <v>12</v>
      </c>
      <c r="O933" s="1">
        <v>5.0000000000000001E-4</v>
      </c>
      <c r="P933" s="3" t="s">
        <v>395</v>
      </c>
    </row>
    <row r="934" spans="1:16" x14ac:dyDescent="0.25">
      <c r="A934" t="s">
        <v>240</v>
      </c>
      <c r="B934" t="s">
        <v>240</v>
      </c>
      <c r="C934" s="8">
        <v>45376.743055555555</v>
      </c>
      <c r="D934" s="22"/>
      <c r="E934" s="22"/>
      <c r="F934" s="22"/>
      <c r="G934" s="22" t="str">
        <f t="shared" si="35"/>
        <v/>
      </c>
      <c r="H934" s="22"/>
      <c r="I934" t="s">
        <v>10</v>
      </c>
      <c r="J934" s="16">
        <f t="shared" si="36"/>
        <v>1.4E-3</v>
      </c>
      <c r="K934" s="16">
        <f t="shared" si="36"/>
        <v>1.4E-3</v>
      </c>
      <c r="L934" s="16">
        <f t="shared" si="36"/>
        <v>3.0000000000000001E-3</v>
      </c>
      <c r="M934" t="s">
        <v>10</v>
      </c>
      <c r="N934" t="s">
        <v>11</v>
      </c>
      <c r="O934" t="s">
        <v>10</v>
      </c>
      <c r="P934" s="3" t="s">
        <v>395</v>
      </c>
    </row>
    <row r="935" spans="1:16" x14ac:dyDescent="0.25">
      <c r="A935" t="s">
        <v>240</v>
      </c>
      <c r="B935" t="s">
        <v>397</v>
      </c>
      <c r="C935" s="8">
        <v>45377.659722222219</v>
      </c>
      <c r="D935" s="22"/>
      <c r="E935" s="22"/>
      <c r="F935" s="22"/>
      <c r="G935" s="22">
        <f t="shared" si="35"/>
        <v>5.0000000000000001E-4</v>
      </c>
      <c r="H935" s="22"/>
      <c r="I935" s="1">
        <v>5.0000000000000001E-4</v>
      </c>
      <c r="J935" s="16">
        <f t="shared" si="36"/>
        <v>1.4E-3</v>
      </c>
      <c r="K935" s="16">
        <f t="shared" si="36"/>
        <v>1.4E-3</v>
      </c>
      <c r="L935" s="16">
        <f t="shared" si="36"/>
        <v>3.0000000000000001E-3</v>
      </c>
      <c r="M935" t="s">
        <v>348</v>
      </c>
      <c r="N935" t="s">
        <v>12</v>
      </c>
      <c r="O935" s="1">
        <v>5.0000000000000001E-4</v>
      </c>
      <c r="P935" s="3" t="s">
        <v>395</v>
      </c>
    </row>
    <row r="936" spans="1:16" x14ac:dyDescent="0.25">
      <c r="A936" t="s">
        <v>240</v>
      </c>
      <c r="B936" t="s">
        <v>397</v>
      </c>
      <c r="C936" s="8">
        <v>45377.659722222219</v>
      </c>
      <c r="D936" s="22"/>
      <c r="E936" s="22"/>
      <c r="F936" s="22"/>
      <c r="G936" s="22" t="str">
        <f t="shared" si="35"/>
        <v/>
      </c>
      <c r="H936" s="22"/>
      <c r="I936" t="s">
        <v>10</v>
      </c>
      <c r="J936" s="16">
        <f t="shared" si="36"/>
        <v>1.4E-3</v>
      </c>
      <c r="K936" s="16">
        <f t="shared" si="36"/>
        <v>1.4E-3</v>
      </c>
      <c r="L936" s="16">
        <f t="shared" si="36"/>
        <v>3.0000000000000001E-3</v>
      </c>
      <c r="M936" t="s">
        <v>10</v>
      </c>
      <c r="N936" t="s">
        <v>11</v>
      </c>
      <c r="O936" t="s">
        <v>10</v>
      </c>
      <c r="P936" s="3" t="s">
        <v>395</v>
      </c>
    </row>
    <row r="937" spans="1:16" x14ac:dyDescent="0.25">
      <c r="A937" t="s">
        <v>240</v>
      </c>
      <c r="B937" t="s">
        <v>397</v>
      </c>
      <c r="C937" s="8">
        <v>45378.727777777778</v>
      </c>
      <c r="D937" s="22"/>
      <c r="E937" s="22"/>
      <c r="F937" s="22"/>
      <c r="G937" s="22">
        <f t="shared" si="35"/>
        <v>5.0000000000000001E-4</v>
      </c>
      <c r="H937" s="22"/>
      <c r="I937" s="1">
        <v>5.0000000000000001E-4</v>
      </c>
      <c r="J937" s="16">
        <f t="shared" si="36"/>
        <v>1.4E-3</v>
      </c>
      <c r="K937" s="16">
        <f t="shared" si="36"/>
        <v>1.4E-3</v>
      </c>
      <c r="L937" s="16">
        <f t="shared" si="36"/>
        <v>3.0000000000000001E-3</v>
      </c>
      <c r="M937" t="s">
        <v>347</v>
      </c>
      <c r="N937" t="s">
        <v>12</v>
      </c>
      <c r="O937" s="1">
        <v>5.0000000000000001E-4</v>
      </c>
      <c r="P937" s="3" t="s">
        <v>395</v>
      </c>
    </row>
    <row r="938" spans="1:16" x14ac:dyDescent="0.25">
      <c r="A938" t="s">
        <v>240</v>
      </c>
      <c r="B938" t="s">
        <v>397</v>
      </c>
      <c r="C938" s="8">
        <v>45378.727777777778</v>
      </c>
      <c r="D938" s="22"/>
      <c r="E938" s="22"/>
      <c r="F938" s="22"/>
      <c r="G938" s="22" t="str">
        <f t="shared" si="35"/>
        <v/>
      </c>
      <c r="H938" s="22"/>
      <c r="I938" t="s">
        <v>10</v>
      </c>
      <c r="J938" s="16">
        <f t="shared" si="36"/>
        <v>1.4E-3</v>
      </c>
      <c r="K938" s="16">
        <f t="shared" si="36"/>
        <v>1.4E-3</v>
      </c>
      <c r="L938" s="16">
        <f t="shared" si="36"/>
        <v>3.0000000000000001E-3</v>
      </c>
      <c r="M938" t="s">
        <v>10</v>
      </c>
      <c r="N938" t="s">
        <v>11</v>
      </c>
      <c r="O938" t="s">
        <v>10</v>
      </c>
      <c r="P938" s="3" t="s">
        <v>395</v>
      </c>
    </row>
    <row r="939" spans="1:16" x14ac:dyDescent="0.25">
      <c r="A939" t="s">
        <v>240</v>
      </c>
      <c r="B939" t="s">
        <v>397</v>
      </c>
      <c r="C939" s="8">
        <v>45379.378472222219</v>
      </c>
      <c r="D939" s="22"/>
      <c r="E939" s="22"/>
      <c r="F939" s="22"/>
      <c r="G939" s="22" t="str">
        <f t="shared" si="35"/>
        <v/>
      </c>
      <c r="H939" s="22"/>
      <c r="I939" t="s">
        <v>10</v>
      </c>
      <c r="J939" s="16">
        <f t="shared" si="36"/>
        <v>1.4E-3</v>
      </c>
      <c r="K939" s="16">
        <f t="shared" si="36"/>
        <v>1.4E-3</v>
      </c>
      <c r="L939" s="16">
        <f t="shared" si="36"/>
        <v>3.0000000000000001E-3</v>
      </c>
      <c r="M939" t="s">
        <v>10</v>
      </c>
      <c r="N939" t="s">
        <v>11</v>
      </c>
      <c r="O939" t="s">
        <v>10</v>
      </c>
      <c r="P939" s="3" t="s">
        <v>395</v>
      </c>
    </row>
    <row r="940" spans="1:16" x14ac:dyDescent="0.25">
      <c r="A940" t="s">
        <v>240</v>
      </c>
      <c r="B940" t="s">
        <v>397</v>
      </c>
      <c r="C940" s="8">
        <v>45379.378472222219</v>
      </c>
      <c r="D940" s="22"/>
      <c r="E940" s="22"/>
      <c r="F940" s="22"/>
      <c r="G940" s="22">
        <f t="shared" si="35"/>
        <v>5.0000000000000001E-4</v>
      </c>
      <c r="H940" s="22"/>
      <c r="I940" s="1">
        <v>5.0000000000000001E-4</v>
      </c>
      <c r="J940" s="16">
        <f t="shared" si="36"/>
        <v>1.4E-3</v>
      </c>
      <c r="K940" s="16">
        <f t="shared" si="36"/>
        <v>1.4E-3</v>
      </c>
      <c r="L940" s="16">
        <f t="shared" si="36"/>
        <v>3.0000000000000001E-3</v>
      </c>
      <c r="M940" t="s">
        <v>346</v>
      </c>
      <c r="N940" t="s">
        <v>12</v>
      </c>
      <c r="O940" s="1">
        <v>5.0000000000000001E-4</v>
      </c>
      <c r="P940" s="3" t="s">
        <v>395</v>
      </c>
    </row>
    <row r="941" spans="1:16" x14ac:dyDescent="0.25">
      <c r="A941" t="s">
        <v>240</v>
      </c>
      <c r="B941" t="s">
        <v>397</v>
      </c>
      <c r="C941" s="8">
        <v>45380.447916666664</v>
      </c>
      <c r="D941" s="22"/>
      <c r="E941" s="22"/>
      <c r="F941" s="22"/>
      <c r="G941" s="22">
        <f t="shared" si="35"/>
        <v>5.0000000000000001E-4</v>
      </c>
      <c r="H941" s="22"/>
      <c r="I941" s="1">
        <v>5.0000000000000001E-4</v>
      </c>
      <c r="J941" s="16">
        <f t="shared" si="36"/>
        <v>1.4E-3</v>
      </c>
      <c r="K941" s="16">
        <f t="shared" si="36"/>
        <v>1.4E-3</v>
      </c>
      <c r="L941" s="16">
        <f t="shared" si="36"/>
        <v>3.0000000000000001E-3</v>
      </c>
      <c r="M941" t="s">
        <v>345</v>
      </c>
      <c r="N941" t="s">
        <v>12</v>
      </c>
      <c r="O941" s="1">
        <v>5.0000000000000001E-4</v>
      </c>
      <c r="P941" s="3" t="s">
        <v>395</v>
      </c>
    </row>
    <row r="942" spans="1:16" x14ac:dyDescent="0.25">
      <c r="A942" t="s">
        <v>240</v>
      </c>
      <c r="B942" t="s">
        <v>397</v>
      </c>
      <c r="C942" s="8">
        <v>45380.447916666664</v>
      </c>
      <c r="D942" s="22"/>
      <c r="E942" s="22"/>
      <c r="F942" s="22"/>
      <c r="G942" s="22" t="str">
        <f t="shared" si="35"/>
        <v/>
      </c>
      <c r="H942" s="22"/>
      <c r="I942" t="s">
        <v>10</v>
      </c>
      <c r="J942" s="16">
        <f t="shared" si="36"/>
        <v>1.4E-3</v>
      </c>
      <c r="K942" s="16">
        <f t="shared" si="36"/>
        <v>1.4E-3</v>
      </c>
      <c r="L942" s="16">
        <f t="shared" si="36"/>
        <v>3.0000000000000001E-3</v>
      </c>
      <c r="M942" t="s">
        <v>10</v>
      </c>
      <c r="N942" t="s">
        <v>11</v>
      </c>
      <c r="O942" t="s">
        <v>10</v>
      </c>
      <c r="P942" s="3" t="s">
        <v>395</v>
      </c>
    </row>
    <row r="943" spans="1:16" x14ac:dyDescent="0.25">
      <c r="A943" t="s">
        <v>240</v>
      </c>
      <c r="B943" t="s">
        <v>397</v>
      </c>
      <c r="C943" s="8">
        <v>45381.447916666664</v>
      </c>
      <c r="D943" s="22"/>
      <c r="E943" s="22"/>
      <c r="F943" s="22"/>
      <c r="G943" s="22" t="str">
        <f t="shared" si="35"/>
        <v/>
      </c>
      <c r="H943" s="22"/>
      <c r="I943" t="s">
        <v>10</v>
      </c>
      <c r="J943" s="16">
        <f t="shared" si="36"/>
        <v>1.4E-3</v>
      </c>
      <c r="K943" s="16">
        <f t="shared" si="36"/>
        <v>1.4E-3</v>
      </c>
      <c r="L943" s="16">
        <f t="shared" si="36"/>
        <v>3.0000000000000001E-3</v>
      </c>
      <c r="M943" t="s">
        <v>10</v>
      </c>
      <c r="N943" t="s">
        <v>11</v>
      </c>
      <c r="O943" t="s">
        <v>10</v>
      </c>
      <c r="P943" s="3" t="s">
        <v>395</v>
      </c>
    </row>
    <row r="944" spans="1:16" x14ac:dyDescent="0.25">
      <c r="A944" t="s">
        <v>240</v>
      </c>
      <c r="B944" t="s">
        <v>397</v>
      </c>
      <c r="C944" s="8">
        <v>45381.447916666664</v>
      </c>
      <c r="D944" s="22"/>
      <c r="E944" s="22"/>
      <c r="F944" s="22"/>
      <c r="G944" s="22">
        <f t="shared" si="35"/>
        <v>2E-3</v>
      </c>
      <c r="H944" s="22"/>
      <c r="I944">
        <v>2E-3</v>
      </c>
      <c r="J944" s="16">
        <f t="shared" si="36"/>
        <v>1.4E-3</v>
      </c>
      <c r="K944" s="16">
        <f t="shared" si="36"/>
        <v>1.4E-3</v>
      </c>
      <c r="L944" s="16">
        <f t="shared" si="36"/>
        <v>3.0000000000000001E-3</v>
      </c>
      <c r="M944" t="s">
        <v>344</v>
      </c>
      <c r="N944" t="s">
        <v>12</v>
      </c>
      <c r="O944">
        <v>2E-3</v>
      </c>
      <c r="P944" s="3" t="s">
        <v>395</v>
      </c>
    </row>
    <row r="945" spans="1:16" x14ac:dyDescent="0.25">
      <c r="A945" t="s">
        <v>240</v>
      </c>
      <c r="B945" t="s">
        <v>397</v>
      </c>
      <c r="C945" s="8">
        <v>45382.420138888891</v>
      </c>
      <c r="D945" s="22"/>
      <c r="E945" s="22"/>
      <c r="F945" s="22"/>
      <c r="G945" s="22" t="str">
        <f t="shared" si="35"/>
        <v/>
      </c>
      <c r="H945" s="22"/>
      <c r="I945" t="s">
        <v>10</v>
      </c>
      <c r="J945" s="16">
        <f t="shared" si="36"/>
        <v>1.4E-3</v>
      </c>
      <c r="K945" s="16">
        <f t="shared" si="36"/>
        <v>1.4E-3</v>
      </c>
      <c r="L945" s="16">
        <f t="shared" si="36"/>
        <v>3.0000000000000001E-3</v>
      </c>
      <c r="M945" t="s">
        <v>10</v>
      </c>
      <c r="N945" t="s">
        <v>11</v>
      </c>
      <c r="O945" t="s">
        <v>10</v>
      </c>
      <c r="P945" s="3" t="s">
        <v>395</v>
      </c>
    </row>
    <row r="946" spans="1:16" x14ac:dyDescent="0.25">
      <c r="A946" t="s">
        <v>240</v>
      </c>
      <c r="B946" t="s">
        <v>397</v>
      </c>
      <c r="C946" s="8">
        <v>45382.420138888891</v>
      </c>
      <c r="D946" s="22"/>
      <c r="E946" s="22"/>
      <c r="F946" s="22"/>
      <c r="G946" s="22">
        <f t="shared" si="35"/>
        <v>5.0000000000000001E-4</v>
      </c>
      <c r="H946" s="22"/>
      <c r="I946" s="1">
        <v>5.0000000000000001E-4</v>
      </c>
      <c r="J946" s="16">
        <f t="shared" si="36"/>
        <v>1.4E-3</v>
      </c>
      <c r="K946" s="16">
        <f t="shared" si="36"/>
        <v>1.4E-3</v>
      </c>
      <c r="L946" s="16">
        <f t="shared" si="36"/>
        <v>3.0000000000000001E-3</v>
      </c>
      <c r="M946" t="s">
        <v>343</v>
      </c>
      <c r="N946" t="s">
        <v>12</v>
      </c>
      <c r="O946" s="1">
        <v>5.0000000000000001E-4</v>
      </c>
      <c r="P946" s="3" t="s">
        <v>395</v>
      </c>
    </row>
    <row r="947" spans="1:16" x14ac:dyDescent="0.25">
      <c r="A947" t="s">
        <v>240</v>
      </c>
      <c r="B947" t="s">
        <v>397</v>
      </c>
      <c r="C947" s="8">
        <v>45383.364583333336</v>
      </c>
      <c r="D947" s="22"/>
      <c r="E947" s="22"/>
      <c r="F947" s="22"/>
      <c r="G947" s="22">
        <f t="shared" si="35"/>
        <v>5.0000000000000001E-4</v>
      </c>
      <c r="H947" s="22"/>
      <c r="I947" s="1">
        <v>5.0000000000000001E-4</v>
      </c>
      <c r="J947" s="16">
        <f t="shared" si="36"/>
        <v>1.4E-3</v>
      </c>
      <c r="K947" s="16">
        <f t="shared" si="36"/>
        <v>1.4E-3</v>
      </c>
      <c r="L947" s="16">
        <f t="shared" si="36"/>
        <v>3.0000000000000001E-3</v>
      </c>
      <c r="M947" t="s">
        <v>342</v>
      </c>
      <c r="N947" t="s">
        <v>12</v>
      </c>
      <c r="O947" s="1">
        <v>5.0000000000000001E-4</v>
      </c>
      <c r="P947" s="3" t="s">
        <v>395</v>
      </c>
    </row>
    <row r="948" spans="1:16" x14ac:dyDescent="0.25">
      <c r="A948" t="s">
        <v>240</v>
      </c>
      <c r="B948" t="s">
        <v>397</v>
      </c>
      <c r="C948" s="8">
        <v>45383.364583333336</v>
      </c>
      <c r="D948" s="22"/>
      <c r="E948" s="22"/>
      <c r="F948" s="22"/>
      <c r="G948" s="22" t="str">
        <f t="shared" si="35"/>
        <v/>
      </c>
      <c r="H948" s="22"/>
      <c r="I948" t="s">
        <v>10</v>
      </c>
      <c r="J948" s="16">
        <f t="shared" si="36"/>
        <v>1.4E-3</v>
      </c>
      <c r="K948" s="16">
        <f t="shared" si="36"/>
        <v>1.4E-3</v>
      </c>
      <c r="L948" s="16">
        <f t="shared" si="36"/>
        <v>3.0000000000000001E-3</v>
      </c>
      <c r="M948" t="s">
        <v>10</v>
      </c>
      <c r="N948" t="s">
        <v>11</v>
      </c>
      <c r="O948" t="s">
        <v>10</v>
      </c>
      <c r="P948" s="3" t="s">
        <v>395</v>
      </c>
    </row>
    <row r="949" spans="1:16" x14ac:dyDescent="0.25">
      <c r="A949" t="s">
        <v>240</v>
      </c>
      <c r="B949" t="s">
        <v>397</v>
      </c>
      <c r="C949" s="8">
        <v>45385.378472222219</v>
      </c>
      <c r="D949" s="22"/>
      <c r="E949" s="22"/>
      <c r="F949" s="22"/>
      <c r="G949" s="22" t="str">
        <f t="shared" si="35"/>
        <v/>
      </c>
      <c r="H949" s="22"/>
      <c r="I949" t="s">
        <v>10</v>
      </c>
      <c r="J949" s="16">
        <f t="shared" si="36"/>
        <v>1.4E-3</v>
      </c>
      <c r="K949" s="16">
        <f t="shared" si="36"/>
        <v>1.4E-3</v>
      </c>
      <c r="L949" s="16">
        <f t="shared" si="36"/>
        <v>3.0000000000000001E-3</v>
      </c>
      <c r="M949" t="s">
        <v>10</v>
      </c>
      <c r="N949" t="s">
        <v>11</v>
      </c>
      <c r="O949" t="s">
        <v>10</v>
      </c>
      <c r="P949" s="3" t="s">
        <v>395</v>
      </c>
    </row>
    <row r="950" spans="1:16" x14ac:dyDescent="0.25">
      <c r="A950" t="s">
        <v>240</v>
      </c>
      <c r="B950" t="s">
        <v>397</v>
      </c>
      <c r="C950" s="8">
        <v>45385.378472222219</v>
      </c>
      <c r="D950" s="22"/>
      <c r="E950" s="22"/>
      <c r="F950" s="22"/>
      <c r="G950" s="22">
        <f t="shared" si="35"/>
        <v>5.0000000000000001E-4</v>
      </c>
      <c r="H950" s="22"/>
      <c r="I950" s="1">
        <v>5.0000000000000001E-4</v>
      </c>
      <c r="J950" s="16">
        <f t="shared" si="36"/>
        <v>1.4E-3</v>
      </c>
      <c r="K950" s="16">
        <f t="shared" si="36"/>
        <v>1.4E-3</v>
      </c>
      <c r="L950" s="16">
        <f t="shared" si="36"/>
        <v>3.0000000000000001E-3</v>
      </c>
      <c r="M950" t="s">
        <v>341</v>
      </c>
      <c r="N950" t="s">
        <v>12</v>
      </c>
      <c r="O950" s="1">
        <v>5.0000000000000001E-4</v>
      </c>
      <c r="P950" s="3" t="s">
        <v>395</v>
      </c>
    </row>
    <row r="951" spans="1:16" x14ac:dyDescent="0.25">
      <c r="A951" t="s">
        <v>240</v>
      </c>
      <c r="B951" t="s">
        <v>397</v>
      </c>
      <c r="C951" s="8">
        <v>45385.60833333333</v>
      </c>
      <c r="D951" s="22"/>
      <c r="E951" s="22"/>
      <c r="F951" s="22"/>
      <c r="G951" s="22" t="str">
        <f t="shared" si="35"/>
        <v/>
      </c>
      <c r="H951" s="22"/>
      <c r="I951" t="s">
        <v>10</v>
      </c>
      <c r="J951" s="16">
        <f t="shared" si="36"/>
        <v>1.4E-3</v>
      </c>
      <c r="K951" s="16">
        <f t="shared" si="36"/>
        <v>1.4E-3</v>
      </c>
      <c r="L951" s="16">
        <f t="shared" si="36"/>
        <v>3.0000000000000001E-3</v>
      </c>
      <c r="M951" t="s">
        <v>10</v>
      </c>
      <c r="N951" t="s">
        <v>11</v>
      </c>
      <c r="O951" t="s">
        <v>10</v>
      </c>
      <c r="P951" s="3" t="s">
        <v>395</v>
      </c>
    </row>
    <row r="952" spans="1:16" x14ac:dyDescent="0.25">
      <c r="A952" t="s">
        <v>240</v>
      </c>
      <c r="B952" t="s">
        <v>397</v>
      </c>
      <c r="C952" s="8">
        <v>45388.520833333336</v>
      </c>
      <c r="D952" s="22"/>
      <c r="E952" s="22"/>
      <c r="F952" s="22"/>
      <c r="G952" s="22" t="str">
        <f t="shared" si="35"/>
        <v/>
      </c>
      <c r="H952" s="22"/>
      <c r="I952" t="s">
        <v>10</v>
      </c>
      <c r="J952" s="16">
        <f t="shared" si="36"/>
        <v>1.4E-3</v>
      </c>
      <c r="K952" s="16">
        <f t="shared" si="36"/>
        <v>1.4E-3</v>
      </c>
      <c r="L952" s="16">
        <f t="shared" si="36"/>
        <v>3.0000000000000001E-3</v>
      </c>
      <c r="M952" t="s">
        <v>10</v>
      </c>
      <c r="N952" t="s">
        <v>11</v>
      </c>
      <c r="O952" t="s">
        <v>10</v>
      </c>
      <c r="P952" s="3" t="s">
        <v>395</v>
      </c>
    </row>
    <row r="953" spans="1:16" x14ac:dyDescent="0.25">
      <c r="A953" t="s">
        <v>240</v>
      </c>
      <c r="B953" t="s">
        <v>397</v>
      </c>
      <c r="C953" s="8">
        <v>45388.520833333336</v>
      </c>
      <c r="D953" s="22"/>
      <c r="E953" s="22"/>
      <c r="F953" s="22"/>
      <c r="G953" s="22">
        <f t="shared" si="35"/>
        <v>5.0000000000000001E-4</v>
      </c>
      <c r="H953" s="22"/>
      <c r="I953" s="1">
        <v>5.0000000000000001E-4</v>
      </c>
      <c r="J953" s="16">
        <f t="shared" si="36"/>
        <v>1.4E-3</v>
      </c>
      <c r="K953" s="16">
        <f t="shared" si="36"/>
        <v>1.4E-3</v>
      </c>
      <c r="L953" s="16">
        <f t="shared" si="36"/>
        <v>3.0000000000000001E-3</v>
      </c>
      <c r="M953" t="s">
        <v>340</v>
      </c>
      <c r="N953" t="s">
        <v>12</v>
      </c>
      <c r="O953" s="1">
        <v>5.0000000000000001E-4</v>
      </c>
      <c r="P953" s="3" t="s">
        <v>395</v>
      </c>
    </row>
    <row r="954" spans="1:16" x14ac:dyDescent="0.25">
      <c r="A954" t="s">
        <v>240</v>
      </c>
      <c r="B954" t="s">
        <v>397</v>
      </c>
      <c r="C954" s="8">
        <v>45388.709722222222</v>
      </c>
      <c r="D954" s="22"/>
      <c r="E954" s="22"/>
      <c r="F954" s="22"/>
      <c r="G954" s="22" t="str">
        <f t="shared" ref="G954:G1015" si="37">IF($A954="GPA7",$I954,"")</f>
        <v/>
      </c>
      <c r="H954" s="22"/>
      <c r="I954" t="s">
        <v>10</v>
      </c>
      <c r="J954" s="16">
        <f t="shared" si="36"/>
        <v>1.4E-3</v>
      </c>
      <c r="K954" s="16">
        <f t="shared" si="36"/>
        <v>1.4E-3</v>
      </c>
      <c r="L954" s="16">
        <f t="shared" si="36"/>
        <v>3.0000000000000001E-3</v>
      </c>
      <c r="M954" t="s">
        <v>10</v>
      </c>
      <c r="N954" t="s">
        <v>11</v>
      </c>
      <c r="O954" t="s">
        <v>10</v>
      </c>
      <c r="P954" s="3" t="s">
        <v>395</v>
      </c>
    </row>
    <row r="955" spans="1:16" x14ac:dyDescent="0.25">
      <c r="A955" s="11" t="s">
        <v>240</v>
      </c>
      <c r="C955" s="13">
        <v>45627</v>
      </c>
      <c r="D955" s="22"/>
      <c r="E955" s="22"/>
      <c r="F955" s="22"/>
      <c r="G955" s="22"/>
      <c r="H955" s="22"/>
      <c r="J955" s="16">
        <f t="shared" si="36"/>
        <v>1.4E-3</v>
      </c>
      <c r="K955" s="16">
        <f t="shared" si="36"/>
        <v>1.4E-3</v>
      </c>
      <c r="L955" s="16">
        <f t="shared" si="36"/>
        <v>3.0000000000000001E-3</v>
      </c>
      <c r="N955" s="11" t="s">
        <v>416</v>
      </c>
    </row>
    <row r="956" spans="1:16" x14ac:dyDescent="0.25">
      <c r="A956" s="11" t="s">
        <v>240</v>
      </c>
      <c r="C956" s="13">
        <v>45627</v>
      </c>
      <c r="D956" s="22"/>
      <c r="E956" s="22"/>
      <c r="F956" s="22"/>
      <c r="G956" s="22"/>
      <c r="H956" s="22"/>
      <c r="J956" s="16">
        <f t="shared" si="36"/>
        <v>1.4E-3</v>
      </c>
      <c r="K956" s="16">
        <f t="shared" si="36"/>
        <v>1.4E-3</v>
      </c>
      <c r="L956" s="16">
        <f t="shared" si="36"/>
        <v>3.0000000000000001E-3</v>
      </c>
      <c r="N956" s="11" t="s">
        <v>417</v>
      </c>
    </row>
    <row r="957" spans="1:16" x14ac:dyDescent="0.25">
      <c r="A957" s="11" t="s">
        <v>240</v>
      </c>
      <c r="C957" s="13">
        <v>45627</v>
      </c>
      <c r="D957" s="22"/>
      <c r="E957" s="22"/>
      <c r="F957" s="22"/>
      <c r="G957" s="22"/>
      <c r="H957" s="22"/>
      <c r="J957" s="16">
        <f t="shared" si="36"/>
        <v>1.4E-3</v>
      </c>
      <c r="K957" s="16">
        <f t="shared" si="36"/>
        <v>1.4E-3</v>
      </c>
      <c r="L957" s="16">
        <f t="shared" si="36"/>
        <v>3.0000000000000001E-3</v>
      </c>
      <c r="N957" s="11" t="s">
        <v>417</v>
      </c>
    </row>
    <row r="958" spans="1:16" x14ac:dyDescent="0.25">
      <c r="A958" t="s">
        <v>240</v>
      </c>
      <c r="B958" t="s">
        <v>240</v>
      </c>
      <c r="C958" s="8">
        <v>45627.435416666667</v>
      </c>
      <c r="D958" s="22"/>
      <c r="E958" s="22"/>
      <c r="F958" s="22"/>
      <c r="G958" s="22">
        <f t="shared" si="37"/>
        <v>5.0000000000000001E-4</v>
      </c>
      <c r="H958" s="22"/>
      <c r="I958" s="1">
        <v>5.0000000000000001E-4</v>
      </c>
      <c r="J958" s="16">
        <f t="shared" si="36"/>
        <v>1.4E-3</v>
      </c>
      <c r="K958" s="16">
        <f t="shared" si="36"/>
        <v>1.4E-3</v>
      </c>
      <c r="L958" s="16">
        <f t="shared" si="36"/>
        <v>3.0000000000000001E-3</v>
      </c>
      <c r="M958" t="s">
        <v>252</v>
      </c>
      <c r="N958" t="s">
        <v>12</v>
      </c>
      <c r="O958" s="1">
        <v>5.0000000000000001E-4</v>
      </c>
      <c r="P958" s="3" t="s">
        <v>395</v>
      </c>
    </row>
    <row r="959" spans="1:16" x14ac:dyDescent="0.25">
      <c r="A959" t="s">
        <v>240</v>
      </c>
      <c r="B959" t="s">
        <v>240</v>
      </c>
      <c r="C959" s="8">
        <v>45627.435416666667</v>
      </c>
      <c r="D959" s="22"/>
      <c r="E959" s="22"/>
      <c r="F959" s="22"/>
      <c r="G959" s="22" t="str">
        <f t="shared" si="37"/>
        <v/>
      </c>
      <c r="H959" s="22"/>
      <c r="I959" t="s">
        <v>10</v>
      </c>
      <c r="J959" s="16">
        <f t="shared" si="36"/>
        <v>1.4E-3</v>
      </c>
      <c r="K959" s="16">
        <f t="shared" si="36"/>
        <v>1.4E-3</v>
      </c>
      <c r="L959" s="16">
        <f t="shared" si="36"/>
        <v>3.0000000000000001E-3</v>
      </c>
      <c r="M959" t="s">
        <v>10</v>
      </c>
      <c r="N959" t="s">
        <v>11</v>
      </c>
      <c r="O959" t="s">
        <v>10</v>
      </c>
      <c r="P959" s="3" t="s">
        <v>395</v>
      </c>
    </row>
    <row r="960" spans="1:16" x14ac:dyDescent="0.25">
      <c r="A960" t="s">
        <v>240</v>
      </c>
      <c r="B960" t="s">
        <v>240</v>
      </c>
      <c r="C960" s="8">
        <v>45627.435416666667</v>
      </c>
      <c r="D960" s="22"/>
      <c r="E960" s="22"/>
      <c r="F960" s="22"/>
      <c r="G960" s="22" t="str">
        <f t="shared" si="37"/>
        <v/>
      </c>
      <c r="H960" s="22"/>
      <c r="I960" t="s">
        <v>10</v>
      </c>
      <c r="J960" s="16">
        <f t="shared" si="36"/>
        <v>1.4E-3</v>
      </c>
      <c r="K960" s="16">
        <f t="shared" si="36"/>
        <v>1.4E-3</v>
      </c>
      <c r="L960" s="16">
        <f t="shared" si="36"/>
        <v>3.0000000000000001E-3</v>
      </c>
      <c r="M960" t="s">
        <v>407</v>
      </c>
      <c r="N960" t="s">
        <v>12</v>
      </c>
      <c r="O960" t="s">
        <v>10</v>
      </c>
      <c r="P960" s="3" t="s">
        <v>395</v>
      </c>
    </row>
    <row r="961" spans="1:16" x14ac:dyDescent="0.25">
      <c r="A961" t="s">
        <v>240</v>
      </c>
      <c r="B961" t="s">
        <v>240</v>
      </c>
      <c r="C961" s="8">
        <v>45627.651388888888</v>
      </c>
      <c r="D961" s="22"/>
      <c r="E961" s="22"/>
      <c r="F961" s="22"/>
      <c r="G961" s="22" t="str">
        <f t="shared" si="37"/>
        <v/>
      </c>
      <c r="H961" s="22"/>
      <c r="I961" t="s">
        <v>10</v>
      </c>
      <c r="J961" s="16">
        <f t="shared" si="36"/>
        <v>1.4E-3</v>
      </c>
      <c r="K961" s="16">
        <f t="shared" si="36"/>
        <v>1.4E-3</v>
      </c>
      <c r="L961" s="16">
        <f t="shared" si="36"/>
        <v>3.0000000000000001E-3</v>
      </c>
      <c r="M961" t="s">
        <v>10</v>
      </c>
      <c r="N961" t="s">
        <v>11</v>
      </c>
      <c r="O961" t="s">
        <v>10</v>
      </c>
      <c r="P961" s="3" t="s">
        <v>395</v>
      </c>
    </row>
    <row r="962" spans="1:16" x14ac:dyDescent="0.25">
      <c r="A962" s="11" t="s">
        <v>240</v>
      </c>
      <c r="C962" s="13">
        <v>45628</v>
      </c>
      <c r="D962" s="22"/>
      <c r="E962" s="22"/>
      <c r="F962" s="22"/>
      <c r="G962" s="22"/>
      <c r="H962" s="22"/>
      <c r="J962" s="16">
        <f t="shared" si="36"/>
        <v>1.4E-3</v>
      </c>
      <c r="K962" s="16">
        <f t="shared" si="36"/>
        <v>1.4E-3</v>
      </c>
      <c r="L962" s="16">
        <f t="shared" si="36"/>
        <v>3.0000000000000001E-3</v>
      </c>
      <c r="N962" s="11" t="s">
        <v>417</v>
      </c>
    </row>
    <row r="963" spans="1:16" x14ac:dyDescent="0.25">
      <c r="A963" s="11" t="s">
        <v>240</v>
      </c>
      <c r="C963" s="13">
        <v>45628</v>
      </c>
      <c r="D963" s="22"/>
      <c r="E963" s="22"/>
      <c r="F963" s="22"/>
      <c r="G963" s="22"/>
      <c r="H963" s="22"/>
      <c r="J963" s="16">
        <f t="shared" si="36"/>
        <v>1.4E-3</v>
      </c>
      <c r="K963" s="16">
        <f t="shared" si="36"/>
        <v>1.4E-3</v>
      </c>
      <c r="L963" s="16">
        <f t="shared" si="36"/>
        <v>3.0000000000000001E-3</v>
      </c>
      <c r="N963" s="11" t="s">
        <v>417</v>
      </c>
    </row>
    <row r="964" spans="1:16" x14ac:dyDescent="0.25">
      <c r="A964" t="s">
        <v>240</v>
      </c>
      <c r="B964" t="s">
        <v>240</v>
      </c>
      <c r="C964" s="8">
        <v>45628.5</v>
      </c>
      <c r="D964" s="22"/>
      <c r="E964" s="22"/>
      <c r="F964" s="22"/>
      <c r="G964" s="22" t="str">
        <f t="shared" si="37"/>
        <v/>
      </c>
      <c r="H964" s="22"/>
      <c r="I964" t="s">
        <v>10</v>
      </c>
      <c r="J964" s="16">
        <f t="shared" si="36"/>
        <v>1.4E-3</v>
      </c>
      <c r="K964" s="16">
        <f t="shared" si="36"/>
        <v>1.4E-3</v>
      </c>
      <c r="L964" s="16">
        <f t="shared" si="36"/>
        <v>3.0000000000000001E-3</v>
      </c>
      <c r="M964" t="s">
        <v>10</v>
      </c>
      <c r="N964" t="s">
        <v>11</v>
      </c>
      <c r="O964" t="s">
        <v>10</v>
      </c>
      <c r="P964" s="3" t="s">
        <v>395</v>
      </c>
    </row>
    <row r="965" spans="1:16" x14ac:dyDescent="0.25">
      <c r="A965" s="11" t="s">
        <v>240</v>
      </c>
      <c r="C965" s="13">
        <v>45629</v>
      </c>
      <c r="D965" s="22"/>
      <c r="E965" s="22"/>
      <c r="F965" s="22"/>
      <c r="G965" s="22"/>
      <c r="H965" s="22"/>
      <c r="J965" s="16">
        <f t="shared" si="36"/>
        <v>1.4E-3</v>
      </c>
      <c r="K965" s="16">
        <f t="shared" si="36"/>
        <v>1.4E-3</v>
      </c>
      <c r="L965" s="16">
        <f t="shared" si="36"/>
        <v>3.0000000000000001E-3</v>
      </c>
      <c r="N965" s="11" t="s">
        <v>415</v>
      </c>
    </row>
    <row r="966" spans="1:16" x14ac:dyDescent="0.25">
      <c r="A966" s="11" t="s">
        <v>240</v>
      </c>
      <c r="C966" s="13">
        <v>45629</v>
      </c>
      <c r="D966" s="22"/>
      <c r="E966" s="22"/>
      <c r="F966" s="22"/>
      <c r="G966" s="22"/>
      <c r="H966" s="22"/>
      <c r="J966" s="16">
        <f t="shared" si="36"/>
        <v>1.4E-3</v>
      </c>
      <c r="K966" s="16">
        <f t="shared" si="36"/>
        <v>1.4E-3</v>
      </c>
      <c r="L966" s="16">
        <f t="shared" si="36"/>
        <v>3.0000000000000001E-3</v>
      </c>
      <c r="N966" s="11" t="s">
        <v>416</v>
      </c>
    </row>
    <row r="967" spans="1:16" x14ac:dyDescent="0.25">
      <c r="A967" s="11" t="s">
        <v>240</v>
      </c>
      <c r="C967" s="13">
        <v>45629</v>
      </c>
      <c r="D967" s="22"/>
      <c r="E967" s="22"/>
      <c r="F967" s="22"/>
      <c r="G967" s="22"/>
      <c r="H967" s="22"/>
      <c r="J967" s="16">
        <f t="shared" si="36"/>
        <v>1.4E-3</v>
      </c>
      <c r="K967" s="16">
        <f t="shared" si="36"/>
        <v>1.4E-3</v>
      </c>
      <c r="L967" s="16">
        <f t="shared" si="36"/>
        <v>3.0000000000000001E-3</v>
      </c>
      <c r="N967" s="11" t="s">
        <v>417</v>
      </c>
    </row>
    <row r="968" spans="1:16" x14ac:dyDescent="0.25">
      <c r="A968" t="s">
        <v>240</v>
      </c>
      <c r="B968" t="s">
        <v>240</v>
      </c>
      <c r="C968" s="8">
        <v>45629.399305555555</v>
      </c>
      <c r="D968" s="22"/>
      <c r="E968" s="22"/>
      <c r="F968" s="22"/>
      <c r="G968" s="22">
        <f t="shared" si="37"/>
        <v>5.0000000000000001E-4</v>
      </c>
      <c r="H968" s="22"/>
      <c r="I968" s="1">
        <v>5.0000000000000001E-4</v>
      </c>
      <c r="J968" s="16">
        <f t="shared" si="36"/>
        <v>1.4E-3</v>
      </c>
      <c r="K968" s="16">
        <f t="shared" si="36"/>
        <v>1.4E-3</v>
      </c>
      <c r="L968" s="16">
        <f t="shared" si="36"/>
        <v>3.0000000000000001E-3</v>
      </c>
      <c r="M968" t="s">
        <v>251</v>
      </c>
      <c r="N968" t="s">
        <v>12</v>
      </c>
      <c r="O968" s="1">
        <v>5.0000000000000001E-4</v>
      </c>
      <c r="P968" s="3" t="s">
        <v>395</v>
      </c>
    </row>
    <row r="969" spans="1:16" x14ac:dyDescent="0.25">
      <c r="A969" t="s">
        <v>240</v>
      </c>
      <c r="B969" t="s">
        <v>240</v>
      </c>
      <c r="C969" s="8">
        <v>45629.399305555555</v>
      </c>
      <c r="D969" s="22"/>
      <c r="E969" s="22"/>
      <c r="F969" s="22"/>
      <c r="G969" s="22" t="str">
        <f t="shared" si="37"/>
        <v/>
      </c>
      <c r="H969" s="22"/>
      <c r="I969" t="s">
        <v>10</v>
      </c>
      <c r="J969" s="16">
        <f t="shared" si="36"/>
        <v>1.4E-3</v>
      </c>
      <c r="K969" s="16">
        <f t="shared" si="36"/>
        <v>1.4E-3</v>
      </c>
      <c r="L969" s="16">
        <f t="shared" si="36"/>
        <v>3.0000000000000001E-3</v>
      </c>
      <c r="M969" t="s">
        <v>10</v>
      </c>
      <c r="N969" t="s">
        <v>11</v>
      </c>
      <c r="O969" t="s">
        <v>10</v>
      </c>
      <c r="P969" s="3" t="s">
        <v>395</v>
      </c>
    </row>
    <row r="970" spans="1:16" x14ac:dyDescent="0.25">
      <c r="A970" t="s">
        <v>240</v>
      </c>
      <c r="B970" t="s">
        <v>240</v>
      </c>
      <c r="C970" s="8">
        <v>45629.399305555555</v>
      </c>
      <c r="D970" s="22"/>
      <c r="E970" s="22"/>
      <c r="F970" s="22"/>
      <c r="G970" s="22" t="str">
        <f t="shared" si="37"/>
        <v/>
      </c>
      <c r="H970" s="22"/>
      <c r="I970" t="s">
        <v>10</v>
      </c>
      <c r="J970" s="16">
        <f t="shared" ref="J970:L1033" si="38">J969</f>
        <v>1.4E-3</v>
      </c>
      <c r="K970" s="16">
        <f t="shared" si="38"/>
        <v>1.4E-3</v>
      </c>
      <c r="L970" s="16">
        <f t="shared" si="38"/>
        <v>3.0000000000000001E-3</v>
      </c>
      <c r="M970" t="s">
        <v>406</v>
      </c>
      <c r="N970" t="s">
        <v>12</v>
      </c>
      <c r="O970" t="s">
        <v>10</v>
      </c>
      <c r="P970" s="3" t="s">
        <v>395</v>
      </c>
    </row>
    <row r="971" spans="1:16" x14ac:dyDescent="0.25">
      <c r="A971" s="11" t="s">
        <v>240</v>
      </c>
      <c r="C971" s="13">
        <v>45630</v>
      </c>
      <c r="D971" s="22"/>
      <c r="E971" s="22"/>
      <c r="F971" s="22"/>
      <c r="G971" s="22"/>
      <c r="H971" s="22"/>
      <c r="J971" s="16">
        <f t="shared" si="38"/>
        <v>1.4E-3</v>
      </c>
      <c r="K971" s="16">
        <f t="shared" si="38"/>
        <v>1.4E-3</v>
      </c>
      <c r="L971" s="16">
        <f t="shared" si="38"/>
        <v>3.0000000000000001E-3</v>
      </c>
      <c r="N971" s="11" t="s">
        <v>415</v>
      </c>
    </row>
    <row r="972" spans="1:16" x14ac:dyDescent="0.25">
      <c r="A972" s="11" t="s">
        <v>240</v>
      </c>
      <c r="C972" s="13">
        <v>45630</v>
      </c>
      <c r="D972" s="22"/>
      <c r="E972" s="22"/>
      <c r="F972" s="22"/>
      <c r="G972" s="22"/>
      <c r="H972" s="22"/>
      <c r="J972" s="16">
        <f t="shared" si="38"/>
        <v>1.4E-3</v>
      </c>
      <c r="K972" s="16">
        <f t="shared" si="38"/>
        <v>1.4E-3</v>
      </c>
      <c r="L972" s="16">
        <f t="shared" si="38"/>
        <v>3.0000000000000001E-3</v>
      </c>
      <c r="N972" s="11" t="s">
        <v>416</v>
      </c>
    </row>
    <row r="973" spans="1:16" x14ac:dyDescent="0.25">
      <c r="A973" s="11" t="s">
        <v>240</v>
      </c>
      <c r="C973" s="13">
        <v>45630</v>
      </c>
      <c r="D973" s="22"/>
      <c r="E973" s="22"/>
      <c r="F973" s="22"/>
      <c r="G973" s="22"/>
      <c r="H973" s="22"/>
      <c r="J973" s="16">
        <f t="shared" si="38"/>
        <v>1.4E-3</v>
      </c>
      <c r="K973" s="16">
        <f t="shared" si="38"/>
        <v>1.4E-3</v>
      </c>
      <c r="L973" s="16">
        <f t="shared" si="38"/>
        <v>3.0000000000000001E-3</v>
      </c>
      <c r="N973" s="11" t="s">
        <v>417</v>
      </c>
    </row>
    <row r="974" spans="1:16" x14ac:dyDescent="0.25">
      <c r="A974" t="s">
        <v>240</v>
      </c>
      <c r="B974" t="s">
        <v>240</v>
      </c>
      <c r="C974" s="8">
        <v>45630.420138888891</v>
      </c>
      <c r="D974" s="22"/>
      <c r="E974" s="22"/>
      <c r="F974" s="22"/>
      <c r="G974" s="22" t="str">
        <f t="shared" si="37"/>
        <v/>
      </c>
      <c r="H974" s="22"/>
      <c r="I974" t="s">
        <v>10</v>
      </c>
      <c r="J974" s="16">
        <f t="shared" si="38"/>
        <v>1.4E-3</v>
      </c>
      <c r="K974" s="16">
        <f t="shared" si="38"/>
        <v>1.4E-3</v>
      </c>
      <c r="L974" s="16">
        <f t="shared" si="38"/>
        <v>3.0000000000000001E-3</v>
      </c>
      <c r="M974" t="s">
        <v>10</v>
      </c>
      <c r="N974" t="s">
        <v>11</v>
      </c>
      <c r="O974" t="s">
        <v>10</v>
      </c>
      <c r="P974" s="3" t="s">
        <v>395</v>
      </c>
    </row>
    <row r="975" spans="1:16" x14ac:dyDescent="0.25">
      <c r="A975" t="s">
        <v>240</v>
      </c>
      <c r="B975" t="s">
        <v>240</v>
      </c>
      <c r="C975" s="8">
        <v>45630.420138888891</v>
      </c>
      <c r="D975" s="22"/>
      <c r="E975" s="22"/>
      <c r="F975" s="22"/>
      <c r="G975" s="22">
        <f t="shared" si="37"/>
        <v>5.0000000000000001E-4</v>
      </c>
      <c r="H975" s="22"/>
      <c r="I975" s="1">
        <v>5.0000000000000001E-4</v>
      </c>
      <c r="J975" s="16">
        <f t="shared" si="38"/>
        <v>1.4E-3</v>
      </c>
      <c r="K975" s="16">
        <f t="shared" si="38"/>
        <v>1.4E-3</v>
      </c>
      <c r="L975" s="16">
        <f t="shared" si="38"/>
        <v>3.0000000000000001E-3</v>
      </c>
      <c r="M975" t="s">
        <v>250</v>
      </c>
      <c r="N975" t="s">
        <v>12</v>
      </c>
      <c r="O975" s="1">
        <v>5.0000000000000001E-4</v>
      </c>
      <c r="P975" s="3" t="s">
        <v>395</v>
      </c>
    </row>
    <row r="976" spans="1:16" x14ac:dyDescent="0.25">
      <c r="A976" s="11" t="s">
        <v>240</v>
      </c>
      <c r="C976" s="13">
        <v>45631</v>
      </c>
      <c r="D976" s="22"/>
      <c r="E976" s="22"/>
      <c r="F976" s="22"/>
      <c r="G976" s="22"/>
      <c r="H976" s="22"/>
      <c r="J976" s="16">
        <f t="shared" si="38"/>
        <v>1.4E-3</v>
      </c>
      <c r="K976" s="16">
        <f t="shared" si="38"/>
        <v>1.4E-3</v>
      </c>
      <c r="L976" s="16">
        <f t="shared" si="38"/>
        <v>3.0000000000000001E-3</v>
      </c>
      <c r="N976" s="11" t="s">
        <v>415</v>
      </c>
    </row>
    <row r="977" spans="1:16" x14ac:dyDescent="0.25">
      <c r="A977" s="11" t="s">
        <v>240</v>
      </c>
      <c r="C977" s="13">
        <v>45631</v>
      </c>
      <c r="D977" s="22"/>
      <c r="E977" s="22"/>
      <c r="F977" s="22"/>
      <c r="G977" s="22"/>
      <c r="H977" s="22"/>
      <c r="J977" s="16">
        <f t="shared" si="38"/>
        <v>1.4E-3</v>
      </c>
      <c r="K977" s="16">
        <f t="shared" si="38"/>
        <v>1.4E-3</v>
      </c>
      <c r="L977" s="16">
        <f t="shared" si="38"/>
        <v>3.0000000000000001E-3</v>
      </c>
      <c r="N977" s="11" t="s">
        <v>416</v>
      </c>
    </row>
    <row r="978" spans="1:16" x14ac:dyDescent="0.25">
      <c r="A978" s="11" t="s">
        <v>240</v>
      </c>
      <c r="C978" s="13">
        <v>45631</v>
      </c>
      <c r="D978" s="22"/>
      <c r="E978" s="22"/>
      <c r="F978" s="22"/>
      <c r="G978" s="22"/>
      <c r="H978" s="22"/>
      <c r="J978" s="16">
        <f t="shared" si="38"/>
        <v>1.4E-3</v>
      </c>
      <c r="K978" s="16">
        <f t="shared" si="38"/>
        <v>1.4E-3</v>
      </c>
      <c r="L978" s="16">
        <f t="shared" si="38"/>
        <v>3.0000000000000001E-3</v>
      </c>
      <c r="N978" s="11" t="s">
        <v>417</v>
      </c>
    </row>
    <row r="979" spans="1:16" x14ac:dyDescent="0.25">
      <c r="A979" t="s">
        <v>240</v>
      </c>
      <c r="B979" t="s">
        <v>240</v>
      </c>
      <c r="C979" s="8">
        <v>45631.357638888891</v>
      </c>
      <c r="D979" s="22"/>
      <c r="E979" s="22"/>
      <c r="F979" s="22"/>
      <c r="G979" s="22" t="str">
        <f t="shared" si="37"/>
        <v/>
      </c>
      <c r="H979" s="22"/>
      <c r="I979" t="s">
        <v>10</v>
      </c>
      <c r="J979" s="16">
        <f t="shared" si="38"/>
        <v>1.4E-3</v>
      </c>
      <c r="K979" s="16">
        <f t="shared" si="38"/>
        <v>1.4E-3</v>
      </c>
      <c r="L979" s="16">
        <f t="shared" si="38"/>
        <v>3.0000000000000001E-3</v>
      </c>
      <c r="M979" t="s">
        <v>10</v>
      </c>
      <c r="N979" t="s">
        <v>11</v>
      </c>
      <c r="O979" t="s">
        <v>10</v>
      </c>
      <c r="P979" s="3" t="s">
        <v>395</v>
      </c>
    </row>
    <row r="980" spans="1:16" x14ac:dyDescent="0.25">
      <c r="A980" t="s">
        <v>240</v>
      </c>
      <c r="B980" t="s">
        <v>240</v>
      </c>
      <c r="C980" s="8">
        <v>45631.357638888891</v>
      </c>
      <c r="D980" s="22"/>
      <c r="E980" s="22"/>
      <c r="F980" s="22"/>
      <c r="G980" s="22">
        <f t="shared" si="37"/>
        <v>5.0000000000000001E-4</v>
      </c>
      <c r="H980" s="22"/>
      <c r="I980" s="1">
        <v>5.0000000000000001E-4</v>
      </c>
      <c r="J980" s="16">
        <f t="shared" si="38"/>
        <v>1.4E-3</v>
      </c>
      <c r="K980" s="16">
        <f t="shared" si="38"/>
        <v>1.4E-3</v>
      </c>
      <c r="L980" s="16">
        <f t="shared" si="38"/>
        <v>3.0000000000000001E-3</v>
      </c>
      <c r="M980" t="s">
        <v>249</v>
      </c>
      <c r="N980" t="s">
        <v>12</v>
      </c>
      <c r="O980" s="1">
        <v>5.0000000000000001E-4</v>
      </c>
      <c r="P980" s="3" t="s">
        <v>395</v>
      </c>
    </row>
    <row r="981" spans="1:16" x14ac:dyDescent="0.25">
      <c r="A981" s="11" t="s">
        <v>240</v>
      </c>
      <c r="C981" s="13">
        <v>45632</v>
      </c>
      <c r="D981" s="22"/>
      <c r="E981" s="22"/>
      <c r="F981" s="22"/>
      <c r="G981" s="22"/>
      <c r="H981" s="22"/>
      <c r="J981" s="16">
        <f t="shared" si="38"/>
        <v>1.4E-3</v>
      </c>
      <c r="K981" s="16">
        <f t="shared" si="38"/>
        <v>1.4E-3</v>
      </c>
      <c r="L981" s="16">
        <f t="shared" si="38"/>
        <v>3.0000000000000001E-3</v>
      </c>
      <c r="N981" s="11" t="s">
        <v>415</v>
      </c>
    </row>
    <row r="982" spans="1:16" x14ac:dyDescent="0.25">
      <c r="A982" s="11" t="s">
        <v>240</v>
      </c>
      <c r="C982" s="13">
        <v>45632</v>
      </c>
      <c r="D982" s="22"/>
      <c r="E982" s="22"/>
      <c r="F982" s="22"/>
      <c r="G982" s="22"/>
      <c r="H982" s="22"/>
      <c r="J982" s="16">
        <f t="shared" si="38"/>
        <v>1.4E-3</v>
      </c>
      <c r="K982" s="16">
        <f t="shared" si="38"/>
        <v>1.4E-3</v>
      </c>
      <c r="L982" s="16">
        <f t="shared" si="38"/>
        <v>3.0000000000000001E-3</v>
      </c>
      <c r="N982" s="11" t="s">
        <v>416</v>
      </c>
    </row>
    <row r="983" spans="1:16" x14ac:dyDescent="0.25">
      <c r="A983" s="11" t="s">
        <v>240</v>
      </c>
      <c r="C983" s="13">
        <v>45632</v>
      </c>
      <c r="D983" s="22"/>
      <c r="E983" s="22"/>
      <c r="F983" s="22"/>
      <c r="G983" s="22"/>
      <c r="H983" s="22"/>
      <c r="J983" s="16">
        <f t="shared" si="38"/>
        <v>1.4E-3</v>
      </c>
      <c r="K983" s="16">
        <f t="shared" si="38"/>
        <v>1.4E-3</v>
      </c>
      <c r="L983" s="16">
        <f t="shared" si="38"/>
        <v>3.0000000000000001E-3</v>
      </c>
      <c r="N983" s="11" t="s">
        <v>417</v>
      </c>
    </row>
    <row r="984" spans="1:16" x14ac:dyDescent="0.25">
      <c r="A984" t="s">
        <v>240</v>
      </c>
      <c r="B984" t="s">
        <v>240</v>
      </c>
      <c r="C984" s="8">
        <v>45632.322916666664</v>
      </c>
      <c r="D984" s="22"/>
      <c r="E984" s="22"/>
      <c r="F984" s="22"/>
      <c r="G984" s="22" t="str">
        <f t="shared" si="37"/>
        <v/>
      </c>
      <c r="H984" s="22"/>
      <c r="I984" t="s">
        <v>10</v>
      </c>
      <c r="J984" s="16">
        <f t="shared" si="38"/>
        <v>1.4E-3</v>
      </c>
      <c r="K984" s="16">
        <f t="shared" si="38"/>
        <v>1.4E-3</v>
      </c>
      <c r="L984" s="16">
        <f t="shared" si="38"/>
        <v>3.0000000000000001E-3</v>
      </c>
      <c r="M984" t="s">
        <v>10</v>
      </c>
      <c r="N984" t="s">
        <v>11</v>
      </c>
      <c r="O984" t="s">
        <v>10</v>
      </c>
      <c r="P984" s="3" t="s">
        <v>395</v>
      </c>
    </row>
    <row r="985" spans="1:16" x14ac:dyDescent="0.25">
      <c r="A985" t="s">
        <v>240</v>
      </c>
      <c r="B985" t="s">
        <v>240</v>
      </c>
      <c r="C985" s="8">
        <v>45632.322916666664</v>
      </c>
      <c r="D985" s="22"/>
      <c r="E985" s="22"/>
      <c r="F985" s="22"/>
      <c r="G985" s="22">
        <f t="shared" si="37"/>
        <v>1E-3</v>
      </c>
      <c r="H985" s="22"/>
      <c r="I985">
        <v>1E-3</v>
      </c>
      <c r="J985" s="16">
        <f t="shared" si="38"/>
        <v>1.4E-3</v>
      </c>
      <c r="K985" s="16">
        <f t="shared" si="38"/>
        <v>1.4E-3</v>
      </c>
      <c r="L985" s="16">
        <f t="shared" si="38"/>
        <v>3.0000000000000001E-3</v>
      </c>
      <c r="M985" t="s">
        <v>248</v>
      </c>
      <c r="N985" t="s">
        <v>12</v>
      </c>
      <c r="O985">
        <v>1E-3</v>
      </c>
      <c r="P985" s="3" t="s">
        <v>395</v>
      </c>
    </row>
    <row r="986" spans="1:16" x14ac:dyDescent="0.25">
      <c r="A986" s="11" t="s">
        <v>240</v>
      </c>
      <c r="C986" s="13">
        <v>45633</v>
      </c>
      <c r="D986" s="22"/>
      <c r="E986" s="22"/>
      <c r="F986" s="22"/>
      <c r="G986" s="22"/>
      <c r="H986" s="22"/>
      <c r="J986" s="16">
        <f t="shared" si="38"/>
        <v>1.4E-3</v>
      </c>
      <c r="K986" s="16">
        <f t="shared" si="38"/>
        <v>1.4E-3</v>
      </c>
      <c r="L986" s="16">
        <f t="shared" si="38"/>
        <v>3.0000000000000001E-3</v>
      </c>
      <c r="N986" s="11" t="s">
        <v>415</v>
      </c>
    </row>
    <row r="987" spans="1:16" x14ac:dyDescent="0.25">
      <c r="A987" s="11" t="s">
        <v>240</v>
      </c>
      <c r="C987" s="13">
        <v>45633</v>
      </c>
      <c r="D987" s="22"/>
      <c r="E987" s="22"/>
      <c r="F987" s="22"/>
      <c r="G987" s="22"/>
      <c r="H987" s="22"/>
      <c r="J987" s="16">
        <f t="shared" si="38"/>
        <v>1.4E-3</v>
      </c>
      <c r="K987" s="16">
        <f t="shared" si="38"/>
        <v>1.4E-3</v>
      </c>
      <c r="L987" s="16">
        <f t="shared" si="38"/>
        <v>3.0000000000000001E-3</v>
      </c>
      <c r="N987" s="11" t="s">
        <v>416</v>
      </c>
    </row>
    <row r="988" spans="1:16" x14ac:dyDescent="0.25">
      <c r="A988" s="11" t="s">
        <v>240</v>
      </c>
      <c r="C988" s="13">
        <v>45633</v>
      </c>
      <c r="D988" s="22"/>
      <c r="E988" s="22"/>
      <c r="F988" s="22"/>
      <c r="G988" s="22"/>
      <c r="H988" s="22"/>
      <c r="J988" s="16">
        <f t="shared" si="38"/>
        <v>1.4E-3</v>
      </c>
      <c r="K988" s="16">
        <f t="shared" si="38"/>
        <v>1.4E-3</v>
      </c>
      <c r="L988" s="16">
        <f t="shared" si="38"/>
        <v>3.0000000000000001E-3</v>
      </c>
      <c r="N988" s="11" t="s">
        <v>417</v>
      </c>
    </row>
    <row r="989" spans="1:16" x14ac:dyDescent="0.25">
      <c r="A989" t="s">
        <v>240</v>
      </c>
      <c r="B989" t="s">
        <v>240</v>
      </c>
      <c r="C989" s="8">
        <v>45633.340277777781</v>
      </c>
      <c r="D989" s="22"/>
      <c r="E989" s="22"/>
      <c r="F989" s="22"/>
      <c r="G989" s="22" t="str">
        <f t="shared" si="37"/>
        <v/>
      </c>
      <c r="H989" s="22"/>
      <c r="I989" t="s">
        <v>10</v>
      </c>
      <c r="J989" s="16">
        <f t="shared" si="38"/>
        <v>1.4E-3</v>
      </c>
      <c r="K989" s="16">
        <f t="shared" si="38"/>
        <v>1.4E-3</v>
      </c>
      <c r="L989" s="16">
        <f t="shared" si="38"/>
        <v>3.0000000000000001E-3</v>
      </c>
      <c r="M989" t="s">
        <v>10</v>
      </c>
      <c r="N989" t="s">
        <v>11</v>
      </c>
      <c r="O989" t="s">
        <v>10</v>
      </c>
      <c r="P989" s="3" t="s">
        <v>395</v>
      </c>
    </row>
    <row r="990" spans="1:16" x14ac:dyDescent="0.25">
      <c r="A990" t="s">
        <v>240</v>
      </c>
      <c r="B990" t="s">
        <v>240</v>
      </c>
      <c r="C990" s="8">
        <v>45633.340277777781</v>
      </c>
      <c r="D990" s="22"/>
      <c r="E990" s="22"/>
      <c r="F990" s="22"/>
      <c r="G990" s="22">
        <f t="shared" si="37"/>
        <v>1E-3</v>
      </c>
      <c r="H990" s="22"/>
      <c r="I990">
        <v>1E-3</v>
      </c>
      <c r="J990" s="16">
        <f t="shared" si="38"/>
        <v>1.4E-3</v>
      </c>
      <c r="K990" s="16">
        <f t="shared" si="38"/>
        <v>1.4E-3</v>
      </c>
      <c r="L990" s="16">
        <f t="shared" si="38"/>
        <v>3.0000000000000001E-3</v>
      </c>
      <c r="M990" t="s">
        <v>247</v>
      </c>
      <c r="N990" t="s">
        <v>12</v>
      </c>
      <c r="O990">
        <v>1E-3</v>
      </c>
      <c r="P990" s="3" t="s">
        <v>395</v>
      </c>
    </row>
    <row r="991" spans="1:16" x14ac:dyDescent="0.25">
      <c r="A991" s="11" t="s">
        <v>240</v>
      </c>
      <c r="C991" s="13">
        <v>45634</v>
      </c>
      <c r="D991" s="22"/>
      <c r="E991" s="22"/>
      <c r="F991" s="22"/>
      <c r="G991" s="22"/>
      <c r="H991" s="22"/>
      <c r="J991" s="16">
        <f t="shared" si="38"/>
        <v>1.4E-3</v>
      </c>
      <c r="K991" s="16">
        <f t="shared" si="38"/>
        <v>1.4E-3</v>
      </c>
      <c r="L991" s="16">
        <f t="shared" si="38"/>
        <v>3.0000000000000001E-3</v>
      </c>
      <c r="N991" s="11" t="s">
        <v>415</v>
      </c>
    </row>
    <row r="992" spans="1:16" x14ac:dyDescent="0.25">
      <c r="A992" s="11" t="s">
        <v>240</v>
      </c>
      <c r="C992" s="13">
        <v>45634</v>
      </c>
      <c r="D992" s="22"/>
      <c r="E992" s="22"/>
      <c r="F992" s="22"/>
      <c r="G992" s="22"/>
      <c r="H992" s="22"/>
      <c r="J992" s="16">
        <f t="shared" si="38"/>
        <v>1.4E-3</v>
      </c>
      <c r="K992" s="16">
        <f t="shared" si="38"/>
        <v>1.4E-3</v>
      </c>
      <c r="L992" s="16">
        <f t="shared" si="38"/>
        <v>3.0000000000000001E-3</v>
      </c>
      <c r="N992" s="11" t="s">
        <v>416</v>
      </c>
    </row>
    <row r="993" spans="1:16" x14ac:dyDescent="0.25">
      <c r="A993" s="11" t="s">
        <v>240</v>
      </c>
      <c r="C993" s="13">
        <v>45634</v>
      </c>
      <c r="D993" s="22"/>
      <c r="E993" s="22"/>
      <c r="F993" s="22"/>
      <c r="G993" s="22"/>
      <c r="H993" s="22"/>
      <c r="J993" s="16">
        <f t="shared" si="38"/>
        <v>1.4E-3</v>
      </c>
      <c r="K993" s="16">
        <f t="shared" si="38"/>
        <v>1.4E-3</v>
      </c>
      <c r="L993" s="16">
        <f t="shared" si="38"/>
        <v>3.0000000000000001E-3</v>
      </c>
      <c r="N993" s="11" t="s">
        <v>417</v>
      </c>
    </row>
    <row r="994" spans="1:16" x14ac:dyDescent="0.25">
      <c r="A994" t="s">
        <v>240</v>
      </c>
      <c r="B994" t="s">
        <v>240</v>
      </c>
      <c r="C994" s="8">
        <v>45634.322916666664</v>
      </c>
      <c r="D994" s="22"/>
      <c r="E994" s="22"/>
      <c r="F994" s="22"/>
      <c r="G994" s="22" t="str">
        <f t="shared" si="37"/>
        <v/>
      </c>
      <c r="H994" s="22"/>
      <c r="I994" t="s">
        <v>10</v>
      </c>
      <c r="J994" s="16">
        <f t="shared" si="38"/>
        <v>1.4E-3</v>
      </c>
      <c r="K994" s="16">
        <f t="shared" si="38"/>
        <v>1.4E-3</v>
      </c>
      <c r="L994" s="16">
        <f t="shared" si="38"/>
        <v>3.0000000000000001E-3</v>
      </c>
      <c r="M994" t="s">
        <v>10</v>
      </c>
      <c r="N994" t="s">
        <v>11</v>
      </c>
      <c r="O994" t="s">
        <v>10</v>
      </c>
      <c r="P994" s="3" t="s">
        <v>395</v>
      </c>
    </row>
    <row r="995" spans="1:16" x14ac:dyDescent="0.25">
      <c r="A995" t="s">
        <v>240</v>
      </c>
      <c r="B995" t="s">
        <v>240</v>
      </c>
      <c r="C995" s="8">
        <v>45634.322916666664</v>
      </c>
      <c r="D995" s="22"/>
      <c r="E995" s="22"/>
      <c r="F995" s="22"/>
      <c r="G995" s="22">
        <f t="shared" si="37"/>
        <v>2E-3</v>
      </c>
      <c r="H995" s="22"/>
      <c r="I995">
        <v>2E-3</v>
      </c>
      <c r="J995" s="16">
        <f t="shared" si="38"/>
        <v>1.4E-3</v>
      </c>
      <c r="K995" s="16">
        <f t="shared" si="38"/>
        <v>1.4E-3</v>
      </c>
      <c r="L995" s="16">
        <f t="shared" si="38"/>
        <v>3.0000000000000001E-3</v>
      </c>
      <c r="M995" t="s">
        <v>246</v>
      </c>
      <c r="N995" t="s">
        <v>12</v>
      </c>
      <c r="O995">
        <v>2E-3</v>
      </c>
      <c r="P995" s="3" t="s">
        <v>395</v>
      </c>
    </row>
    <row r="996" spans="1:16" x14ac:dyDescent="0.25">
      <c r="A996" s="11" t="s">
        <v>240</v>
      </c>
      <c r="C996" s="13">
        <v>45635</v>
      </c>
      <c r="D996" s="22"/>
      <c r="E996" s="22"/>
      <c r="F996" s="22"/>
      <c r="G996" s="22"/>
      <c r="H996" s="22"/>
      <c r="J996" s="16">
        <f t="shared" si="38"/>
        <v>1.4E-3</v>
      </c>
      <c r="K996" s="16">
        <f t="shared" si="38"/>
        <v>1.4E-3</v>
      </c>
      <c r="L996" s="16">
        <f t="shared" si="38"/>
        <v>3.0000000000000001E-3</v>
      </c>
      <c r="N996" s="11" t="s">
        <v>415</v>
      </c>
    </row>
    <row r="997" spans="1:16" x14ac:dyDescent="0.25">
      <c r="A997" s="11" t="s">
        <v>240</v>
      </c>
      <c r="C997" s="13">
        <v>45635</v>
      </c>
      <c r="D997" s="22"/>
      <c r="E997" s="22"/>
      <c r="F997" s="22"/>
      <c r="G997" s="22"/>
      <c r="H997" s="22"/>
      <c r="J997" s="16">
        <f t="shared" si="38"/>
        <v>1.4E-3</v>
      </c>
      <c r="K997" s="16">
        <f t="shared" si="38"/>
        <v>1.4E-3</v>
      </c>
      <c r="L997" s="16">
        <f t="shared" si="38"/>
        <v>3.0000000000000001E-3</v>
      </c>
      <c r="N997" s="11" t="s">
        <v>416</v>
      </c>
    </row>
    <row r="998" spans="1:16" x14ac:dyDescent="0.25">
      <c r="A998" s="11" t="s">
        <v>240</v>
      </c>
      <c r="C998" s="13">
        <v>45635</v>
      </c>
      <c r="D998" s="22"/>
      <c r="E998" s="22"/>
      <c r="F998" s="22"/>
      <c r="G998" s="22"/>
      <c r="H998" s="22"/>
      <c r="J998" s="16">
        <f t="shared" si="38"/>
        <v>1.4E-3</v>
      </c>
      <c r="K998" s="16">
        <f t="shared" si="38"/>
        <v>1.4E-3</v>
      </c>
      <c r="L998" s="16">
        <f t="shared" si="38"/>
        <v>3.0000000000000001E-3</v>
      </c>
      <c r="N998" s="11" t="s">
        <v>417</v>
      </c>
    </row>
    <row r="999" spans="1:16" x14ac:dyDescent="0.25">
      <c r="A999" t="s">
        <v>240</v>
      </c>
      <c r="B999" t="s">
        <v>240</v>
      </c>
      <c r="C999" s="8">
        <v>45635.357638888891</v>
      </c>
      <c r="D999" s="22"/>
      <c r="E999" s="22"/>
      <c r="F999" s="22"/>
      <c r="G999" s="22" t="str">
        <f t="shared" si="37"/>
        <v/>
      </c>
      <c r="H999" s="22"/>
      <c r="I999" t="s">
        <v>10</v>
      </c>
      <c r="J999" s="16">
        <f t="shared" si="38"/>
        <v>1.4E-3</v>
      </c>
      <c r="K999" s="16">
        <f t="shared" si="38"/>
        <v>1.4E-3</v>
      </c>
      <c r="L999" s="16">
        <f t="shared" si="38"/>
        <v>3.0000000000000001E-3</v>
      </c>
      <c r="M999" t="s">
        <v>10</v>
      </c>
      <c r="N999" t="s">
        <v>11</v>
      </c>
      <c r="O999" t="s">
        <v>10</v>
      </c>
      <c r="P999" s="3" t="s">
        <v>395</v>
      </c>
    </row>
    <row r="1000" spans="1:16" x14ac:dyDescent="0.25">
      <c r="A1000" t="s">
        <v>240</v>
      </c>
      <c r="B1000" t="s">
        <v>240</v>
      </c>
      <c r="C1000" s="8">
        <v>45635.357638888891</v>
      </c>
      <c r="D1000" s="22"/>
      <c r="E1000" s="22"/>
      <c r="F1000" s="22"/>
      <c r="G1000" s="22">
        <f t="shared" si="37"/>
        <v>1E-3</v>
      </c>
      <c r="H1000" s="22"/>
      <c r="I1000">
        <v>1E-3</v>
      </c>
      <c r="J1000" s="16">
        <f t="shared" si="38"/>
        <v>1.4E-3</v>
      </c>
      <c r="K1000" s="16">
        <f t="shared" si="38"/>
        <v>1.4E-3</v>
      </c>
      <c r="L1000" s="16">
        <f t="shared" si="38"/>
        <v>3.0000000000000001E-3</v>
      </c>
      <c r="M1000" t="s">
        <v>245</v>
      </c>
      <c r="N1000" t="s">
        <v>12</v>
      </c>
      <c r="O1000">
        <v>1E-3</v>
      </c>
      <c r="P1000" s="3" t="s">
        <v>395</v>
      </c>
    </row>
    <row r="1001" spans="1:16" x14ac:dyDescent="0.25">
      <c r="A1001" s="11" t="s">
        <v>240</v>
      </c>
      <c r="C1001" s="13">
        <v>45636</v>
      </c>
      <c r="D1001" s="22"/>
      <c r="E1001" s="22"/>
      <c r="F1001" s="22"/>
      <c r="G1001" s="22"/>
      <c r="H1001" s="22"/>
      <c r="J1001" s="16">
        <f t="shared" si="38"/>
        <v>1.4E-3</v>
      </c>
      <c r="K1001" s="16">
        <f t="shared" si="38"/>
        <v>1.4E-3</v>
      </c>
      <c r="L1001" s="16">
        <f t="shared" si="38"/>
        <v>3.0000000000000001E-3</v>
      </c>
      <c r="N1001" s="11" t="s">
        <v>415</v>
      </c>
    </row>
    <row r="1002" spans="1:16" x14ac:dyDescent="0.25">
      <c r="A1002" s="11" t="s">
        <v>240</v>
      </c>
      <c r="C1002" s="13">
        <v>45636</v>
      </c>
      <c r="D1002" s="22"/>
      <c r="E1002" s="22"/>
      <c r="F1002" s="22"/>
      <c r="G1002" s="22"/>
      <c r="H1002" s="22"/>
      <c r="J1002" s="16">
        <f t="shared" si="38"/>
        <v>1.4E-3</v>
      </c>
      <c r="K1002" s="16">
        <f t="shared" si="38"/>
        <v>1.4E-3</v>
      </c>
      <c r="L1002" s="16">
        <f t="shared" si="38"/>
        <v>3.0000000000000001E-3</v>
      </c>
      <c r="N1002" s="11" t="s">
        <v>416</v>
      </c>
    </row>
    <row r="1003" spans="1:16" x14ac:dyDescent="0.25">
      <c r="A1003" s="11" t="s">
        <v>240</v>
      </c>
      <c r="C1003" s="13">
        <v>45636</v>
      </c>
      <c r="D1003" s="22"/>
      <c r="E1003" s="22"/>
      <c r="F1003" s="22"/>
      <c r="G1003" s="22"/>
      <c r="H1003" s="22"/>
      <c r="J1003" s="16">
        <f t="shared" si="38"/>
        <v>1.4E-3</v>
      </c>
      <c r="K1003" s="16">
        <f t="shared" si="38"/>
        <v>1.4E-3</v>
      </c>
      <c r="L1003" s="16">
        <f t="shared" si="38"/>
        <v>3.0000000000000001E-3</v>
      </c>
      <c r="N1003" s="11" t="s">
        <v>417</v>
      </c>
    </row>
    <row r="1004" spans="1:16" x14ac:dyDescent="0.25">
      <c r="A1004" t="s">
        <v>240</v>
      </c>
      <c r="B1004" t="s">
        <v>240</v>
      </c>
      <c r="C1004" s="8">
        <v>45636.3125</v>
      </c>
      <c r="D1004" s="22"/>
      <c r="E1004" s="22"/>
      <c r="F1004" s="22"/>
      <c r="G1004" s="22">
        <f t="shared" si="37"/>
        <v>5.0000000000000001E-4</v>
      </c>
      <c r="H1004" s="22"/>
      <c r="I1004" s="1">
        <v>5.0000000000000001E-4</v>
      </c>
      <c r="J1004" s="16">
        <f t="shared" si="38"/>
        <v>1.4E-3</v>
      </c>
      <c r="K1004" s="16">
        <f t="shared" si="38"/>
        <v>1.4E-3</v>
      </c>
      <c r="L1004" s="16">
        <f t="shared" si="38"/>
        <v>3.0000000000000001E-3</v>
      </c>
      <c r="M1004" t="s">
        <v>244</v>
      </c>
      <c r="N1004" t="s">
        <v>12</v>
      </c>
      <c r="O1004" s="1">
        <v>5.0000000000000001E-4</v>
      </c>
      <c r="P1004" s="3" t="s">
        <v>395</v>
      </c>
    </row>
    <row r="1005" spans="1:16" x14ac:dyDescent="0.25">
      <c r="A1005" t="s">
        <v>240</v>
      </c>
      <c r="B1005" t="s">
        <v>240</v>
      </c>
      <c r="C1005" s="8">
        <v>45636.3125</v>
      </c>
      <c r="D1005" s="22"/>
      <c r="E1005" s="22"/>
      <c r="F1005" s="22"/>
      <c r="G1005" s="22" t="str">
        <f t="shared" si="37"/>
        <v/>
      </c>
      <c r="H1005" s="22"/>
      <c r="I1005" t="s">
        <v>10</v>
      </c>
      <c r="J1005" s="16">
        <f t="shared" si="38"/>
        <v>1.4E-3</v>
      </c>
      <c r="K1005" s="16">
        <f t="shared" si="38"/>
        <v>1.4E-3</v>
      </c>
      <c r="L1005" s="16">
        <f t="shared" si="38"/>
        <v>3.0000000000000001E-3</v>
      </c>
      <c r="M1005" t="s">
        <v>10</v>
      </c>
      <c r="N1005" t="s">
        <v>11</v>
      </c>
      <c r="O1005" t="s">
        <v>10</v>
      </c>
      <c r="P1005" s="3" t="s">
        <v>395</v>
      </c>
    </row>
    <row r="1006" spans="1:16" x14ac:dyDescent="0.25">
      <c r="A1006" s="11" t="s">
        <v>240</v>
      </c>
      <c r="C1006" s="13">
        <v>45637</v>
      </c>
      <c r="D1006" s="22"/>
      <c r="E1006" s="22"/>
      <c r="F1006" s="22"/>
      <c r="G1006" s="22"/>
      <c r="H1006" s="22"/>
      <c r="J1006" s="16">
        <f t="shared" si="38"/>
        <v>1.4E-3</v>
      </c>
      <c r="K1006" s="16">
        <f t="shared" si="38"/>
        <v>1.4E-3</v>
      </c>
      <c r="L1006" s="16">
        <f t="shared" si="38"/>
        <v>3.0000000000000001E-3</v>
      </c>
      <c r="N1006" s="11" t="s">
        <v>415</v>
      </c>
    </row>
    <row r="1007" spans="1:16" x14ac:dyDescent="0.25">
      <c r="A1007" s="11" t="s">
        <v>240</v>
      </c>
      <c r="C1007" s="13">
        <v>45637</v>
      </c>
      <c r="D1007" s="22"/>
      <c r="E1007" s="22"/>
      <c r="F1007" s="22"/>
      <c r="G1007" s="22"/>
      <c r="H1007" s="22"/>
      <c r="J1007" s="16">
        <f t="shared" si="38"/>
        <v>1.4E-3</v>
      </c>
      <c r="K1007" s="16">
        <f t="shared" si="38"/>
        <v>1.4E-3</v>
      </c>
      <c r="L1007" s="16">
        <f t="shared" si="38"/>
        <v>3.0000000000000001E-3</v>
      </c>
      <c r="N1007" s="11" t="s">
        <v>416</v>
      </c>
    </row>
    <row r="1008" spans="1:16" x14ac:dyDescent="0.25">
      <c r="A1008" s="11" t="s">
        <v>240</v>
      </c>
      <c r="C1008" s="13">
        <v>45637</v>
      </c>
      <c r="D1008" s="22"/>
      <c r="E1008" s="22"/>
      <c r="F1008" s="22"/>
      <c r="G1008" s="22"/>
      <c r="H1008" s="22"/>
      <c r="J1008" s="16">
        <f t="shared" si="38"/>
        <v>1.4E-3</v>
      </c>
      <c r="K1008" s="16">
        <f t="shared" si="38"/>
        <v>1.4E-3</v>
      </c>
      <c r="L1008" s="16">
        <f t="shared" si="38"/>
        <v>3.0000000000000001E-3</v>
      </c>
      <c r="N1008" s="11" t="s">
        <v>417</v>
      </c>
    </row>
    <row r="1009" spans="1:16" x14ac:dyDescent="0.25">
      <c r="A1009" t="s">
        <v>240</v>
      </c>
      <c r="B1009" t="s">
        <v>240</v>
      </c>
      <c r="C1009" s="8">
        <v>45637.3125</v>
      </c>
      <c r="D1009" s="22"/>
      <c r="E1009" s="22"/>
      <c r="F1009" s="22"/>
      <c r="G1009" s="22">
        <f t="shared" si="37"/>
        <v>5.0000000000000001E-4</v>
      </c>
      <c r="H1009" s="22"/>
      <c r="I1009" s="1">
        <v>5.0000000000000001E-4</v>
      </c>
      <c r="J1009" s="16">
        <f t="shared" si="38"/>
        <v>1.4E-3</v>
      </c>
      <c r="K1009" s="16">
        <f t="shared" si="38"/>
        <v>1.4E-3</v>
      </c>
      <c r="L1009" s="16">
        <f t="shared" si="38"/>
        <v>3.0000000000000001E-3</v>
      </c>
      <c r="M1009" t="s">
        <v>243</v>
      </c>
      <c r="N1009" t="s">
        <v>12</v>
      </c>
      <c r="O1009" s="1">
        <v>5.0000000000000001E-4</v>
      </c>
      <c r="P1009" s="3" t="s">
        <v>395</v>
      </c>
    </row>
    <row r="1010" spans="1:16" x14ac:dyDescent="0.25">
      <c r="A1010" t="s">
        <v>240</v>
      </c>
      <c r="B1010" t="s">
        <v>240</v>
      </c>
      <c r="C1010" s="8">
        <v>45637.3125</v>
      </c>
      <c r="D1010" s="22"/>
      <c r="E1010" s="22"/>
      <c r="F1010" s="22"/>
      <c r="G1010" s="22" t="str">
        <f t="shared" si="37"/>
        <v/>
      </c>
      <c r="H1010" s="22"/>
      <c r="I1010" t="s">
        <v>10</v>
      </c>
      <c r="J1010" s="16">
        <f t="shared" si="38"/>
        <v>1.4E-3</v>
      </c>
      <c r="K1010" s="16">
        <f t="shared" si="38"/>
        <v>1.4E-3</v>
      </c>
      <c r="L1010" s="16">
        <f t="shared" si="38"/>
        <v>3.0000000000000001E-3</v>
      </c>
      <c r="M1010" t="s">
        <v>10</v>
      </c>
      <c r="N1010" t="s">
        <v>11</v>
      </c>
      <c r="O1010" t="s">
        <v>10</v>
      </c>
      <c r="P1010" s="3" t="s">
        <v>395</v>
      </c>
    </row>
    <row r="1011" spans="1:16" x14ac:dyDescent="0.25">
      <c r="A1011" s="11" t="s">
        <v>240</v>
      </c>
      <c r="C1011" s="13">
        <v>45638</v>
      </c>
      <c r="D1011" s="22"/>
      <c r="E1011" s="22"/>
      <c r="F1011" s="22"/>
      <c r="G1011" s="22"/>
      <c r="H1011" s="22"/>
      <c r="J1011" s="16">
        <f t="shared" si="38"/>
        <v>1.4E-3</v>
      </c>
      <c r="K1011" s="16">
        <f t="shared" si="38"/>
        <v>1.4E-3</v>
      </c>
      <c r="L1011" s="16">
        <f t="shared" si="38"/>
        <v>3.0000000000000001E-3</v>
      </c>
      <c r="N1011" s="11" t="s">
        <v>415</v>
      </c>
    </row>
    <row r="1012" spans="1:16" x14ac:dyDescent="0.25">
      <c r="A1012" s="11" t="s">
        <v>240</v>
      </c>
      <c r="C1012" s="13">
        <v>45638</v>
      </c>
      <c r="D1012" s="22"/>
      <c r="E1012" s="22"/>
      <c r="F1012" s="22"/>
      <c r="G1012" s="22"/>
      <c r="H1012" s="22"/>
      <c r="J1012" s="16">
        <f t="shared" si="38"/>
        <v>1.4E-3</v>
      </c>
      <c r="K1012" s="16">
        <f t="shared" si="38"/>
        <v>1.4E-3</v>
      </c>
      <c r="L1012" s="16">
        <f t="shared" si="38"/>
        <v>3.0000000000000001E-3</v>
      </c>
      <c r="N1012" s="11" t="s">
        <v>416</v>
      </c>
    </row>
    <row r="1013" spans="1:16" x14ac:dyDescent="0.25">
      <c r="A1013" s="11" t="s">
        <v>240</v>
      </c>
      <c r="C1013" s="13">
        <v>45638</v>
      </c>
      <c r="D1013" s="22"/>
      <c r="E1013" s="22"/>
      <c r="F1013" s="22"/>
      <c r="G1013" s="22"/>
      <c r="H1013" s="22"/>
      <c r="J1013" s="16">
        <f t="shared" si="38"/>
        <v>1.4E-3</v>
      </c>
      <c r="K1013" s="16">
        <f t="shared" si="38"/>
        <v>1.4E-3</v>
      </c>
      <c r="L1013" s="16">
        <f t="shared" si="38"/>
        <v>3.0000000000000001E-3</v>
      </c>
      <c r="N1013" s="11" t="s">
        <v>417</v>
      </c>
    </row>
    <row r="1014" spans="1:16" x14ac:dyDescent="0.25">
      <c r="A1014" t="s">
        <v>240</v>
      </c>
      <c r="B1014" t="s">
        <v>240</v>
      </c>
      <c r="C1014" s="8">
        <v>45638.329861111109</v>
      </c>
      <c r="D1014" s="22"/>
      <c r="E1014" s="22"/>
      <c r="F1014" s="22"/>
      <c r="G1014" s="22">
        <f t="shared" si="37"/>
        <v>2E-3</v>
      </c>
      <c r="H1014" s="22"/>
      <c r="I1014">
        <v>2E-3</v>
      </c>
      <c r="J1014" s="16">
        <f t="shared" si="38"/>
        <v>1.4E-3</v>
      </c>
      <c r="K1014" s="16">
        <f t="shared" si="38"/>
        <v>1.4E-3</v>
      </c>
      <c r="L1014" s="16">
        <f t="shared" si="38"/>
        <v>3.0000000000000001E-3</v>
      </c>
      <c r="M1014" t="s">
        <v>242</v>
      </c>
      <c r="N1014" t="s">
        <v>12</v>
      </c>
      <c r="O1014">
        <v>2E-3</v>
      </c>
      <c r="P1014" s="3" t="s">
        <v>395</v>
      </c>
    </row>
    <row r="1015" spans="1:16" x14ac:dyDescent="0.25">
      <c r="A1015" t="s">
        <v>240</v>
      </c>
      <c r="B1015" t="s">
        <v>240</v>
      </c>
      <c r="C1015" s="8">
        <v>45638.715277777781</v>
      </c>
      <c r="D1015" s="22"/>
      <c r="E1015" s="22"/>
      <c r="F1015" s="22"/>
      <c r="G1015" s="22" t="str">
        <f t="shared" si="37"/>
        <v/>
      </c>
      <c r="H1015" s="22"/>
      <c r="I1015" t="s">
        <v>10</v>
      </c>
      <c r="J1015" s="16">
        <f t="shared" si="38"/>
        <v>1.4E-3</v>
      </c>
      <c r="K1015" s="16">
        <f t="shared" si="38"/>
        <v>1.4E-3</v>
      </c>
      <c r="L1015" s="16">
        <f t="shared" si="38"/>
        <v>3.0000000000000001E-3</v>
      </c>
      <c r="M1015" t="s">
        <v>10</v>
      </c>
      <c r="N1015" t="s">
        <v>11</v>
      </c>
      <c r="O1015" t="s">
        <v>10</v>
      </c>
      <c r="P1015" s="3" t="s">
        <v>395</v>
      </c>
    </row>
    <row r="1016" spans="1:16" x14ac:dyDescent="0.25">
      <c r="A1016" s="11" t="s">
        <v>240</v>
      </c>
      <c r="C1016" s="13">
        <v>45639</v>
      </c>
      <c r="D1016" s="22"/>
      <c r="E1016" s="22"/>
      <c r="F1016" s="22"/>
      <c r="G1016" s="22"/>
      <c r="H1016" s="22"/>
      <c r="J1016" s="16">
        <f t="shared" si="38"/>
        <v>1.4E-3</v>
      </c>
      <c r="K1016" s="16">
        <f t="shared" si="38"/>
        <v>1.4E-3</v>
      </c>
      <c r="L1016" s="16">
        <f t="shared" si="38"/>
        <v>3.0000000000000001E-3</v>
      </c>
      <c r="N1016" s="11" t="s">
        <v>417</v>
      </c>
    </row>
    <row r="1017" spans="1:16" x14ac:dyDescent="0.25">
      <c r="A1017" s="11" t="s">
        <v>240</v>
      </c>
      <c r="C1017" s="13">
        <v>45639</v>
      </c>
      <c r="D1017" s="22"/>
      <c r="E1017" s="22"/>
      <c r="F1017" s="22"/>
      <c r="G1017" s="22"/>
      <c r="H1017" s="22"/>
      <c r="J1017" s="16">
        <f t="shared" si="38"/>
        <v>1.4E-3</v>
      </c>
      <c r="K1017" s="16">
        <f t="shared" si="38"/>
        <v>1.4E-3</v>
      </c>
      <c r="L1017" s="16">
        <f t="shared" si="38"/>
        <v>3.0000000000000001E-3</v>
      </c>
      <c r="N1017" s="11" t="s">
        <v>415</v>
      </c>
    </row>
    <row r="1018" spans="1:16" x14ac:dyDescent="0.25">
      <c r="A1018" s="11" t="s">
        <v>240</v>
      </c>
      <c r="C1018" s="13">
        <v>45639</v>
      </c>
      <c r="D1018" s="22"/>
      <c r="E1018" s="22"/>
      <c r="F1018" s="22"/>
      <c r="G1018" s="22"/>
      <c r="H1018" s="22"/>
      <c r="J1018" s="16">
        <f t="shared" si="38"/>
        <v>1.4E-3</v>
      </c>
      <c r="K1018" s="16">
        <f t="shared" si="38"/>
        <v>1.4E-3</v>
      </c>
      <c r="L1018" s="16">
        <f t="shared" si="38"/>
        <v>3.0000000000000001E-3</v>
      </c>
      <c r="N1018" s="11" t="s">
        <v>416</v>
      </c>
    </row>
    <row r="1019" spans="1:16" x14ac:dyDescent="0.25">
      <c r="A1019" s="11" t="s">
        <v>240</v>
      </c>
      <c r="C1019" s="13">
        <v>45639</v>
      </c>
      <c r="D1019" s="22"/>
      <c r="E1019" s="22"/>
      <c r="F1019" s="22"/>
      <c r="G1019" s="22"/>
      <c r="H1019" s="22"/>
      <c r="J1019" s="16">
        <f t="shared" si="38"/>
        <v>1.4E-3</v>
      </c>
      <c r="K1019" s="16">
        <f t="shared" si="38"/>
        <v>1.4E-3</v>
      </c>
      <c r="L1019" s="16">
        <f t="shared" si="38"/>
        <v>3.0000000000000001E-3</v>
      </c>
      <c r="N1019" s="11" t="s">
        <v>417</v>
      </c>
    </row>
    <row r="1020" spans="1:16" x14ac:dyDescent="0.25">
      <c r="A1020" t="s">
        <v>240</v>
      </c>
      <c r="B1020" t="s">
        <v>240</v>
      </c>
      <c r="C1020" s="8">
        <v>45639.309027777781</v>
      </c>
      <c r="D1020" s="22"/>
      <c r="E1020" s="22"/>
      <c r="F1020" s="22"/>
      <c r="G1020" s="22" t="str">
        <f t="shared" ref="G1020:G1022" si="39">IF($A1020="GPA7",$I1020,"")</f>
        <v/>
      </c>
      <c r="H1020" s="22"/>
      <c r="I1020" t="s">
        <v>10</v>
      </c>
      <c r="J1020" s="16">
        <f t="shared" si="38"/>
        <v>1.4E-3</v>
      </c>
      <c r="K1020" s="16">
        <f t="shared" si="38"/>
        <v>1.4E-3</v>
      </c>
      <c r="L1020" s="16">
        <f t="shared" si="38"/>
        <v>3.0000000000000001E-3</v>
      </c>
      <c r="M1020" t="s">
        <v>10</v>
      </c>
      <c r="N1020" t="s">
        <v>11</v>
      </c>
      <c r="O1020" t="s">
        <v>10</v>
      </c>
      <c r="P1020" s="3" t="s">
        <v>395</v>
      </c>
    </row>
    <row r="1021" spans="1:16" x14ac:dyDescent="0.25">
      <c r="A1021" t="s">
        <v>240</v>
      </c>
      <c r="B1021" t="s">
        <v>240</v>
      </c>
      <c r="C1021" s="8">
        <v>45639.628472222219</v>
      </c>
      <c r="D1021" s="22"/>
      <c r="E1021" s="22"/>
      <c r="F1021" s="22"/>
      <c r="G1021" s="22">
        <f t="shared" si="39"/>
        <v>4.0000000000000001E-3</v>
      </c>
      <c r="H1021" s="22"/>
      <c r="I1021">
        <v>4.0000000000000001E-3</v>
      </c>
      <c r="J1021" s="16">
        <f t="shared" si="38"/>
        <v>1.4E-3</v>
      </c>
      <c r="K1021" s="16">
        <f t="shared" si="38"/>
        <v>1.4E-3</v>
      </c>
      <c r="L1021" s="16">
        <f t="shared" si="38"/>
        <v>3.0000000000000001E-3</v>
      </c>
      <c r="M1021" t="s">
        <v>241</v>
      </c>
      <c r="N1021" t="s">
        <v>12</v>
      </c>
      <c r="O1021">
        <v>4.0000000000000001E-3</v>
      </c>
      <c r="P1021" s="3" t="s">
        <v>395</v>
      </c>
    </row>
    <row r="1022" spans="1:16" x14ac:dyDescent="0.25">
      <c r="A1022" t="s">
        <v>240</v>
      </c>
      <c r="B1022" t="s">
        <v>240</v>
      </c>
      <c r="C1022" s="8">
        <v>45639.628472222219</v>
      </c>
      <c r="D1022" s="22"/>
      <c r="E1022" s="22"/>
      <c r="F1022" s="22"/>
      <c r="G1022" s="22" t="str">
        <f t="shared" si="39"/>
        <v/>
      </c>
      <c r="H1022" s="22"/>
      <c r="I1022" t="s">
        <v>10</v>
      </c>
      <c r="J1022" s="16">
        <f t="shared" si="38"/>
        <v>1.4E-3</v>
      </c>
      <c r="K1022" s="16">
        <f t="shared" si="38"/>
        <v>1.4E-3</v>
      </c>
      <c r="L1022" s="16">
        <f t="shared" si="38"/>
        <v>3.0000000000000001E-3</v>
      </c>
      <c r="M1022" t="s">
        <v>10</v>
      </c>
      <c r="N1022" t="s">
        <v>11</v>
      </c>
      <c r="O1022" t="s">
        <v>10</v>
      </c>
      <c r="P1022" s="3" t="s">
        <v>395</v>
      </c>
    </row>
    <row r="1023" spans="1:16" x14ac:dyDescent="0.25">
      <c r="A1023" s="11" t="s">
        <v>240</v>
      </c>
      <c r="C1023" s="13">
        <v>45640</v>
      </c>
      <c r="D1023" s="22"/>
      <c r="E1023" s="22"/>
      <c r="F1023" s="22"/>
      <c r="G1023" s="22"/>
      <c r="H1023" s="22"/>
      <c r="J1023" s="16">
        <f t="shared" si="38"/>
        <v>1.4E-3</v>
      </c>
      <c r="K1023" s="16">
        <f t="shared" si="38"/>
        <v>1.4E-3</v>
      </c>
      <c r="L1023" s="16">
        <f t="shared" si="38"/>
        <v>3.0000000000000001E-3</v>
      </c>
      <c r="N1023" s="11" t="s">
        <v>415</v>
      </c>
    </row>
    <row r="1024" spans="1:16" x14ac:dyDescent="0.25">
      <c r="A1024" s="11" t="s">
        <v>240</v>
      </c>
      <c r="C1024" s="13">
        <v>45640</v>
      </c>
      <c r="D1024" s="22"/>
      <c r="E1024" s="22"/>
      <c r="F1024" s="22"/>
      <c r="G1024" s="22"/>
      <c r="H1024" s="22"/>
      <c r="J1024" s="16">
        <f t="shared" si="38"/>
        <v>1.4E-3</v>
      </c>
      <c r="K1024" s="16">
        <f t="shared" si="38"/>
        <v>1.4E-3</v>
      </c>
      <c r="L1024" s="16">
        <f t="shared" si="38"/>
        <v>3.0000000000000001E-3</v>
      </c>
      <c r="N1024" s="11" t="s">
        <v>416</v>
      </c>
    </row>
    <row r="1025" spans="1:14" x14ac:dyDescent="0.25">
      <c r="A1025" s="11" t="s">
        <v>240</v>
      </c>
      <c r="C1025" s="13">
        <v>45640</v>
      </c>
      <c r="D1025" s="22"/>
      <c r="E1025" s="22"/>
      <c r="F1025" s="22"/>
      <c r="G1025" s="22"/>
      <c r="H1025" s="22"/>
      <c r="J1025" s="16">
        <f t="shared" si="38"/>
        <v>1.4E-3</v>
      </c>
      <c r="K1025" s="16">
        <f t="shared" si="38"/>
        <v>1.4E-3</v>
      </c>
      <c r="L1025" s="16">
        <f t="shared" si="38"/>
        <v>3.0000000000000001E-3</v>
      </c>
      <c r="N1025" s="11" t="s">
        <v>417</v>
      </c>
    </row>
    <row r="1026" spans="1:14" x14ac:dyDescent="0.25">
      <c r="A1026" s="11" t="s">
        <v>240</v>
      </c>
      <c r="C1026" s="13">
        <v>45641</v>
      </c>
      <c r="D1026" s="22"/>
      <c r="E1026" s="22"/>
      <c r="F1026" s="22"/>
      <c r="G1026" s="22"/>
      <c r="H1026" s="22"/>
      <c r="J1026" s="16">
        <f t="shared" si="38"/>
        <v>1.4E-3</v>
      </c>
      <c r="K1026" s="16">
        <f t="shared" si="38"/>
        <v>1.4E-3</v>
      </c>
      <c r="L1026" s="16">
        <f t="shared" si="38"/>
        <v>3.0000000000000001E-3</v>
      </c>
      <c r="N1026" s="11" t="s">
        <v>415</v>
      </c>
    </row>
    <row r="1027" spans="1:14" x14ac:dyDescent="0.25">
      <c r="A1027" s="11" t="s">
        <v>240</v>
      </c>
      <c r="C1027" s="13">
        <v>45641</v>
      </c>
      <c r="D1027" s="22"/>
      <c r="E1027" s="22"/>
      <c r="F1027" s="22"/>
      <c r="G1027" s="22"/>
      <c r="H1027" s="22"/>
      <c r="J1027" s="16">
        <f t="shared" si="38"/>
        <v>1.4E-3</v>
      </c>
      <c r="K1027" s="16">
        <f t="shared" si="38"/>
        <v>1.4E-3</v>
      </c>
      <c r="L1027" s="16">
        <f t="shared" si="38"/>
        <v>3.0000000000000001E-3</v>
      </c>
      <c r="N1027" s="11" t="s">
        <v>417</v>
      </c>
    </row>
    <row r="1028" spans="1:14" x14ac:dyDescent="0.25">
      <c r="A1028" s="11" t="s">
        <v>240</v>
      </c>
      <c r="C1028" s="13">
        <v>45697</v>
      </c>
      <c r="D1028" s="22"/>
      <c r="E1028" s="22"/>
      <c r="F1028" s="22"/>
      <c r="G1028" s="22"/>
      <c r="H1028" s="22"/>
      <c r="J1028" s="16">
        <f t="shared" si="38"/>
        <v>1.4E-3</v>
      </c>
      <c r="K1028" s="16">
        <f t="shared" si="38"/>
        <v>1.4E-3</v>
      </c>
      <c r="L1028" s="16">
        <f t="shared" si="38"/>
        <v>3.0000000000000001E-3</v>
      </c>
      <c r="N1028" s="11" t="s">
        <v>415</v>
      </c>
    </row>
    <row r="1029" spans="1:14" x14ac:dyDescent="0.25">
      <c r="A1029" s="11" t="s">
        <v>240</v>
      </c>
      <c r="C1029" s="13">
        <v>45697</v>
      </c>
      <c r="D1029" s="22"/>
      <c r="E1029" s="22"/>
      <c r="F1029" s="22"/>
      <c r="G1029" s="22"/>
      <c r="H1029" s="22"/>
      <c r="J1029" s="16">
        <f t="shared" si="38"/>
        <v>1.4E-3</v>
      </c>
      <c r="K1029" s="16">
        <f t="shared" si="38"/>
        <v>1.4E-3</v>
      </c>
      <c r="L1029" s="16">
        <f t="shared" si="38"/>
        <v>3.0000000000000001E-3</v>
      </c>
      <c r="N1029" s="11" t="s">
        <v>417</v>
      </c>
    </row>
    <row r="1030" spans="1:14" x14ac:dyDescent="0.25">
      <c r="A1030" s="11" t="s">
        <v>240</v>
      </c>
      <c r="C1030" s="13">
        <v>45698</v>
      </c>
      <c r="D1030" s="22"/>
      <c r="E1030" s="22"/>
      <c r="F1030" s="22"/>
      <c r="G1030" s="22"/>
      <c r="H1030" s="22"/>
      <c r="J1030" s="16">
        <f t="shared" si="38"/>
        <v>1.4E-3</v>
      </c>
      <c r="K1030" s="16">
        <f t="shared" si="38"/>
        <v>1.4E-3</v>
      </c>
      <c r="L1030" s="16">
        <f t="shared" si="38"/>
        <v>3.0000000000000001E-3</v>
      </c>
      <c r="N1030" s="11" t="s">
        <v>416</v>
      </c>
    </row>
    <row r="1031" spans="1:14" x14ac:dyDescent="0.25">
      <c r="A1031" s="11" t="s">
        <v>240</v>
      </c>
      <c r="C1031" s="13">
        <v>45698</v>
      </c>
      <c r="D1031" s="22"/>
      <c r="E1031" s="22"/>
      <c r="F1031" s="22"/>
      <c r="G1031" s="22"/>
      <c r="H1031" s="22"/>
      <c r="J1031" s="16">
        <f t="shared" si="38"/>
        <v>1.4E-3</v>
      </c>
      <c r="K1031" s="16">
        <f t="shared" si="38"/>
        <v>1.4E-3</v>
      </c>
      <c r="L1031" s="16">
        <f t="shared" si="38"/>
        <v>3.0000000000000001E-3</v>
      </c>
      <c r="N1031" s="11" t="s">
        <v>416</v>
      </c>
    </row>
    <row r="1032" spans="1:14" x14ac:dyDescent="0.25">
      <c r="A1032" s="11" t="s">
        <v>240</v>
      </c>
      <c r="C1032" s="13">
        <v>45698</v>
      </c>
      <c r="D1032" s="22"/>
      <c r="E1032" s="22"/>
      <c r="F1032" s="22"/>
      <c r="G1032" s="22"/>
      <c r="H1032" s="22"/>
      <c r="J1032" s="16">
        <f t="shared" si="38"/>
        <v>1.4E-3</v>
      </c>
      <c r="K1032" s="16">
        <f t="shared" si="38"/>
        <v>1.4E-3</v>
      </c>
      <c r="L1032" s="16">
        <f t="shared" si="38"/>
        <v>3.0000000000000001E-3</v>
      </c>
      <c r="N1032" s="11" t="s">
        <v>415</v>
      </c>
    </row>
    <row r="1033" spans="1:14" x14ac:dyDescent="0.25">
      <c r="A1033" s="11" t="s">
        <v>240</v>
      </c>
      <c r="C1033" s="13">
        <v>45698</v>
      </c>
      <c r="D1033" s="22"/>
      <c r="E1033" s="22"/>
      <c r="F1033" s="22"/>
      <c r="G1033" s="22"/>
      <c r="H1033" s="22"/>
      <c r="J1033" s="16">
        <f t="shared" si="38"/>
        <v>1.4E-3</v>
      </c>
      <c r="K1033" s="16">
        <f t="shared" si="38"/>
        <v>1.4E-3</v>
      </c>
      <c r="L1033" s="16">
        <f t="shared" si="38"/>
        <v>3.0000000000000001E-3</v>
      </c>
      <c r="N1033" s="11" t="s">
        <v>417</v>
      </c>
    </row>
    <row r="1034" spans="1:14" x14ac:dyDescent="0.25">
      <c r="A1034" s="11" t="s">
        <v>240</v>
      </c>
      <c r="C1034" s="13">
        <v>45698</v>
      </c>
      <c r="D1034" s="22"/>
      <c r="E1034" s="22"/>
      <c r="F1034" s="22"/>
      <c r="G1034" s="22"/>
      <c r="H1034" s="22"/>
      <c r="J1034" s="16">
        <f t="shared" ref="J1034:L1097" si="40">J1033</f>
        <v>1.4E-3</v>
      </c>
      <c r="K1034" s="16">
        <f t="shared" si="40"/>
        <v>1.4E-3</v>
      </c>
      <c r="L1034" s="16">
        <f t="shared" si="40"/>
        <v>3.0000000000000001E-3</v>
      </c>
      <c r="N1034" s="11" t="s">
        <v>415</v>
      </c>
    </row>
    <row r="1035" spans="1:14" x14ac:dyDescent="0.25">
      <c r="A1035" s="11" t="s">
        <v>240</v>
      </c>
      <c r="C1035" s="13">
        <v>45699</v>
      </c>
      <c r="D1035" s="22"/>
      <c r="E1035" s="22"/>
      <c r="F1035" s="22"/>
      <c r="G1035" s="22"/>
      <c r="H1035" s="22"/>
      <c r="J1035" s="16">
        <f t="shared" si="40"/>
        <v>1.4E-3</v>
      </c>
      <c r="K1035" s="16">
        <f t="shared" si="40"/>
        <v>1.4E-3</v>
      </c>
      <c r="L1035" s="16">
        <f t="shared" si="40"/>
        <v>3.0000000000000001E-3</v>
      </c>
      <c r="N1035" s="11" t="s">
        <v>416</v>
      </c>
    </row>
    <row r="1036" spans="1:14" x14ac:dyDescent="0.25">
      <c r="A1036" s="11" t="s">
        <v>240</v>
      </c>
      <c r="C1036" s="13">
        <v>45699</v>
      </c>
      <c r="D1036" s="22"/>
      <c r="E1036" s="22"/>
      <c r="F1036" s="22"/>
      <c r="G1036" s="22"/>
      <c r="H1036" s="22"/>
      <c r="J1036" s="16">
        <f t="shared" si="40"/>
        <v>1.4E-3</v>
      </c>
      <c r="K1036" s="16">
        <f t="shared" si="40"/>
        <v>1.4E-3</v>
      </c>
      <c r="L1036" s="16">
        <f t="shared" si="40"/>
        <v>3.0000000000000001E-3</v>
      </c>
      <c r="N1036" s="11" t="s">
        <v>415</v>
      </c>
    </row>
    <row r="1037" spans="1:14" x14ac:dyDescent="0.25">
      <c r="A1037" s="11" t="s">
        <v>240</v>
      </c>
      <c r="C1037" s="13">
        <v>45699</v>
      </c>
      <c r="D1037" s="22"/>
      <c r="E1037" s="22"/>
      <c r="F1037" s="22"/>
      <c r="G1037" s="22"/>
      <c r="H1037" s="22"/>
      <c r="J1037" s="16">
        <f t="shared" si="40"/>
        <v>1.4E-3</v>
      </c>
      <c r="K1037" s="16">
        <f t="shared" si="40"/>
        <v>1.4E-3</v>
      </c>
      <c r="L1037" s="16">
        <f t="shared" si="40"/>
        <v>3.0000000000000001E-3</v>
      </c>
      <c r="N1037" s="11" t="s">
        <v>417</v>
      </c>
    </row>
    <row r="1038" spans="1:14" x14ac:dyDescent="0.25">
      <c r="A1038" s="11" t="s">
        <v>240</v>
      </c>
      <c r="C1038" s="13">
        <v>45699</v>
      </c>
      <c r="D1038" s="22"/>
      <c r="E1038" s="22"/>
      <c r="F1038" s="22"/>
      <c r="G1038" s="22"/>
      <c r="H1038" s="22"/>
      <c r="J1038" s="16">
        <f t="shared" si="40"/>
        <v>1.4E-3</v>
      </c>
      <c r="K1038" s="16">
        <f t="shared" si="40"/>
        <v>1.4E-3</v>
      </c>
      <c r="L1038" s="16">
        <f t="shared" si="40"/>
        <v>3.0000000000000001E-3</v>
      </c>
      <c r="N1038" s="11" t="s">
        <v>415</v>
      </c>
    </row>
    <row r="1039" spans="1:14" x14ac:dyDescent="0.25">
      <c r="A1039" s="11" t="s">
        <v>240</v>
      </c>
      <c r="C1039" s="13">
        <v>45699</v>
      </c>
      <c r="D1039" s="22"/>
      <c r="E1039" s="22"/>
      <c r="F1039" s="22"/>
      <c r="G1039" s="22"/>
      <c r="H1039" s="22"/>
      <c r="J1039" s="16">
        <f t="shared" si="40"/>
        <v>1.4E-3</v>
      </c>
      <c r="K1039" s="16">
        <f t="shared" si="40"/>
        <v>1.4E-3</v>
      </c>
      <c r="L1039" s="16">
        <f t="shared" si="40"/>
        <v>3.0000000000000001E-3</v>
      </c>
      <c r="N1039" s="11" t="s">
        <v>417</v>
      </c>
    </row>
    <row r="1040" spans="1:14" x14ac:dyDescent="0.25">
      <c r="A1040" s="11" t="s">
        <v>240</v>
      </c>
      <c r="C1040" s="13">
        <v>45700</v>
      </c>
      <c r="D1040" s="22"/>
      <c r="E1040" s="22"/>
      <c r="F1040" s="22"/>
      <c r="G1040" s="22"/>
      <c r="H1040" s="22"/>
      <c r="J1040" s="16">
        <f t="shared" si="40"/>
        <v>1.4E-3</v>
      </c>
      <c r="K1040" s="16">
        <f t="shared" si="40"/>
        <v>1.4E-3</v>
      </c>
      <c r="L1040" s="16">
        <f t="shared" si="40"/>
        <v>3.0000000000000001E-3</v>
      </c>
      <c r="N1040" s="11" t="s">
        <v>416</v>
      </c>
    </row>
    <row r="1041" spans="1:14" x14ac:dyDescent="0.25">
      <c r="A1041" s="11" t="s">
        <v>240</v>
      </c>
      <c r="C1041" s="13">
        <v>45700</v>
      </c>
      <c r="D1041" s="22"/>
      <c r="E1041" s="22"/>
      <c r="F1041" s="22"/>
      <c r="G1041" s="22"/>
      <c r="H1041" s="22"/>
      <c r="J1041" s="16">
        <f t="shared" si="40"/>
        <v>1.4E-3</v>
      </c>
      <c r="K1041" s="16">
        <f t="shared" si="40"/>
        <v>1.4E-3</v>
      </c>
      <c r="L1041" s="16">
        <f t="shared" si="40"/>
        <v>3.0000000000000001E-3</v>
      </c>
      <c r="N1041" s="11" t="s">
        <v>415</v>
      </c>
    </row>
    <row r="1042" spans="1:14" x14ac:dyDescent="0.25">
      <c r="A1042" s="11" t="s">
        <v>240</v>
      </c>
      <c r="C1042" s="13">
        <v>45700</v>
      </c>
      <c r="D1042" s="22"/>
      <c r="E1042" s="22"/>
      <c r="F1042" s="22"/>
      <c r="G1042" s="22"/>
      <c r="H1042" s="22"/>
      <c r="J1042" s="16">
        <f t="shared" si="40"/>
        <v>1.4E-3</v>
      </c>
      <c r="K1042" s="16">
        <f t="shared" si="40"/>
        <v>1.4E-3</v>
      </c>
      <c r="L1042" s="16">
        <f t="shared" si="40"/>
        <v>3.0000000000000001E-3</v>
      </c>
      <c r="N1042" s="11" t="s">
        <v>417</v>
      </c>
    </row>
    <row r="1043" spans="1:14" x14ac:dyDescent="0.25">
      <c r="A1043" s="11" t="s">
        <v>240</v>
      </c>
      <c r="C1043" s="13">
        <v>45701</v>
      </c>
      <c r="D1043" s="22"/>
      <c r="E1043" s="22"/>
      <c r="F1043" s="22"/>
      <c r="G1043" s="22"/>
      <c r="H1043" s="22"/>
      <c r="J1043" s="16">
        <f t="shared" si="40"/>
        <v>1.4E-3</v>
      </c>
      <c r="K1043" s="16">
        <f t="shared" si="40"/>
        <v>1.4E-3</v>
      </c>
      <c r="L1043" s="16">
        <f t="shared" si="40"/>
        <v>3.0000000000000001E-3</v>
      </c>
      <c r="N1043" s="11" t="s">
        <v>416</v>
      </c>
    </row>
    <row r="1044" spans="1:14" x14ac:dyDescent="0.25">
      <c r="A1044" s="11" t="s">
        <v>240</v>
      </c>
      <c r="C1044" s="13">
        <v>45701</v>
      </c>
      <c r="D1044" s="22"/>
      <c r="E1044" s="22"/>
      <c r="F1044" s="22"/>
      <c r="G1044" s="22"/>
      <c r="H1044" s="22"/>
      <c r="J1044" s="16">
        <f t="shared" si="40"/>
        <v>1.4E-3</v>
      </c>
      <c r="K1044" s="16">
        <f t="shared" si="40"/>
        <v>1.4E-3</v>
      </c>
      <c r="L1044" s="16">
        <f t="shared" si="40"/>
        <v>3.0000000000000001E-3</v>
      </c>
      <c r="N1044" s="11" t="s">
        <v>415</v>
      </c>
    </row>
    <row r="1045" spans="1:14" x14ac:dyDescent="0.25">
      <c r="A1045" s="11" t="s">
        <v>240</v>
      </c>
      <c r="C1045" s="13">
        <v>45701</v>
      </c>
      <c r="D1045" s="22"/>
      <c r="E1045" s="22"/>
      <c r="F1045" s="22"/>
      <c r="G1045" s="22"/>
      <c r="H1045" s="22"/>
      <c r="J1045" s="16">
        <f t="shared" si="40"/>
        <v>1.4E-3</v>
      </c>
      <c r="K1045" s="16">
        <f t="shared" si="40"/>
        <v>1.4E-3</v>
      </c>
      <c r="L1045" s="16">
        <f t="shared" si="40"/>
        <v>3.0000000000000001E-3</v>
      </c>
      <c r="N1045" s="11" t="s">
        <v>417</v>
      </c>
    </row>
    <row r="1046" spans="1:14" x14ac:dyDescent="0.25">
      <c r="A1046" s="11" t="s">
        <v>240</v>
      </c>
      <c r="C1046" s="13">
        <v>45702</v>
      </c>
      <c r="D1046" s="22"/>
      <c r="E1046" s="22"/>
      <c r="F1046" s="22"/>
      <c r="G1046" s="22"/>
      <c r="H1046" s="22"/>
      <c r="J1046" s="16">
        <f t="shared" si="40"/>
        <v>1.4E-3</v>
      </c>
      <c r="K1046" s="16">
        <f t="shared" si="40"/>
        <v>1.4E-3</v>
      </c>
      <c r="L1046" s="16">
        <f t="shared" si="40"/>
        <v>3.0000000000000001E-3</v>
      </c>
      <c r="N1046" s="11" t="s">
        <v>416</v>
      </c>
    </row>
    <row r="1047" spans="1:14" x14ac:dyDescent="0.25">
      <c r="A1047" s="11" t="s">
        <v>240</v>
      </c>
      <c r="C1047" s="13">
        <v>45702</v>
      </c>
      <c r="D1047" s="22"/>
      <c r="E1047" s="22"/>
      <c r="F1047" s="22"/>
      <c r="G1047" s="22"/>
      <c r="H1047" s="22"/>
      <c r="J1047" s="16">
        <f t="shared" si="40"/>
        <v>1.4E-3</v>
      </c>
      <c r="K1047" s="16">
        <f t="shared" si="40"/>
        <v>1.4E-3</v>
      </c>
      <c r="L1047" s="16">
        <f t="shared" si="40"/>
        <v>3.0000000000000001E-3</v>
      </c>
      <c r="N1047" s="11" t="s">
        <v>415</v>
      </c>
    </row>
    <row r="1048" spans="1:14" x14ac:dyDescent="0.25">
      <c r="A1048" s="11" t="s">
        <v>240</v>
      </c>
      <c r="C1048" s="13">
        <v>45702</v>
      </c>
      <c r="D1048" s="22"/>
      <c r="E1048" s="22"/>
      <c r="F1048" s="22"/>
      <c r="G1048" s="22"/>
      <c r="H1048" s="22"/>
      <c r="J1048" s="16">
        <f t="shared" si="40"/>
        <v>1.4E-3</v>
      </c>
      <c r="K1048" s="16">
        <f t="shared" si="40"/>
        <v>1.4E-3</v>
      </c>
      <c r="L1048" s="16">
        <f t="shared" si="40"/>
        <v>3.0000000000000001E-3</v>
      </c>
      <c r="N1048" s="11" t="s">
        <v>417</v>
      </c>
    </row>
    <row r="1049" spans="1:14" x14ac:dyDescent="0.25">
      <c r="A1049" s="11" t="s">
        <v>240</v>
      </c>
      <c r="C1049" s="13">
        <v>45703</v>
      </c>
      <c r="D1049" s="22"/>
      <c r="E1049" s="22"/>
      <c r="F1049" s="22"/>
      <c r="G1049" s="22"/>
      <c r="H1049" s="22"/>
      <c r="J1049" s="16">
        <f t="shared" si="40"/>
        <v>1.4E-3</v>
      </c>
      <c r="K1049" s="16">
        <f t="shared" si="40"/>
        <v>1.4E-3</v>
      </c>
      <c r="L1049" s="16">
        <f t="shared" si="40"/>
        <v>3.0000000000000001E-3</v>
      </c>
      <c r="N1049" s="11" t="s">
        <v>416</v>
      </c>
    </row>
    <row r="1050" spans="1:14" x14ac:dyDescent="0.25">
      <c r="A1050" s="11" t="s">
        <v>240</v>
      </c>
      <c r="C1050" s="13">
        <v>45703</v>
      </c>
      <c r="D1050" s="22"/>
      <c r="E1050" s="22"/>
      <c r="F1050" s="22"/>
      <c r="G1050" s="22"/>
      <c r="H1050" s="22"/>
      <c r="J1050" s="16">
        <f t="shared" si="40"/>
        <v>1.4E-3</v>
      </c>
      <c r="K1050" s="16">
        <f t="shared" si="40"/>
        <v>1.4E-3</v>
      </c>
      <c r="L1050" s="16">
        <f t="shared" si="40"/>
        <v>3.0000000000000001E-3</v>
      </c>
      <c r="N1050" s="11" t="s">
        <v>415</v>
      </c>
    </row>
    <row r="1051" spans="1:14" x14ac:dyDescent="0.25">
      <c r="A1051" s="11" t="s">
        <v>240</v>
      </c>
      <c r="C1051" s="13">
        <v>45703</v>
      </c>
      <c r="D1051" s="22"/>
      <c r="E1051" s="22"/>
      <c r="F1051" s="22"/>
      <c r="G1051" s="22"/>
      <c r="H1051" s="22"/>
      <c r="J1051" s="16">
        <f t="shared" si="40"/>
        <v>1.4E-3</v>
      </c>
      <c r="K1051" s="16">
        <f t="shared" si="40"/>
        <v>1.4E-3</v>
      </c>
      <c r="L1051" s="16">
        <f t="shared" si="40"/>
        <v>3.0000000000000001E-3</v>
      </c>
      <c r="N1051" s="11" t="s">
        <v>417</v>
      </c>
    </row>
    <row r="1052" spans="1:14" x14ac:dyDescent="0.25">
      <c r="A1052" s="11" t="s">
        <v>240</v>
      </c>
      <c r="C1052" s="13">
        <v>45704</v>
      </c>
      <c r="D1052" s="22"/>
      <c r="E1052" s="22"/>
      <c r="F1052" s="22"/>
      <c r="G1052" s="22"/>
      <c r="H1052" s="22"/>
      <c r="J1052" s="16">
        <f t="shared" si="40"/>
        <v>1.4E-3</v>
      </c>
      <c r="K1052" s="16">
        <f t="shared" si="40"/>
        <v>1.4E-3</v>
      </c>
      <c r="L1052" s="16">
        <f t="shared" si="40"/>
        <v>3.0000000000000001E-3</v>
      </c>
      <c r="N1052" s="11" t="s">
        <v>416</v>
      </c>
    </row>
    <row r="1053" spans="1:14" x14ac:dyDescent="0.25">
      <c r="A1053" s="11" t="s">
        <v>240</v>
      </c>
      <c r="C1053" s="13">
        <v>45704</v>
      </c>
      <c r="D1053" s="22"/>
      <c r="E1053" s="22"/>
      <c r="F1053" s="22"/>
      <c r="G1053" s="22"/>
      <c r="H1053" s="22"/>
      <c r="J1053" s="16">
        <f t="shared" si="40"/>
        <v>1.4E-3</v>
      </c>
      <c r="K1053" s="16">
        <f t="shared" si="40"/>
        <v>1.4E-3</v>
      </c>
      <c r="L1053" s="16">
        <f t="shared" si="40"/>
        <v>3.0000000000000001E-3</v>
      </c>
      <c r="N1053" s="11" t="s">
        <v>415</v>
      </c>
    </row>
    <row r="1054" spans="1:14" x14ac:dyDescent="0.25">
      <c r="A1054" s="11" t="s">
        <v>240</v>
      </c>
      <c r="C1054" s="13">
        <v>45704</v>
      </c>
      <c r="D1054" s="22"/>
      <c r="E1054" s="22"/>
      <c r="F1054" s="22"/>
      <c r="G1054" s="22"/>
      <c r="H1054" s="22"/>
      <c r="J1054" s="16">
        <f t="shared" si="40"/>
        <v>1.4E-3</v>
      </c>
      <c r="K1054" s="16">
        <f t="shared" si="40"/>
        <v>1.4E-3</v>
      </c>
      <c r="L1054" s="16">
        <f t="shared" si="40"/>
        <v>3.0000000000000001E-3</v>
      </c>
      <c r="N1054" s="11" t="s">
        <v>417</v>
      </c>
    </row>
    <row r="1055" spans="1:14" x14ac:dyDescent="0.25">
      <c r="A1055" s="11" t="s">
        <v>240</v>
      </c>
      <c r="C1055" s="13">
        <v>45704</v>
      </c>
      <c r="D1055" s="22"/>
      <c r="E1055" s="22"/>
      <c r="F1055" s="22"/>
      <c r="G1055" s="22"/>
      <c r="H1055" s="22"/>
      <c r="J1055" s="16">
        <f t="shared" si="40"/>
        <v>1.4E-3</v>
      </c>
      <c r="K1055" s="16">
        <f t="shared" si="40"/>
        <v>1.4E-3</v>
      </c>
      <c r="L1055" s="16">
        <f t="shared" si="40"/>
        <v>3.0000000000000001E-3</v>
      </c>
      <c r="N1055" s="11" t="s">
        <v>416</v>
      </c>
    </row>
    <row r="1056" spans="1:14" x14ac:dyDescent="0.25">
      <c r="A1056" s="11" t="s">
        <v>240</v>
      </c>
      <c r="C1056" s="13">
        <v>45704</v>
      </c>
      <c r="D1056" s="22"/>
      <c r="E1056" s="22"/>
      <c r="F1056" s="22"/>
      <c r="G1056" s="22"/>
      <c r="H1056" s="22"/>
      <c r="J1056" s="16">
        <f t="shared" si="40"/>
        <v>1.4E-3</v>
      </c>
      <c r="K1056" s="16">
        <f t="shared" si="40"/>
        <v>1.4E-3</v>
      </c>
      <c r="L1056" s="16">
        <f t="shared" si="40"/>
        <v>3.0000000000000001E-3</v>
      </c>
      <c r="N1056" s="11" t="s">
        <v>415</v>
      </c>
    </row>
    <row r="1057" spans="1:14" x14ac:dyDescent="0.25">
      <c r="A1057" s="11" t="s">
        <v>240</v>
      </c>
      <c r="C1057" s="13">
        <v>45704</v>
      </c>
      <c r="D1057" s="22"/>
      <c r="E1057" s="22"/>
      <c r="F1057" s="22"/>
      <c r="G1057" s="22"/>
      <c r="H1057" s="22"/>
      <c r="J1057" s="16">
        <f t="shared" si="40"/>
        <v>1.4E-3</v>
      </c>
      <c r="K1057" s="16">
        <f t="shared" si="40"/>
        <v>1.4E-3</v>
      </c>
      <c r="L1057" s="16">
        <f t="shared" si="40"/>
        <v>3.0000000000000001E-3</v>
      </c>
      <c r="N1057" s="11" t="s">
        <v>417</v>
      </c>
    </row>
    <row r="1058" spans="1:14" x14ac:dyDescent="0.25">
      <c r="A1058" s="11" t="s">
        <v>240</v>
      </c>
      <c r="C1058" s="13">
        <v>45705</v>
      </c>
      <c r="D1058" s="22"/>
      <c r="E1058" s="22"/>
      <c r="F1058" s="22"/>
      <c r="G1058" s="22"/>
      <c r="H1058" s="22"/>
      <c r="J1058" s="16">
        <f t="shared" si="40"/>
        <v>1.4E-3</v>
      </c>
      <c r="K1058" s="16">
        <f t="shared" si="40"/>
        <v>1.4E-3</v>
      </c>
      <c r="L1058" s="16">
        <f t="shared" si="40"/>
        <v>3.0000000000000001E-3</v>
      </c>
      <c r="N1058" s="11" t="s">
        <v>416</v>
      </c>
    </row>
    <row r="1059" spans="1:14" x14ac:dyDescent="0.25">
      <c r="A1059" s="11" t="s">
        <v>240</v>
      </c>
      <c r="C1059" s="13">
        <v>45705</v>
      </c>
      <c r="D1059" s="22"/>
      <c r="E1059" s="22"/>
      <c r="F1059" s="22"/>
      <c r="G1059" s="22"/>
      <c r="H1059" s="22"/>
      <c r="J1059" s="16">
        <f t="shared" si="40"/>
        <v>1.4E-3</v>
      </c>
      <c r="K1059" s="16">
        <f t="shared" si="40"/>
        <v>1.4E-3</v>
      </c>
      <c r="L1059" s="16">
        <f t="shared" si="40"/>
        <v>3.0000000000000001E-3</v>
      </c>
      <c r="N1059" s="11" t="s">
        <v>415</v>
      </c>
    </row>
    <row r="1060" spans="1:14" x14ac:dyDescent="0.25">
      <c r="A1060" s="11" t="s">
        <v>240</v>
      </c>
      <c r="C1060" s="13">
        <v>45705</v>
      </c>
      <c r="D1060" s="22"/>
      <c r="E1060" s="22"/>
      <c r="F1060" s="22"/>
      <c r="G1060" s="22"/>
      <c r="H1060" s="22"/>
      <c r="J1060" s="16">
        <f t="shared" si="40"/>
        <v>1.4E-3</v>
      </c>
      <c r="K1060" s="16">
        <f t="shared" si="40"/>
        <v>1.4E-3</v>
      </c>
      <c r="L1060" s="16">
        <f t="shared" si="40"/>
        <v>3.0000000000000001E-3</v>
      </c>
      <c r="N1060" s="11" t="s">
        <v>417</v>
      </c>
    </row>
    <row r="1061" spans="1:14" x14ac:dyDescent="0.25">
      <c r="A1061" s="11" t="s">
        <v>240</v>
      </c>
      <c r="C1061" s="13">
        <v>45706</v>
      </c>
      <c r="D1061" s="22"/>
      <c r="E1061" s="22"/>
      <c r="F1061" s="22"/>
      <c r="G1061" s="22"/>
      <c r="H1061" s="22"/>
      <c r="J1061" s="16">
        <f t="shared" si="40"/>
        <v>1.4E-3</v>
      </c>
      <c r="K1061" s="16">
        <f t="shared" si="40"/>
        <v>1.4E-3</v>
      </c>
      <c r="L1061" s="16">
        <f t="shared" si="40"/>
        <v>3.0000000000000001E-3</v>
      </c>
      <c r="N1061" s="11" t="s">
        <v>416</v>
      </c>
    </row>
    <row r="1062" spans="1:14" x14ac:dyDescent="0.25">
      <c r="A1062" s="11" t="s">
        <v>240</v>
      </c>
      <c r="C1062" s="13">
        <v>45706</v>
      </c>
      <c r="D1062" s="22"/>
      <c r="E1062" s="22"/>
      <c r="F1062" s="22"/>
      <c r="G1062" s="22"/>
      <c r="H1062" s="22"/>
      <c r="J1062" s="16">
        <f t="shared" si="40"/>
        <v>1.4E-3</v>
      </c>
      <c r="K1062" s="16">
        <f t="shared" si="40"/>
        <v>1.4E-3</v>
      </c>
      <c r="L1062" s="16">
        <f t="shared" si="40"/>
        <v>3.0000000000000001E-3</v>
      </c>
      <c r="N1062" s="11" t="s">
        <v>415</v>
      </c>
    </row>
    <row r="1063" spans="1:14" x14ac:dyDescent="0.25">
      <c r="A1063" s="11" t="s">
        <v>240</v>
      </c>
      <c r="C1063" s="13">
        <v>45706</v>
      </c>
      <c r="D1063" s="22"/>
      <c r="E1063" s="22"/>
      <c r="F1063" s="22"/>
      <c r="G1063" s="22"/>
      <c r="H1063" s="22"/>
      <c r="J1063" s="16">
        <f t="shared" si="40"/>
        <v>1.4E-3</v>
      </c>
      <c r="K1063" s="16">
        <f t="shared" si="40"/>
        <v>1.4E-3</v>
      </c>
      <c r="L1063" s="16">
        <f t="shared" si="40"/>
        <v>3.0000000000000001E-3</v>
      </c>
      <c r="N1063" s="11" t="s">
        <v>417</v>
      </c>
    </row>
    <row r="1064" spans="1:14" x14ac:dyDescent="0.25">
      <c r="A1064" s="11" t="s">
        <v>240</v>
      </c>
      <c r="C1064" s="13">
        <v>45707</v>
      </c>
      <c r="D1064" s="22"/>
      <c r="E1064" s="22"/>
      <c r="F1064" s="22"/>
      <c r="G1064" s="22"/>
      <c r="H1064" s="22"/>
      <c r="J1064" s="16">
        <f t="shared" si="40"/>
        <v>1.4E-3</v>
      </c>
      <c r="K1064" s="16">
        <f t="shared" si="40"/>
        <v>1.4E-3</v>
      </c>
      <c r="L1064" s="16">
        <f t="shared" si="40"/>
        <v>3.0000000000000001E-3</v>
      </c>
      <c r="N1064" s="11" t="s">
        <v>416</v>
      </c>
    </row>
    <row r="1065" spans="1:14" x14ac:dyDescent="0.25">
      <c r="A1065" s="11" t="s">
        <v>240</v>
      </c>
      <c r="C1065" s="13">
        <v>45707</v>
      </c>
      <c r="D1065" s="22"/>
      <c r="E1065" s="22"/>
      <c r="F1065" s="22"/>
      <c r="G1065" s="22"/>
      <c r="H1065" s="22"/>
      <c r="J1065" s="16">
        <f t="shared" si="40"/>
        <v>1.4E-3</v>
      </c>
      <c r="K1065" s="16">
        <f t="shared" si="40"/>
        <v>1.4E-3</v>
      </c>
      <c r="L1065" s="16">
        <f t="shared" si="40"/>
        <v>3.0000000000000001E-3</v>
      </c>
      <c r="N1065" s="11" t="s">
        <v>415</v>
      </c>
    </row>
    <row r="1066" spans="1:14" x14ac:dyDescent="0.25">
      <c r="A1066" s="11" t="s">
        <v>240</v>
      </c>
      <c r="C1066" s="13">
        <v>45707</v>
      </c>
      <c r="D1066" s="22"/>
      <c r="E1066" s="22"/>
      <c r="F1066" s="22"/>
      <c r="G1066" s="22"/>
      <c r="H1066" s="22"/>
      <c r="J1066" s="16">
        <f t="shared" si="40"/>
        <v>1.4E-3</v>
      </c>
      <c r="K1066" s="16">
        <f t="shared" si="40"/>
        <v>1.4E-3</v>
      </c>
      <c r="L1066" s="16">
        <f t="shared" si="40"/>
        <v>3.0000000000000001E-3</v>
      </c>
      <c r="N1066" s="11" t="s">
        <v>417</v>
      </c>
    </row>
    <row r="1067" spans="1:14" x14ac:dyDescent="0.25">
      <c r="A1067" s="11" t="s">
        <v>240</v>
      </c>
      <c r="C1067" s="13">
        <v>45744</v>
      </c>
      <c r="D1067" s="22"/>
      <c r="E1067" s="22"/>
      <c r="F1067" s="22"/>
      <c r="G1067" s="22"/>
      <c r="H1067" s="22"/>
      <c r="J1067" s="16">
        <f t="shared" si="40"/>
        <v>1.4E-3</v>
      </c>
      <c r="K1067" s="16">
        <f t="shared" si="40"/>
        <v>1.4E-3</v>
      </c>
      <c r="L1067" s="16">
        <f t="shared" si="40"/>
        <v>3.0000000000000001E-3</v>
      </c>
      <c r="N1067" s="11" t="s">
        <v>416</v>
      </c>
    </row>
    <row r="1068" spans="1:14" x14ac:dyDescent="0.25">
      <c r="A1068" s="12" t="s">
        <v>240</v>
      </c>
      <c r="C1068" s="14">
        <v>45744</v>
      </c>
      <c r="D1068" s="22"/>
      <c r="E1068" s="22"/>
      <c r="F1068" s="22"/>
      <c r="G1068" s="22"/>
      <c r="H1068" s="22"/>
      <c r="J1068" s="16">
        <f t="shared" si="40"/>
        <v>1.4E-3</v>
      </c>
      <c r="K1068" s="16">
        <f t="shared" si="40"/>
        <v>1.4E-3</v>
      </c>
      <c r="L1068" s="16">
        <f t="shared" si="40"/>
        <v>3.0000000000000001E-3</v>
      </c>
      <c r="N1068" s="11" t="s">
        <v>415</v>
      </c>
    </row>
    <row r="1069" spans="1:14" ht="30" x14ac:dyDescent="0.25">
      <c r="A1069" s="11" t="s">
        <v>240</v>
      </c>
      <c r="C1069" s="13">
        <v>45744</v>
      </c>
      <c r="D1069" s="22"/>
      <c r="E1069" s="22"/>
      <c r="F1069" s="22"/>
      <c r="G1069" s="22"/>
      <c r="H1069" s="22"/>
      <c r="J1069" s="16">
        <f t="shared" si="40"/>
        <v>1.4E-3</v>
      </c>
      <c r="K1069" s="16">
        <f t="shared" si="40"/>
        <v>1.4E-3</v>
      </c>
      <c r="L1069" s="16">
        <f t="shared" si="40"/>
        <v>3.0000000000000001E-3</v>
      </c>
      <c r="N1069" s="19" t="s">
        <v>417</v>
      </c>
    </row>
    <row r="1070" spans="1:14" x14ac:dyDescent="0.25">
      <c r="A1070" s="11" t="s">
        <v>240</v>
      </c>
      <c r="C1070" s="13">
        <v>45745</v>
      </c>
      <c r="D1070" s="22"/>
      <c r="E1070" s="22"/>
      <c r="F1070" s="22"/>
      <c r="G1070" s="22"/>
      <c r="H1070" s="22"/>
      <c r="J1070" s="16">
        <f t="shared" si="40"/>
        <v>1.4E-3</v>
      </c>
      <c r="K1070" s="16">
        <f t="shared" si="40"/>
        <v>1.4E-3</v>
      </c>
      <c r="L1070" s="16">
        <f t="shared" si="40"/>
        <v>3.0000000000000001E-3</v>
      </c>
      <c r="N1070" s="11" t="s">
        <v>416</v>
      </c>
    </row>
    <row r="1071" spans="1:14" x14ac:dyDescent="0.25">
      <c r="A1071" s="12" t="s">
        <v>240</v>
      </c>
      <c r="C1071" s="14">
        <v>45745</v>
      </c>
      <c r="D1071" s="22"/>
      <c r="E1071" s="22"/>
      <c r="F1071" s="22"/>
      <c r="G1071" s="22"/>
      <c r="H1071" s="22"/>
      <c r="J1071" s="16">
        <f t="shared" si="40"/>
        <v>1.4E-3</v>
      </c>
      <c r="K1071" s="16">
        <f t="shared" si="40"/>
        <v>1.4E-3</v>
      </c>
      <c r="L1071" s="16">
        <f t="shared" si="40"/>
        <v>3.0000000000000001E-3</v>
      </c>
      <c r="N1071" s="11" t="s">
        <v>415</v>
      </c>
    </row>
    <row r="1072" spans="1:14" ht="30" x14ac:dyDescent="0.25">
      <c r="A1072" s="11" t="s">
        <v>240</v>
      </c>
      <c r="C1072" s="13">
        <v>45745</v>
      </c>
      <c r="D1072" s="22"/>
      <c r="E1072" s="22"/>
      <c r="F1072" s="22"/>
      <c r="G1072" s="22"/>
      <c r="H1072" s="22"/>
      <c r="J1072" s="16">
        <f t="shared" si="40"/>
        <v>1.4E-3</v>
      </c>
      <c r="K1072" s="16">
        <f t="shared" si="40"/>
        <v>1.4E-3</v>
      </c>
      <c r="L1072" s="16">
        <f t="shared" si="40"/>
        <v>3.0000000000000001E-3</v>
      </c>
      <c r="N1072" s="19" t="s">
        <v>417</v>
      </c>
    </row>
    <row r="1073" spans="1:14" x14ac:dyDescent="0.25">
      <c r="A1073" s="11" t="s">
        <v>240</v>
      </c>
      <c r="C1073" s="13">
        <v>45746</v>
      </c>
      <c r="D1073" s="22"/>
      <c r="E1073" s="22"/>
      <c r="F1073" s="22"/>
      <c r="G1073" s="22"/>
      <c r="H1073" s="22"/>
      <c r="J1073" s="16">
        <f t="shared" si="40"/>
        <v>1.4E-3</v>
      </c>
      <c r="K1073" s="16">
        <f t="shared" si="40"/>
        <v>1.4E-3</v>
      </c>
      <c r="L1073" s="16">
        <f t="shared" si="40"/>
        <v>3.0000000000000001E-3</v>
      </c>
      <c r="N1073" s="11" t="s">
        <v>416</v>
      </c>
    </row>
    <row r="1074" spans="1:14" x14ac:dyDescent="0.25">
      <c r="A1074" s="12" t="s">
        <v>240</v>
      </c>
      <c r="C1074" s="14">
        <v>45746</v>
      </c>
      <c r="D1074" s="22"/>
      <c r="E1074" s="22"/>
      <c r="F1074" s="22"/>
      <c r="G1074" s="22"/>
      <c r="H1074" s="22"/>
      <c r="J1074" s="16">
        <f t="shared" si="40"/>
        <v>1.4E-3</v>
      </c>
      <c r="K1074" s="16">
        <f t="shared" si="40"/>
        <v>1.4E-3</v>
      </c>
      <c r="L1074" s="16">
        <f t="shared" si="40"/>
        <v>3.0000000000000001E-3</v>
      </c>
      <c r="N1074" s="11" t="s">
        <v>415</v>
      </c>
    </row>
    <row r="1075" spans="1:14" ht="30" x14ac:dyDescent="0.25">
      <c r="A1075" s="11" t="s">
        <v>240</v>
      </c>
      <c r="C1075" s="13">
        <v>45746</v>
      </c>
      <c r="D1075" s="22"/>
      <c r="E1075" s="22"/>
      <c r="F1075" s="22"/>
      <c r="G1075" s="22"/>
      <c r="H1075" s="22"/>
      <c r="J1075" s="16">
        <f t="shared" si="40"/>
        <v>1.4E-3</v>
      </c>
      <c r="K1075" s="16">
        <f t="shared" si="40"/>
        <v>1.4E-3</v>
      </c>
      <c r="L1075" s="16">
        <f t="shared" si="40"/>
        <v>3.0000000000000001E-3</v>
      </c>
      <c r="N1075" s="19" t="s">
        <v>417</v>
      </c>
    </row>
    <row r="1076" spans="1:14" x14ac:dyDescent="0.25">
      <c r="A1076" s="11" t="s">
        <v>240</v>
      </c>
      <c r="C1076" s="13">
        <v>45746</v>
      </c>
      <c r="D1076" s="22"/>
      <c r="E1076" s="22"/>
      <c r="F1076" s="22"/>
      <c r="G1076" s="22"/>
      <c r="H1076" s="22"/>
      <c r="J1076" s="16">
        <f t="shared" si="40"/>
        <v>1.4E-3</v>
      </c>
      <c r="K1076" s="16">
        <f t="shared" si="40"/>
        <v>1.4E-3</v>
      </c>
      <c r="L1076" s="16">
        <f t="shared" si="40"/>
        <v>3.0000000000000001E-3</v>
      </c>
      <c r="N1076" s="11" t="s">
        <v>416</v>
      </c>
    </row>
    <row r="1077" spans="1:14" x14ac:dyDescent="0.25">
      <c r="A1077" s="12" t="s">
        <v>240</v>
      </c>
      <c r="C1077" s="14">
        <v>45746</v>
      </c>
      <c r="D1077" s="22"/>
      <c r="E1077" s="22"/>
      <c r="F1077" s="22"/>
      <c r="G1077" s="22"/>
      <c r="H1077" s="22"/>
      <c r="J1077" s="16">
        <f t="shared" si="40"/>
        <v>1.4E-3</v>
      </c>
      <c r="K1077" s="16">
        <f t="shared" si="40"/>
        <v>1.4E-3</v>
      </c>
      <c r="L1077" s="16">
        <f t="shared" si="40"/>
        <v>3.0000000000000001E-3</v>
      </c>
      <c r="N1077" s="11" t="s">
        <v>415</v>
      </c>
    </row>
    <row r="1078" spans="1:14" ht="30" x14ac:dyDescent="0.25">
      <c r="A1078" s="11" t="s">
        <v>240</v>
      </c>
      <c r="C1078" s="13">
        <v>45746</v>
      </c>
      <c r="D1078" s="22"/>
      <c r="E1078" s="22"/>
      <c r="F1078" s="22"/>
      <c r="G1078" s="22"/>
      <c r="H1078" s="22"/>
      <c r="J1078" s="16">
        <f t="shared" si="40"/>
        <v>1.4E-3</v>
      </c>
      <c r="K1078" s="16">
        <f t="shared" si="40"/>
        <v>1.4E-3</v>
      </c>
      <c r="L1078" s="16">
        <f t="shared" si="40"/>
        <v>3.0000000000000001E-3</v>
      </c>
      <c r="N1078" s="19" t="s">
        <v>417</v>
      </c>
    </row>
    <row r="1079" spans="1:14" x14ac:dyDescent="0.25">
      <c r="A1079" s="11" t="s">
        <v>240</v>
      </c>
      <c r="C1079" s="13">
        <v>45746</v>
      </c>
      <c r="D1079" s="22"/>
      <c r="E1079" s="22"/>
      <c r="F1079" s="22"/>
      <c r="G1079" s="22"/>
      <c r="H1079" s="22"/>
      <c r="J1079" s="16">
        <f t="shared" si="40"/>
        <v>1.4E-3</v>
      </c>
      <c r="K1079" s="16">
        <f t="shared" si="40"/>
        <v>1.4E-3</v>
      </c>
      <c r="L1079" s="16">
        <f t="shared" si="40"/>
        <v>3.0000000000000001E-3</v>
      </c>
      <c r="N1079" s="11" t="s">
        <v>416</v>
      </c>
    </row>
    <row r="1080" spans="1:14" x14ac:dyDescent="0.25">
      <c r="A1080" s="12" t="s">
        <v>240</v>
      </c>
      <c r="C1080" s="14">
        <v>45746</v>
      </c>
      <c r="D1080" s="22"/>
      <c r="E1080" s="22"/>
      <c r="F1080" s="22"/>
      <c r="G1080" s="22"/>
      <c r="H1080" s="22"/>
      <c r="J1080" s="16">
        <f t="shared" si="40"/>
        <v>1.4E-3</v>
      </c>
      <c r="K1080" s="16">
        <f t="shared" si="40"/>
        <v>1.4E-3</v>
      </c>
      <c r="L1080" s="16">
        <f t="shared" si="40"/>
        <v>3.0000000000000001E-3</v>
      </c>
      <c r="N1080" s="11" t="s">
        <v>415</v>
      </c>
    </row>
    <row r="1081" spans="1:14" ht="30" x14ac:dyDescent="0.25">
      <c r="A1081" s="11" t="s">
        <v>240</v>
      </c>
      <c r="C1081" s="13">
        <v>45746</v>
      </c>
      <c r="D1081" s="22"/>
      <c r="E1081" s="22"/>
      <c r="F1081" s="22"/>
      <c r="G1081" s="22"/>
      <c r="H1081" s="22"/>
      <c r="J1081" s="16">
        <f t="shared" si="40"/>
        <v>1.4E-3</v>
      </c>
      <c r="K1081" s="16">
        <f t="shared" si="40"/>
        <v>1.4E-3</v>
      </c>
      <c r="L1081" s="16">
        <f t="shared" si="40"/>
        <v>3.0000000000000001E-3</v>
      </c>
      <c r="N1081" s="19" t="s">
        <v>417</v>
      </c>
    </row>
    <row r="1082" spans="1:14" x14ac:dyDescent="0.25">
      <c r="A1082" s="11" t="s">
        <v>240</v>
      </c>
      <c r="C1082" s="13">
        <v>45747</v>
      </c>
      <c r="D1082" s="22"/>
      <c r="E1082" s="22"/>
      <c r="F1082" s="22"/>
      <c r="G1082" s="22"/>
      <c r="H1082" s="22"/>
      <c r="J1082" s="16">
        <f t="shared" si="40"/>
        <v>1.4E-3</v>
      </c>
      <c r="K1082" s="16">
        <f t="shared" si="40"/>
        <v>1.4E-3</v>
      </c>
      <c r="L1082" s="16">
        <f t="shared" si="40"/>
        <v>3.0000000000000001E-3</v>
      </c>
      <c r="N1082" s="11" t="s">
        <v>416</v>
      </c>
    </row>
    <row r="1083" spans="1:14" x14ac:dyDescent="0.25">
      <c r="A1083" s="12" t="s">
        <v>240</v>
      </c>
      <c r="C1083" s="14">
        <v>45747</v>
      </c>
      <c r="D1083" s="22"/>
      <c r="E1083" s="22"/>
      <c r="F1083" s="22"/>
      <c r="G1083" s="22"/>
      <c r="H1083" s="22"/>
      <c r="J1083" s="16">
        <f t="shared" si="40"/>
        <v>1.4E-3</v>
      </c>
      <c r="K1083" s="16">
        <f t="shared" si="40"/>
        <v>1.4E-3</v>
      </c>
      <c r="L1083" s="16">
        <f t="shared" si="40"/>
        <v>3.0000000000000001E-3</v>
      </c>
      <c r="N1083" s="11" t="s">
        <v>415</v>
      </c>
    </row>
    <row r="1084" spans="1:14" ht="30" x14ac:dyDescent="0.25">
      <c r="A1084" s="11" t="s">
        <v>240</v>
      </c>
      <c r="C1084" s="13">
        <v>45747</v>
      </c>
      <c r="D1084" s="22"/>
      <c r="E1084" s="22"/>
      <c r="F1084" s="22"/>
      <c r="G1084" s="22"/>
      <c r="H1084" s="22"/>
      <c r="J1084" s="16">
        <f t="shared" si="40"/>
        <v>1.4E-3</v>
      </c>
      <c r="K1084" s="16">
        <f t="shared" si="40"/>
        <v>1.4E-3</v>
      </c>
      <c r="L1084" s="16">
        <f t="shared" si="40"/>
        <v>3.0000000000000001E-3</v>
      </c>
      <c r="N1084" s="19" t="s">
        <v>417</v>
      </c>
    </row>
    <row r="1085" spans="1:14" x14ac:dyDescent="0.25">
      <c r="A1085" s="11" t="s">
        <v>240</v>
      </c>
      <c r="C1085" s="13">
        <v>45748</v>
      </c>
      <c r="D1085" s="22"/>
      <c r="E1085" s="22"/>
      <c r="F1085" s="22"/>
      <c r="G1085" s="22"/>
      <c r="H1085" s="22"/>
      <c r="J1085" s="16">
        <f t="shared" si="40"/>
        <v>1.4E-3</v>
      </c>
      <c r="K1085" s="16">
        <f t="shared" si="40"/>
        <v>1.4E-3</v>
      </c>
      <c r="L1085" s="16">
        <f t="shared" si="40"/>
        <v>3.0000000000000001E-3</v>
      </c>
      <c r="N1085" s="11" t="s">
        <v>416</v>
      </c>
    </row>
    <row r="1086" spans="1:14" x14ac:dyDescent="0.25">
      <c r="A1086" s="12" t="s">
        <v>240</v>
      </c>
      <c r="C1086" s="14">
        <v>45748</v>
      </c>
      <c r="D1086" s="22"/>
      <c r="E1086" s="22"/>
      <c r="F1086" s="22"/>
      <c r="G1086" s="22"/>
      <c r="H1086" s="22"/>
      <c r="J1086" s="16">
        <f t="shared" si="40"/>
        <v>1.4E-3</v>
      </c>
      <c r="K1086" s="16">
        <f t="shared" si="40"/>
        <v>1.4E-3</v>
      </c>
      <c r="L1086" s="16">
        <f t="shared" si="40"/>
        <v>3.0000000000000001E-3</v>
      </c>
      <c r="N1086" s="11" t="s">
        <v>415</v>
      </c>
    </row>
    <row r="1087" spans="1:14" ht="30" x14ac:dyDescent="0.25">
      <c r="A1087" s="11" t="s">
        <v>240</v>
      </c>
      <c r="C1087" s="13">
        <v>45748</v>
      </c>
      <c r="D1087" s="22"/>
      <c r="E1087" s="22"/>
      <c r="F1087" s="22"/>
      <c r="G1087" s="22"/>
      <c r="H1087" s="22"/>
      <c r="J1087" s="16">
        <f t="shared" si="40"/>
        <v>1.4E-3</v>
      </c>
      <c r="K1087" s="16">
        <f t="shared" si="40"/>
        <v>1.4E-3</v>
      </c>
      <c r="L1087" s="16">
        <f t="shared" si="40"/>
        <v>3.0000000000000001E-3</v>
      </c>
      <c r="N1087" s="19" t="s">
        <v>417</v>
      </c>
    </row>
    <row r="1088" spans="1:14" x14ac:dyDescent="0.25">
      <c r="A1088" s="11" t="s">
        <v>240</v>
      </c>
      <c r="C1088" s="13">
        <v>45749</v>
      </c>
      <c r="D1088" s="22"/>
      <c r="E1088" s="22"/>
      <c r="F1088" s="22"/>
      <c r="G1088" s="22"/>
      <c r="H1088" s="22"/>
      <c r="J1088" s="16">
        <f t="shared" si="40"/>
        <v>1.4E-3</v>
      </c>
      <c r="K1088" s="16">
        <f t="shared" si="40"/>
        <v>1.4E-3</v>
      </c>
      <c r="L1088" s="16">
        <f t="shared" si="40"/>
        <v>3.0000000000000001E-3</v>
      </c>
      <c r="N1088" s="11" t="s">
        <v>416</v>
      </c>
    </row>
    <row r="1089" spans="1:14" x14ac:dyDescent="0.25">
      <c r="A1089" s="12" t="s">
        <v>240</v>
      </c>
      <c r="C1089" s="14">
        <v>45749</v>
      </c>
      <c r="D1089" s="22"/>
      <c r="E1089" s="22"/>
      <c r="F1089" s="22"/>
      <c r="G1089" s="22"/>
      <c r="H1089" s="22"/>
      <c r="J1089" s="16">
        <f t="shared" si="40"/>
        <v>1.4E-3</v>
      </c>
      <c r="K1089" s="16">
        <f t="shared" si="40"/>
        <v>1.4E-3</v>
      </c>
      <c r="L1089" s="16">
        <f t="shared" si="40"/>
        <v>3.0000000000000001E-3</v>
      </c>
      <c r="N1089" s="11" t="s">
        <v>415</v>
      </c>
    </row>
    <row r="1090" spans="1:14" ht="30" x14ac:dyDescent="0.25">
      <c r="A1090" s="11" t="s">
        <v>240</v>
      </c>
      <c r="C1090" s="13">
        <v>45749</v>
      </c>
      <c r="D1090" s="22"/>
      <c r="E1090" s="22"/>
      <c r="F1090" s="22"/>
      <c r="G1090" s="22"/>
      <c r="H1090" s="22"/>
      <c r="J1090" s="16">
        <f t="shared" si="40"/>
        <v>1.4E-3</v>
      </c>
      <c r="K1090" s="16">
        <f t="shared" si="40"/>
        <v>1.4E-3</v>
      </c>
      <c r="L1090" s="16">
        <f t="shared" si="40"/>
        <v>3.0000000000000001E-3</v>
      </c>
      <c r="N1090" s="19" t="s">
        <v>417</v>
      </c>
    </row>
    <row r="1091" spans="1:14" x14ac:dyDescent="0.25">
      <c r="A1091" s="11" t="s">
        <v>240</v>
      </c>
      <c r="C1091" s="13">
        <v>45750</v>
      </c>
      <c r="D1091" s="22"/>
      <c r="E1091" s="22"/>
      <c r="F1091" s="22"/>
      <c r="G1091" s="22"/>
      <c r="H1091" s="22"/>
      <c r="J1091" s="16">
        <f t="shared" si="40"/>
        <v>1.4E-3</v>
      </c>
      <c r="K1091" s="16">
        <f t="shared" si="40"/>
        <v>1.4E-3</v>
      </c>
      <c r="L1091" s="16">
        <f t="shared" si="40"/>
        <v>3.0000000000000001E-3</v>
      </c>
      <c r="N1091" s="11" t="s">
        <v>416</v>
      </c>
    </row>
    <row r="1092" spans="1:14" x14ac:dyDescent="0.25">
      <c r="A1092" s="12" t="s">
        <v>240</v>
      </c>
      <c r="C1092" s="14">
        <v>45750</v>
      </c>
      <c r="D1092" s="22"/>
      <c r="E1092" s="22"/>
      <c r="F1092" s="22"/>
      <c r="G1092" s="22"/>
      <c r="H1092" s="22"/>
      <c r="J1092" s="16">
        <f t="shared" si="40"/>
        <v>1.4E-3</v>
      </c>
      <c r="K1092" s="16">
        <f t="shared" si="40"/>
        <v>1.4E-3</v>
      </c>
      <c r="L1092" s="16">
        <f t="shared" si="40"/>
        <v>3.0000000000000001E-3</v>
      </c>
      <c r="N1092" s="11" t="s">
        <v>415</v>
      </c>
    </row>
    <row r="1093" spans="1:14" ht="30" x14ac:dyDescent="0.25">
      <c r="A1093" s="11" t="s">
        <v>240</v>
      </c>
      <c r="C1093" s="13">
        <v>45750</v>
      </c>
      <c r="D1093" s="22"/>
      <c r="E1093" s="22"/>
      <c r="F1093" s="22"/>
      <c r="G1093" s="22"/>
      <c r="H1093" s="22"/>
      <c r="J1093" s="16">
        <f t="shared" si="40"/>
        <v>1.4E-3</v>
      </c>
      <c r="K1093" s="16">
        <f t="shared" si="40"/>
        <v>1.4E-3</v>
      </c>
      <c r="L1093" s="16">
        <f t="shared" si="40"/>
        <v>3.0000000000000001E-3</v>
      </c>
      <c r="N1093" s="19" t="s">
        <v>417</v>
      </c>
    </row>
    <row r="1094" spans="1:14" x14ac:dyDescent="0.25">
      <c r="A1094" s="12" t="s">
        <v>240</v>
      </c>
      <c r="C1094" s="14">
        <v>45751</v>
      </c>
      <c r="D1094" s="22"/>
      <c r="E1094" s="22"/>
      <c r="F1094" s="22"/>
      <c r="G1094" s="22"/>
      <c r="H1094" s="22"/>
      <c r="J1094" s="16">
        <f t="shared" si="40"/>
        <v>1.4E-3</v>
      </c>
      <c r="K1094" s="16">
        <f t="shared" si="40"/>
        <v>1.4E-3</v>
      </c>
      <c r="L1094" s="16">
        <f t="shared" si="40"/>
        <v>3.0000000000000001E-3</v>
      </c>
      <c r="N1094" s="11" t="s">
        <v>415</v>
      </c>
    </row>
    <row r="1095" spans="1:14" ht="30" x14ac:dyDescent="0.25">
      <c r="A1095" s="11" t="s">
        <v>240</v>
      </c>
      <c r="C1095" s="13">
        <v>45751</v>
      </c>
      <c r="D1095" s="22"/>
      <c r="E1095" s="22"/>
      <c r="F1095" s="22"/>
      <c r="G1095" s="22"/>
      <c r="H1095" s="22"/>
      <c r="J1095" s="16">
        <f t="shared" si="40"/>
        <v>1.4E-3</v>
      </c>
      <c r="K1095" s="16">
        <f t="shared" si="40"/>
        <v>1.4E-3</v>
      </c>
      <c r="L1095" s="16">
        <f t="shared" si="40"/>
        <v>3.0000000000000001E-3</v>
      </c>
      <c r="N1095" s="19" t="s">
        <v>417</v>
      </c>
    </row>
    <row r="1096" spans="1:14" x14ac:dyDescent="0.25">
      <c r="A1096" s="11" t="s">
        <v>240</v>
      </c>
      <c r="C1096" s="13">
        <v>45751</v>
      </c>
      <c r="D1096" s="22"/>
      <c r="E1096" s="22"/>
      <c r="F1096" s="22"/>
      <c r="G1096" s="22"/>
      <c r="H1096" s="22"/>
      <c r="J1096" s="16">
        <f t="shared" si="40"/>
        <v>1.4E-3</v>
      </c>
      <c r="K1096" s="16">
        <f t="shared" si="40"/>
        <v>1.4E-3</v>
      </c>
      <c r="L1096" s="16">
        <f t="shared" si="40"/>
        <v>3.0000000000000001E-3</v>
      </c>
      <c r="N1096" s="11" t="s">
        <v>416</v>
      </c>
    </row>
    <row r="1097" spans="1:14" x14ac:dyDescent="0.25">
      <c r="A1097" s="11" t="s">
        <v>240</v>
      </c>
      <c r="C1097" s="13">
        <v>45752</v>
      </c>
      <c r="D1097" s="22"/>
      <c r="E1097" s="22"/>
      <c r="F1097" s="22"/>
      <c r="G1097" s="22"/>
      <c r="H1097" s="22"/>
      <c r="J1097" s="16">
        <f t="shared" si="40"/>
        <v>1.4E-3</v>
      </c>
      <c r="K1097" s="16">
        <f t="shared" si="40"/>
        <v>1.4E-3</v>
      </c>
      <c r="L1097" s="16">
        <f t="shared" si="40"/>
        <v>3.0000000000000001E-3</v>
      </c>
      <c r="N1097" s="11" t="s">
        <v>416</v>
      </c>
    </row>
    <row r="1098" spans="1:14" x14ac:dyDescent="0.25">
      <c r="A1098" s="12" t="s">
        <v>240</v>
      </c>
      <c r="C1098" s="14">
        <v>45752</v>
      </c>
      <c r="D1098" s="22"/>
      <c r="E1098" s="22"/>
      <c r="F1098" s="22"/>
      <c r="G1098" s="22"/>
      <c r="H1098" s="22"/>
      <c r="J1098" s="16">
        <f t="shared" ref="J1098:L1156" si="41">J1097</f>
        <v>1.4E-3</v>
      </c>
      <c r="K1098" s="16">
        <f t="shared" si="41"/>
        <v>1.4E-3</v>
      </c>
      <c r="L1098" s="16">
        <f t="shared" si="41"/>
        <v>3.0000000000000001E-3</v>
      </c>
      <c r="N1098" s="11" t="s">
        <v>415</v>
      </c>
    </row>
    <row r="1099" spans="1:14" ht="30" x14ac:dyDescent="0.25">
      <c r="A1099" s="11" t="s">
        <v>240</v>
      </c>
      <c r="C1099" s="13">
        <v>45752</v>
      </c>
      <c r="D1099" s="22"/>
      <c r="E1099" s="22"/>
      <c r="F1099" s="22"/>
      <c r="G1099" s="22"/>
      <c r="H1099" s="22"/>
      <c r="J1099" s="16">
        <f t="shared" si="41"/>
        <v>1.4E-3</v>
      </c>
      <c r="K1099" s="16">
        <f t="shared" si="41"/>
        <v>1.4E-3</v>
      </c>
      <c r="L1099" s="16">
        <f t="shared" si="41"/>
        <v>3.0000000000000001E-3</v>
      </c>
      <c r="N1099" s="19" t="s">
        <v>417</v>
      </c>
    </row>
    <row r="1100" spans="1:14" x14ac:dyDescent="0.25">
      <c r="A1100" s="11" t="s">
        <v>240</v>
      </c>
      <c r="C1100" s="13">
        <v>45753</v>
      </c>
      <c r="D1100" s="22"/>
      <c r="E1100" s="22"/>
      <c r="F1100" s="22"/>
      <c r="G1100" s="22"/>
      <c r="H1100" s="22"/>
      <c r="J1100" s="16">
        <f t="shared" si="41"/>
        <v>1.4E-3</v>
      </c>
      <c r="K1100" s="16">
        <f t="shared" si="41"/>
        <v>1.4E-3</v>
      </c>
      <c r="L1100" s="16">
        <f t="shared" si="41"/>
        <v>3.0000000000000001E-3</v>
      </c>
      <c r="N1100" s="11" t="s">
        <v>416</v>
      </c>
    </row>
    <row r="1101" spans="1:14" x14ac:dyDescent="0.25">
      <c r="A1101" s="12" t="s">
        <v>240</v>
      </c>
      <c r="C1101" s="14">
        <v>45753</v>
      </c>
      <c r="D1101" s="22"/>
      <c r="E1101" s="22"/>
      <c r="F1101" s="22"/>
      <c r="G1101" s="22"/>
      <c r="H1101" s="22"/>
      <c r="J1101" s="16">
        <f t="shared" si="41"/>
        <v>1.4E-3</v>
      </c>
      <c r="K1101" s="16">
        <f t="shared" si="41"/>
        <v>1.4E-3</v>
      </c>
      <c r="L1101" s="16">
        <f t="shared" si="41"/>
        <v>3.0000000000000001E-3</v>
      </c>
      <c r="N1101" s="11" t="s">
        <v>415</v>
      </c>
    </row>
    <row r="1102" spans="1:14" ht="30" x14ac:dyDescent="0.25">
      <c r="A1102" s="11" t="s">
        <v>240</v>
      </c>
      <c r="C1102" s="13">
        <v>45753</v>
      </c>
      <c r="D1102" s="22"/>
      <c r="E1102" s="22"/>
      <c r="F1102" s="22"/>
      <c r="G1102" s="22"/>
      <c r="H1102" s="22"/>
      <c r="J1102" s="16">
        <f t="shared" si="41"/>
        <v>1.4E-3</v>
      </c>
      <c r="K1102" s="16">
        <f t="shared" si="41"/>
        <v>1.4E-3</v>
      </c>
      <c r="L1102" s="16">
        <f t="shared" si="41"/>
        <v>3.0000000000000001E-3</v>
      </c>
      <c r="N1102" s="19" t="s">
        <v>417</v>
      </c>
    </row>
    <row r="1103" spans="1:14" x14ac:dyDescent="0.25">
      <c r="A1103" s="11" t="s">
        <v>240</v>
      </c>
      <c r="C1103" s="13">
        <v>45754</v>
      </c>
      <c r="D1103" s="22"/>
      <c r="E1103" s="22"/>
      <c r="F1103" s="22"/>
      <c r="G1103" s="22"/>
      <c r="H1103" s="22"/>
      <c r="J1103" s="16">
        <f t="shared" si="41"/>
        <v>1.4E-3</v>
      </c>
      <c r="K1103" s="16">
        <f t="shared" si="41"/>
        <v>1.4E-3</v>
      </c>
      <c r="L1103" s="16">
        <f t="shared" si="41"/>
        <v>3.0000000000000001E-3</v>
      </c>
      <c r="N1103" s="11" t="s">
        <v>416</v>
      </c>
    </row>
    <row r="1104" spans="1:14" x14ac:dyDescent="0.25">
      <c r="A1104" s="12" t="s">
        <v>240</v>
      </c>
      <c r="C1104" s="14">
        <v>45754</v>
      </c>
      <c r="D1104" s="22"/>
      <c r="E1104" s="22"/>
      <c r="F1104" s="22"/>
      <c r="G1104" s="22"/>
      <c r="H1104" s="22"/>
      <c r="J1104" s="16">
        <f t="shared" si="41"/>
        <v>1.4E-3</v>
      </c>
      <c r="K1104" s="16">
        <f t="shared" si="41"/>
        <v>1.4E-3</v>
      </c>
      <c r="L1104" s="16">
        <f t="shared" si="41"/>
        <v>3.0000000000000001E-3</v>
      </c>
      <c r="N1104" s="11" t="s">
        <v>415</v>
      </c>
    </row>
    <row r="1105" spans="1:16" ht="30" x14ac:dyDescent="0.25">
      <c r="A1105" s="11" t="s">
        <v>240</v>
      </c>
      <c r="C1105" s="13">
        <v>45754</v>
      </c>
      <c r="D1105" s="22"/>
      <c r="E1105" s="22"/>
      <c r="F1105" s="22"/>
      <c r="G1105" s="22"/>
      <c r="H1105" s="22"/>
      <c r="J1105" s="16">
        <f t="shared" si="41"/>
        <v>1.4E-3</v>
      </c>
      <c r="K1105" s="16">
        <f t="shared" si="41"/>
        <v>1.4E-3</v>
      </c>
      <c r="L1105" s="16">
        <f t="shared" si="41"/>
        <v>3.0000000000000001E-3</v>
      </c>
      <c r="N1105" s="19" t="s">
        <v>417</v>
      </c>
    </row>
    <row r="1106" spans="1:16" x14ac:dyDescent="0.25">
      <c r="A1106" s="11" t="s">
        <v>240</v>
      </c>
      <c r="C1106" s="13">
        <v>45755</v>
      </c>
      <c r="D1106" s="22"/>
      <c r="E1106" s="22"/>
      <c r="F1106" s="22"/>
      <c r="G1106" s="22"/>
      <c r="H1106" s="22"/>
      <c r="J1106" s="16">
        <f t="shared" si="41"/>
        <v>1.4E-3</v>
      </c>
      <c r="K1106" s="16">
        <f t="shared" si="41"/>
        <v>1.4E-3</v>
      </c>
      <c r="L1106" s="16">
        <f t="shared" si="41"/>
        <v>3.0000000000000001E-3</v>
      </c>
      <c r="N1106" s="11" t="s">
        <v>416</v>
      </c>
    </row>
    <row r="1107" spans="1:16" x14ac:dyDescent="0.25">
      <c r="A1107" s="12" t="s">
        <v>240</v>
      </c>
      <c r="C1107" s="14">
        <v>45755</v>
      </c>
      <c r="D1107" s="22"/>
      <c r="E1107" s="22"/>
      <c r="F1107" s="22"/>
      <c r="G1107" s="22"/>
      <c r="H1107" s="22"/>
      <c r="J1107" s="16">
        <f t="shared" si="41"/>
        <v>1.4E-3</v>
      </c>
      <c r="K1107" s="16">
        <f t="shared" si="41"/>
        <v>1.4E-3</v>
      </c>
      <c r="L1107" s="16">
        <f t="shared" si="41"/>
        <v>3.0000000000000001E-3</v>
      </c>
      <c r="N1107" s="11" t="s">
        <v>415</v>
      </c>
    </row>
    <row r="1108" spans="1:16" ht="30" x14ac:dyDescent="0.25">
      <c r="A1108" s="11" t="s">
        <v>240</v>
      </c>
      <c r="C1108" s="13">
        <v>45755</v>
      </c>
      <c r="D1108" s="22"/>
      <c r="E1108" s="22"/>
      <c r="F1108" s="22"/>
      <c r="G1108" s="22"/>
      <c r="H1108" s="22"/>
      <c r="J1108" s="16">
        <f t="shared" si="41"/>
        <v>1.4E-3</v>
      </c>
      <c r="K1108" s="16">
        <f t="shared" si="41"/>
        <v>1.4E-3</v>
      </c>
      <c r="L1108" s="16">
        <f t="shared" si="41"/>
        <v>3.0000000000000001E-3</v>
      </c>
      <c r="N1108" s="19" t="s">
        <v>417</v>
      </c>
    </row>
    <row r="1109" spans="1:16" x14ac:dyDescent="0.25">
      <c r="A1109" s="12" t="s">
        <v>240</v>
      </c>
      <c r="C1109" s="14">
        <v>45756</v>
      </c>
      <c r="D1109" s="22"/>
      <c r="E1109" s="22"/>
      <c r="F1109" s="22"/>
      <c r="G1109" s="22"/>
      <c r="H1109" s="22"/>
      <c r="J1109" s="16">
        <f t="shared" si="41"/>
        <v>1.4E-3</v>
      </c>
      <c r="K1109" s="16">
        <f t="shared" si="41"/>
        <v>1.4E-3</v>
      </c>
      <c r="L1109" s="16">
        <f t="shared" si="41"/>
        <v>3.0000000000000001E-3</v>
      </c>
      <c r="N1109" s="11" t="s">
        <v>415</v>
      </c>
    </row>
    <row r="1110" spans="1:16" ht="30" x14ac:dyDescent="0.25">
      <c r="A1110" s="11" t="s">
        <v>240</v>
      </c>
      <c r="C1110" s="13">
        <v>45756</v>
      </c>
      <c r="D1110" s="22"/>
      <c r="E1110" s="22"/>
      <c r="F1110" s="22"/>
      <c r="G1110" s="22"/>
      <c r="H1110" s="22"/>
      <c r="J1110" s="16">
        <f t="shared" si="41"/>
        <v>1.4E-3</v>
      </c>
      <c r="K1110" s="16">
        <f t="shared" si="41"/>
        <v>1.4E-3</v>
      </c>
      <c r="L1110" s="16">
        <f t="shared" si="41"/>
        <v>3.0000000000000001E-3</v>
      </c>
      <c r="N1110" s="19" t="s">
        <v>417</v>
      </c>
    </row>
    <row r="1111" spans="1:16" x14ac:dyDescent="0.25">
      <c r="A1111" t="s">
        <v>373</v>
      </c>
      <c r="B1111" t="s">
        <v>373</v>
      </c>
      <c r="C1111" s="8">
        <v>44893.456250000003</v>
      </c>
      <c r="D1111" s="22"/>
      <c r="E1111" s="22"/>
      <c r="F1111" s="22"/>
      <c r="G1111" s="22"/>
      <c r="H1111" s="22" t="str">
        <f>IF($A1111="GPD1",$I1111,"")</f>
        <v/>
      </c>
      <c r="I1111" t="s">
        <v>10</v>
      </c>
      <c r="J1111" s="16">
        <f t="shared" si="41"/>
        <v>1.4E-3</v>
      </c>
      <c r="K1111" s="16">
        <f t="shared" si="41"/>
        <v>1.4E-3</v>
      </c>
      <c r="L1111" s="16">
        <f t="shared" si="41"/>
        <v>3.0000000000000001E-3</v>
      </c>
      <c r="M1111" t="s">
        <v>10</v>
      </c>
      <c r="N1111" t="s">
        <v>11</v>
      </c>
      <c r="O1111" t="s">
        <v>10</v>
      </c>
      <c r="P1111" s="3" t="s">
        <v>395</v>
      </c>
    </row>
    <row r="1112" spans="1:16" x14ac:dyDescent="0.25">
      <c r="A1112" t="s">
        <v>373</v>
      </c>
      <c r="B1112" t="s">
        <v>373</v>
      </c>
      <c r="C1112" s="8">
        <v>44893.456250000003</v>
      </c>
      <c r="D1112" s="22"/>
      <c r="E1112" s="22"/>
      <c r="F1112" s="22"/>
      <c r="G1112" s="22"/>
      <c r="H1112" s="22">
        <f>IF($A1112="GPD1",$I1112,"")</f>
        <v>5.0000000000000001E-4</v>
      </c>
      <c r="I1112" s="1">
        <v>5.0000000000000001E-4</v>
      </c>
      <c r="J1112" s="16">
        <f t="shared" si="41"/>
        <v>1.4E-3</v>
      </c>
      <c r="K1112" s="16">
        <f t="shared" si="41"/>
        <v>1.4E-3</v>
      </c>
      <c r="L1112" s="16">
        <f t="shared" si="41"/>
        <v>3.0000000000000001E-3</v>
      </c>
      <c r="M1112" t="s">
        <v>380</v>
      </c>
      <c r="N1112" t="s">
        <v>12</v>
      </c>
      <c r="O1112" s="1">
        <v>5.0000000000000001E-4</v>
      </c>
      <c r="P1112" s="3" t="s">
        <v>395</v>
      </c>
    </row>
    <row r="1113" spans="1:16" x14ac:dyDescent="0.25">
      <c r="A1113" t="s">
        <v>373</v>
      </c>
      <c r="B1113" t="s">
        <v>373</v>
      </c>
      <c r="C1113" s="8">
        <v>44948.64166666667</v>
      </c>
      <c r="D1113" s="22"/>
      <c r="E1113" s="22"/>
      <c r="F1113" s="22"/>
      <c r="G1113" s="22"/>
      <c r="H1113" s="22" t="str">
        <f t="shared" ref="H1113:H1134" si="42">IF($A1113="GPD1",$I1113,"")</f>
        <v/>
      </c>
      <c r="I1113" t="s">
        <v>10</v>
      </c>
      <c r="J1113" s="16">
        <f t="shared" si="41"/>
        <v>1.4E-3</v>
      </c>
      <c r="K1113" s="16">
        <f t="shared" si="41"/>
        <v>1.4E-3</v>
      </c>
      <c r="L1113" s="16">
        <f t="shared" si="41"/>
        <v>3.0000000000000001E-3</v>
      </c>
      <c r="M1113" t="s">
        <v>10</v>
      </c>
      <c r="N1113" t="s">
        <v>11</v>
      </c>
      <c r="O1113" t="s">
        <v>10</v>
      </c>
      <c r="P1113" s="3" t="s">
        <v>395</v>
      </c>
    </row>
    <row r="1114" spans="1:16" x14ac:dyDescent="0.25">
      <c r="A1114" t="s">
        <v>373</v>
      </c>
      <c r="B1114" t="s">
        <v>373</v>
      </c>
      <c r="C1114" s="8">
        <v>44948.64166666667</v>
      </c>
      <c r="D1114" s="22"/>
      <c r="E1114" s="22"/>
      <c r="F1114" s="22"/>
      <c r="G1114" s="22"/>
      <c r="H1114" s="22">
        <f t="shared" si="42"/>
        <v>5.0000000000000001E-4</v>
      </c>
      <c r="I1114" s="1">
        <v>5.0000000000000001E-4</v>
      </c>
      <c r="J1114" s="16">
        <f t="shared" si="41"/>
        <v>1.4E-3</v>
      </c>
      <c r="K1114" s="16">
        <f t="shared" si="41"/>
        <v>1.4E-3</v>
      </c>
      <c r="L1114" s="16">
        <f t="shared" si="41"/>
        <v>3.0000000000000001E-3</v>
      </c>
      <c r="M1114" t="s">
        <v>379</v>
      </c>
      <c r="N1114" t="s">
        <v>12</v>
      </c>
      <c r="O1114" s="1">
        <v>5.0000000000000001E-4</v>
      </c>
      <c r="P1114" s="3" t="s">
        <v>395</v>
      </c>
    </row>
    <row r="1115" spans="1:16" x14ac:dyDescent="0.25">
      <c r="A1115" t="s">
        <v>373</v>
      </c>
      <c r="B1115" t="s">
        <v>373</v>
      </c>
      <c r="C1115" s="8">
        <v>45308.627083333333</v>
      </c>
      <c r="D1115" s="22"/>
      <c r="E1115" s="22"/>
      <c r="F1115" s="22"/>
      <c r="G1115" s="22"/>
      <c r="H1115" s="22" t="str">
        <f t="shared" si="42"/>
        <v/>
      </c>
      <c r="I1115" t="s">
        <v>10</v>
      </c>
      <c r="J1115" s="16">
        <f t="shared" si="41"/>
        <v>1.4E-3</v>
      </c>
      <c r="K1115" s="16">
        <f t="shared" si="41"/>
        <v>1.4E-3</v>
      </c>
      <c r="L1115" s="16">
        <f t="shared" si="41"/>
        <v>3.0000000000000001E-3</v>
      </c>
      <c r="M1115" t="s">
        <v>10</v>
      </c>
      <c r="N1115" t="s">
        <v>11</v>
      </c>
      <c r="O1115" t="s">
        <v>10</v>
      </c>
      <c r="P1115" s="3" t="s">
        <v>395</v>
      </c>
    </row>
    <row r="1116" spans="1:16" x14ac:dyDescent="0.25">
      <c r="A1116" t="s">
        <v>373</v>
      </c>
      <c r="B1116" t="s">
        <v>373</v>
      </c>
      <c r="C1116" s="8">
        <v>45309.518055555556</v>
      </c>
      <c r="D1116" s="22"/>
      <c r="E1116" s="22"/>
      <c r="F1116" s="22"/>
      <c r="G1116" s="22"/>
      <c r="H1116" s="22" t="str">
        <f t="shared" si="42"/>
        <v/>
      </c>
      <c r="I1116" t="s">
        <v>10</v>
      </c>
      <c r="J1116" s="16">
        <f t="shared" si="41"/>
        <v>1.4E-3</v>
      </c>
      <c r="K1116" s="16">
        <f t="shared" si="41"/>
        <v>1.4E-3</v>
      </c>
      <c r="L1116" s="16">
        <f t="shared" si="41"/>
        <v>3.0000000000000001E-3</v>
      </c>
      <c r="M1116" t="s">
        <v>10</v>
      </c>
      <c r="N1116" t="s">
        <v>11</v>
      </c>
      <c r="O1116" t="s">
        <v>10</v>
      </c>
      <c r="P1116" s="3" t="s">
        <v>395</v>
      </c>
    </row>
    <row r="1117" spans="1:16" x14ac:dyDescent="0.25">
      <c r="A1117" t="s">
        <v>373</v>
      </c>
      <c r="B1117" t="s">
        <v>373</v>
      </c>
      <c r="C1117" s="8">
        <v>45309.518055555556</v>
      </c>
      <c r="D1117" s="22"/>
      <c r="E1117" s="22"/>
      <c r="F1117" s="22"/>
      <c r="G1117" s="22"/>
      <c r="H1117" s="22">
        <f t="shared" si="42"/>
        <v>5.0000000000000001E-3</v>
      </c>
      <c r="I1117">
        <v>5.0000000000000001E-3</v>
      </c>
      <c r="J1117" s="16">
        <f t="shared" si="41"/>
        <v>1.4E-3</v>
      </c>
      <c r="K1117" s="16">
        <f t="shared" si="41"/>
        <v>1.4E-3</v>
      </c>
      <c r="L1117" s="16">
        <f t="shared" si="41"/>
        <v>3.0000000000000001E-3</v>
      </c>
      <c r="M1117" t="s">
        <v>378</v>
      </c>
      <c r="N1117" t="s">
        <v>12</v>
      </c>
      <c r="O1117">
        <v>5.0000000000000001E-3</v>
      </c>
      <c r="P1117" s="3" t="s">
        <v>395</v>
      </c>
    </row>
    <row r="1118" spans="1:16" x14ac:dyDescent="0.25">
      <c r="A1118" t="s">
        <v>373</v>
      </c>
      <c r="B1118" t="s">
        <v>373</v>
      </c>
      <c r="C1118" s="8">
        <v>45310.442361111112</v>
      </c>
      <c r="D1118" s="22"/>
      <c r="E1118" s="22"/>
      <c r="F1118" s="22"/>
      <c r="G1118" s="22"/>
      <c r="H1118" s="22" t="str">
        <f t="shared" si="42"/>
        <v/>
      </c>
      <c r="I1118" t="s">
        <v>10</v>
      </c>
      <c r="J1118" s="16">
        <f t="shared" si="41"/>
        <v>1.4E-3</v>
      </c>
      <c r="K1118" s="16">
        <f t="shared" si="41"/>
        <v>1.4E-3</v>
      </c>
      <c r="L1118" s="16">
        <f t="shared" si="41"/>
        <v>3.0000000000000001E-3</v>
      </c>
      <c r="M1118" t="s">
        <v>10</v>
      </c>
      <c r="N1118" t="s">
        <v>11</v>
      </c>
      <c r="O1118" t="s">
        <v>10</v>
      </c>
      <c r="P1118" s="3" t="s">
        <v>395</v>
      </c>
    </row>
    <row r="1119" spans="1:16" x14ac:dyDescent="0.25">
      <c r="A1119" t="s">
        <v>373</v>
      </c>
      <c r="B1119" t="s">
        <v>373</v>
      </c>
      <c r="C1119" s="8">
        <v>45310.442361111112</v>
      </c>
      <c r="D1119" s="22"/>
      <c r="E1119" s="22"/>
      <c r="F1119" s="22"/>
      <c r="G1119" s="22"/>
      <c r="H1119" s="22">
        <f t="shared" si="42"/>
        <v>5.0000000000000001E-4</v>
      </c>
      <c r="I1119" s="1">
        <v>5.0000000000000001E-4</v>
      </c>
      <c r="J1119" s="16">
        <f t="shared" si="41"/>
        <v>1.4E-3</v>
      </c>
      <c r="K1119" s="16">
        <f t="shared" si="41"/>
        <v>1.4E-3</v>
      </c>
      <c r="L1119" s="16">
        <f t="shared" si="41"/>
        <v>3.0000000000000001E-3</v>
      </c>
      <c r="M1119" t="s">
        <v>377</v>
      </c>
      <c r="N1119" t="s">
        <v>12</v>
      </c>
      <c r="O1119" s="1">
        <v>5.0000000000000001E-4</v>
      </c>
      <c r="P1119" s="3" t="s">
        <v>395</v>
      </c>
    </row>
    <row r="1120" spans="1:16" x14ac:dyDescent="0.25">
      <c r="A1120" s="11" t="s">
        <v>373</v>
      </c>
      <c r="C1120" s="13">
        <v>45633</v>
      </c>
      <c r="D1120" s="22"/>
      <c r="E1120" s="22"/>
      <c r="F1120" s="22"/>
      <c r="G1120" s="22"/>
      <c r="H1120" s="22"/>
      <c r="J1120" s="16">
        <f t="shared" si="41"/>
        <v>1.4E-3</v>
      </c>
      <c r="K1120" s="16">
        <f t="shared" si="41"/>
        <v>1.4E-3</v>
      </c>
      <c r="L1120" s="16">
        <f t="shared" si="41"/>
        <v>3.0000000000000001E-3</v>
      </c>
      <c r="N1120" s="11" t="s">
        <v>416</v>
      </c>
    </row>
    <row r="1121" spans="1:16" x14ac:dyDescent="0.25">
      <c r="A1121" s="11" t="s">
        <v>373</v>
      </c>
      <c r="C1121" s="13">
        <v>45633</v>
      </c>
      <c r="D1121" s="22"/>
      <c r="E1121" s="22"/>
      <c r="F1121" s="22"/>
      <c r="G1121" s="22"/>
      <c r="H1121" s="22"/>
      <c r="J1121" s="16">
        <f t="shared" si="41"/>
        <v>1.4E-3</v>
      </c>
      <c r="K1121" s="16">
        <f t="shared" si="41"/>
        <v>1.4E-3</v>
      </c>
      <c r="L1121" s="16">
        <f t="shared" si="41"/>
        <v>3.0000000000000001E-3</v>
      </c>
      <c r="N1121" s="11" t="s">
        <v>415</v>
      </c>
    </row>
    <row r="1122" spans="1:16" x14ac:dyDescent="0.25">
      <c r="A1122" s="11" t="s">
        <v>373</v>
      </c>
      <c r="C1122" s="13">
        <v>45633</v>
      </c>
      <c r="D1122" s="22"/>
      <c r="E1122" s="22"/>
      <c r="F1122" s="22"/>
      <c r="G1122" s="22"/>
      <c r="H1122" s="22"/>
      <c r="J1122" s="16">
        <f t="shared" si="41"/>
        <v>1.4E-3</v>
      </c>
      <c r="K1122" s="16">
        <f t="shared" si="41"/>
        <v>1.4E-3</v>
      </c>
      <c r="L1122" s="16">
        <f t="shared" si="41"/>
        <v>3.0000000000000001E-3</v>
      </c>
      <c r="N1122" s="11" t="s">
        <v>417</v>
      </c>
    </row>
    <row r="1123" spans="1:16" x14ac:dyDescent="0.25">
      <c r="A1123" t="s">
        <v>373</v>
      </c>
      <c r="B1123" t="s">
        <v>373</v>
      </c>
      <c r="C1123" s="8">
        <v>45633.354166666664</v>
      </c>
      <c r="D1123" s="22"/>
      <c r="E1123" s="22"/>
      <c r="F1123" s="22"/>
      <c r="G1123" s="22"/>
      <c r="H1123" s="22">
        <f t="shared" si="42"/>
        <v>5.0000000000000001E-4</v>
      </c>
      <c r="I1123" s="1">
        <v>5.0000000000000001E-4</v>
      </c>
      <c r="J1123" s="16">
        <f t="shared" si="41"/>
        <v>1.4E-3</v>
      </c>
      <c r="K1123" s="16">
        <f t="shared" si="41"/>
        <v>1.4E-3</v>
      </c>
      <c r="L1123" s="16">
        <f t="shared" si="41"/>
        <v>3.0000000000000001E-3</v>
      </c>
      <c r="M1123" t="s">
        <v>376</v>
      </c>
      <c r="N1123" t="s">
        <v>12</v>
      </c>
      <c r="O1123" s="1">
        <v>5.0000000000000001E-4</v>
      </c>
      <c r="P1123" s="3" t="s">
        <v>395</v>
      </c>
    </row>
    <row r="1124" spans="1:16" x14ac:dyDescent="0.25">
      <c r="A1124" t="s">
        <v>373</v>
      </c>
      <c r="B1124" t="s">
        <v>373</v>
      </c>
      <c r="C1124" s="8">
        <v>45633.354166666664</v>
      </c>
      <c r="D1124" s="22"/>
      <c r="E1124" s="22"/>
      <c r="F1124" s="22"/>
      <c r="G1124" s="22"/>
      <c r="H1124" s="22" t="str">
        <f t="shared" si="42"/>
        <v/>
      </c>
      <c r="I1124" t="s">
        <v>10</v>
      </c>
      <c r="J1124" s="16">
        <f t="shared" si="41"/>
        <v>1.4E-3</v>
      </c>
      <c r="K1124" s="16">
        <f t="shared" si="41"/>
        <v>1.4E-3</v>
      </c>
      <c r="L1124" s="16">
        <f t="shared" si="41"/>
        <v>3.0000000000000001E-3</v>
      </c>
      <c r="M1124" t="s">
        <v>10</v>
      </c>
      <c r="N1124" t="s">
        <v>11</v>
      </c>
      <c r="O1124" t="s">
        <v>10</v>
      </c>
      <c r="P1124" s="3" t="s">
        <v>395</v>
      </c>
    </row>
    <row r="1125" spans="1:16" x14ac:dyDescent="0.25">
      <c r="A1125" s="11" t="s">
        <v>373</v>
      </c>
      <c r="C1125" s="13">
        <v>45634</v>
      </c>
      <c r="D1125" s="22"/>
      <c r="E1125" s="22"/>
      <c r="F1125" s="22"/>
      <c r="G1125" s="22"/>
      <c r="H1125" s="22"/>
      <c r="J1125" s="16">
        <f t="shared" si="41"/>
        <v>1.4E-3</v>
      </c>
      <c r="K1125" s="16">
        <f t="shared" si="41"/>
        <v>1.4E-3</v>
      </c>
      <c r="L1125" s="16">
        <f t="shared" si="41"/>
        <v>3.0000000000000001E-3</v>
      </c>
      <c r="N1125" s="11" t="s">
        <v>416</v>
      </c>
    </row>
    <row r="1126" spans="1:16" x14ac:dyDescent="0.25">
      <c r="A1126" s="11" t="s">
        <v>373</v>
      </c>
      <c r="C1126" s="13">
        <v>45634</v>
      </c>
      <c r="D1126" s="22"/>
      <c r="E1126" s="22"/>
      <c r="F1126" s="22"/>
      <c r="G1126" s="22"/>
      <c r="H1126" s="22"/>
      <c r="J1126" s="16">
        <f t="shared" si="41"/>
        <v>1.4E-3</v>
      </c>
      <c r="K1126" s="16">
        <f t="shared" si="41"/>
        <v>1.4E-3</v>
      </c>
      <c r="L1126" s="16">
        <f t="shared" si="41"/>
        <v>3.0000000000000001E-3</v>
      </c>
      <c r="N1126" s="11" t="s">
        <v>415</v>
      </c>
    </row>
    <row r="1127" spans="1:16" x14ac:dyDescent="0.25">
      <c r="A1127" s="11" t="s">
        <v>373</v>
      </c>
      <c r="C1127" s="13">
        <v>45634</v>
      </c>
      <c r="D1127" s="22"/>
      <c r="E1127" s="22"/>
      <c r="F1127" s="22"/>
      <c r="G1127" s="22"/>
      <c r="H1127" s="22"/>
      <c r="J1127" s="16">
        <f t="shared" si="41"/>
        <v>1.4E-3</v>
      </c>
      <c r="K1127" s="16">
        <f t="shared" si="41"/>
        <v>1.4E-3</v>
      </c>
      <c r="L1127" s="16">
        <f t="shared" si="41"/>
        <v>3.0000000000000001E-3</v>
      </c>
      <c r="N1127" s="11" t="s">
        <v>417</v>
      </c>
    </row>
    <row r="1128" spans="1:16" x14ac:dyDescent="0.25">
      <c r="A1128" t="s">
        <v>373</v>
      </c>
      <c r="B1128" t="s">
        <v>373</v>
      </c>
      <c r="C1128" s="8">
        <v>45634.34375</v>
      </c>
      <c r="D1128" s="22"/>
      <c r="E1128" s="22"/>
      <c r="F1128" s="22"/>
      <c r="G1128" s="22"/>
      <c r="H1128" s="22" t="str">
        <f t="shared" si="42"/>
        <v/>
      </c>
      <c r="I1128" t="s">
        <v>10</v>
      </c>
      <c r="J1128" s="16">
        <f t="shared" si="41"/>
        <v>1.4E-3</v>
      </c>
      <c r="K1128" s="16">
        <f t="shared" si="41"/>
        <v>1.4E-3</v>
      </c>
      <c r="L1128" s="16">
        <f t="shared" si="41"/>
        <v>3.0000000000000001E-3</v>
      </c>
      <c r="M1128" t="s">
        <v>10</v>
      </c>
      <c r="N1128" t="s">
        <v>11</v>
      </c>
      <c r="O1128" t="s">
        <v>10</v>
      </c>
      <c r="P1128" s="3" t="s">
        <v>395</v>
      </c>
    </row>
    <row r="1129" spans="1:16" x14ac:dyDescent="0.25">
      <c r="A1129" t="s">
        <v>373</v>
      </c>
      <c r="B1129" t="s">
        <v>373</v>
      </c>
      <c r="C1129" s="8">
        <v>45634.34375</v>
      </c>
      <c r="D1129" s="22"/>
      <c r="E1129" s="22"/>
      <c r="F1129" s="22"/>
      <c r="G1129" s="22"/>
      <c r="H1129" s="22">
        <f t="shared" si="42"/>
        <v>1E-3</v>
      </c>
      <c r="I1129">
        <v>1E-3</v>
      </c>
      <c r="J1129" s="16">
        <f t="shared" si="41"/>
        <v>1.4E-3</v>
      </c>
      <c r="K1129" s="16">
        <f t="shared" si="41"/>
        <v>1.4E-3</v>
      </c>
      <c r="L1129" s="16">
        <f t="shared" si="41"/>
        <v>3.0000000000000001E-3</v>
      </c>
      <c r="M1129" t="s">
        <v>375</v>
      </c>
      <c r="N1129" t="s">
        <v>12</v>
      </c>
      <c r="O1129">
        <v>1E-3</v>
      </c>
      <c r="P1129" s="3" t="s">
        <v>395</v>
      </c>
    </row>
    <row r="1130" spans="1:16" x14ac:dyDescent="0.25">
      <c r="A1130" s="11" t="s">
        <v>373</v>
      </c>
      <c r="C1130" s="13">
        <v>45635</v>
      </c>
      <c r="D1130" s="22"/>
      <c r="E1130" s="22"/>
      <c r="F1130" s="22"/>
      <c r="G1130" s="22"/>
      <c r="H1130" s="22"/>
      <c r="J1130" s="16">
        <f t="shared" si="41"/>
        <v>1.4E-3</v>
      </c>
      <c r="K1130" s="16">
        <f t="shared" si="41"/>
        <v>1.4E-3</v>
      </c>
      <c r="L1130" s="16">
        <f t="shared" si="41"/>
        <v>3.0000000000000001E-3</v>
      </c>
      <c r="N1130" s="11" t="s">
        <v>416</v>
      </c>
    </row>
    <row r="1131" spans="1:16" x14ac:dyDescent="0.25">
      <c r="A1131" s="11" t="s">
        <v>373</v>
      </c>
      <c r="C1131" s="13">
        <v>45635</v>
      </c>
      <c r="D1131" s="22"/>
      <c r="E1131" s="22"/>
      <c r="F1131" s="22"/>
      <c r="G1131" s="22"/>
      <c r="H1131" s="22"/>
      <c r="J1131" s="16">
        <f t="shared" si="41"/>
        <v>1.4E-3</v>
      </c>
      <c r="K1131" s="16">
        <f t="shared" si="41"/>
        <v>1.4E-3</v>
      </c>
      <c r="L1131" s="16">
        <f t="shared" si="41"/>
        <v>3.0000000000000001E-3</v>
      </c>
      <c r="N1131" s="11" t="s">
        <v>415</v>
      </c>
    </row>
    <row r="1132" spans="1:16" x14ac:dyDescent="0.25">
      <c r="A1132" s="11" t="s">
        <v>373</v>
      </c>
      <c r="C1132" s="13">
        <v>45635</v>
      </c>
      <c r="D1132" s="22"/>
      <c r="E1132" s="22"/>
      <c r="F1132" s="22"/>
      <c r="G1132" s="22"/>
      <c r="H1132" s="22"/>
      <c r="J1132" s="16">
        <f t="shared" si="41"/>
        <v>1.4E-3</v>
      </c>
      <c r="K1132" s="16">
        <f t="shared" si="41"/>
        <v>1.4E-3</v>
      </c>
      <c r="L1132" s="16">
        <f t="shared" si="41"/>
        <v>3.0000000000000001E-3</v>
      </c>
      <c r="N1132" s="11" t="s">
        <v>417</v>
      </c>
    </row>
    <row r="1133" spans="1:16" x14ac:dyDescent="0.25">
      <c r="A1133" t="s">
        <v>373</v>
      </c>
      <c r="B1133" t="s">
        <v>373</v>
      </c>
      <c r="C1133" s="8">
        <v>45635.368055555555</v>
      </c>
      <c r="D1133" s="22"/>
      <c r="E1133" s="22"/>
      <c r="F1133" s="22"/>
      <c r="G1133" s="22"/>
      <c r="H1133" s="22" t="str">
        <f t="shared" si="42"/>
        <v/>
      </c>
      <c r="I1133" t="s">
        <v>10</v>
      </c>
      <c r="J1133" s="16">
        <f t="shared" si="41"/>
        <v>1.4E-3</v>
      </c>
      <c r="K1133" s="16">
        <f t="shared" si="41"/>
        <v>1.4E-3</v>
      </c>
      <c r="L1133" s="16">
        <f t="shared" si="41"/>
        <v>3.0000000000000001E-3</v>
      </c>
      <c r="M1133" t="s">
        <v>10</v>
      </c>
      <c r="N1133" t="s">
        <v>11</v>
      </c>
      <c r="O1133" t="s">
        <v>10</v>
      </c>
      <c r="P1133" s="3" t="s">
        <v>395</v>
      </c>
    </row>
    <row r="1134" spans="1:16" x14ac:dyDescent="0.25">
      <c r="A1134" t="s">
        <v>373</v>
      </c>
      <c r="B1134" t="s">
        <v>373</v>
      </c>
      <c r="C1134" s="8">
        <v>45635.368055555555</v>
      </c>
      <c r="D1134" s="22"/>
      <c r="E1134" s="22"/>
      <c r="F1134" s="22"/>
      <c r="G1134" s="22"/>
      <c r="H1134" s="22">
        <f t="shared" si="42"/>
        <v>5.0000000000000001E-4</v>
      </c>
      <c r="I1134" s="1">
        <v>5.0000000000000001E-4</v>
      </c>
      <c r="J1134" s="16">
        <f t="shared" si="41"/>
        <v>1.4E-3</v>
      </c>
      <c r="K1134" s="16">
        <f t="shared" si="41"/>
        <v>1.4E-3</v>
      </c>
      <c r="L1134" s="16">
        <f t="shared" si="41"/>
        <v>3.0000000000000001E-3</v>
      </c>
      <c r="M1134" t="s">
        <v>374</v>
      </c>
      <c r="N1134" t="s">
        <v>12</v>
      </c>
      <c r="O1134" s="1">
        <v>5.0000000000000001E-4</v>
      </c>
      <c r="P1134" s="3" t="s">
        <v>395</v>
      </c>
    </row>
    <row r="1135" spans="1:16" x14ac:dyDescent="0.25">
      <c r="A1135" s="11" t="s">
        <v>373</v>
      </c>
      <c r="C1135" s="13">
        <v>45640</v>
      </c>
      <c r="D1135" s="22"/>
      <c r="E1135" s="22"/>
      <c r="F1135" s="22"/>
      <c r="G1135" s="22"/>
      <c r="H1135" s="22"/>
      <c r="J1135" s="16">
        <f t="shared" si="41"/>
        <v>1.4E-3</v>
      </c>
      <c r="K1135" s="16">
        <f t="shared" si="41"/>
        <v>1.4E-3</v>
      </c>
      <c r="L1135" s="16">
        <f t="shared" si="41"/>
        <v>3.0000000000000001E-3</v>
      </c>
      <c r="N1135" s="11" t="s">
        <v>416</v>
      </c>
    </row>
    <row r="1136" spans="1:16" x14ac:dyDescent="0.25">
      <c r="A1136" s="11" t="s">
        <v>373</v>
      </c>
      <c r="C1136" s="13">
        <v>45640</v>
      </c>
      <c r="D1136" s="22"/>
      <c r="E1136" s="22"/>
      <c r="F1136" s="22"/>
      <c r="G1136" s="22"/>
      <c r="H1136" s="22"/>
      <c r="J1136" s="16">
        <f t="shared" si="41"/>
        <v>1.4E-3</v>
      </c>
      <c r="K1136" s="16">
        <f t="shared" si="41"/>
        <v>1.4E-3</v>
      </c>
      <c r="L1136" s="16">
        <f t="shared" si="41"/>
        <v>3.0000000000000001E-3</v>
      </c>
      <c r="N1136" s="11" t="s">
        <v>415</v>
      </c>
    </row>
    <row r="1137" spans="1:14" x14ac:dyDescent="0.25">
      <c r="A1137" s="11" t="s">
        <v>373</v>
      </c>
      <c r="C1137" s="13">
        <v>45640</v>
      </c>
      <c r="D1137" s="22"/>
      <c r="E1137" s="22"/>
      <c r="F1137" s="22"/>
      <c r="G1137" s="22"/>
      <c r="H1137" s="22"/>
      <c r="J1137" s="16">
        <f t="shared" si="41"/>
        <v>1.4E-3</v>
      </c>
      <c r="K1137" s="16">
        <f t="shared" si="41"/>
        <v>1.4E-3</v>
      </c>
      <c r="L1137" s="16">
        <f t="shared" si="41"/>
        <v>3.0000000000000001E-3</v>
      </c>
      <c r="N1137" s="11" t="s">
        <v>417</v>
      </c>
    </row>
    <row r="1138" spans="1:14" x14ac:dyDescent="0.25">
      <c r="A1138" s="11" t="s">
        <v>373</v>
      </c>
      <c r="C1138" s="13">
        <v>45641</v>
      </c>
      <c r="D1138" s="22"/>
      <c r="E1138" s="22"/>
      <c r="F1138" s="22"/>
      <c r="G1138" s="22"/>
      <c r="H1138" s="22"/>
      <c r="J1138" s="16">
        <f t="shared" si="41"/>
        <v>1.4E-3</v>
      </c>
      <c r="K1138" s="16">
        <f t="shared" si="41"/>
        <v>1.4E-3</v>
      </c>
      <c r="L1138" s="16">
        <f t="shared" si="41"/>
        <v>3.0000000000000001E-3</v>
      </c>
      <c r="N1138" s="11" t="s">
        <v>415</v>
      </c>
    </row>
    <row r="1139" spans="1:14" x14ac:dyDescent="0.25">
      <c r="A1139" s="11" t="s">
        <v>373</v>
      </c>
      <c r="C1139" s="13">
        <v>45641</v>
      </c>
      <c r="D1139" s="22"/>
      <c r="E1139" s="22"/>
      <c r="F1139" s="22"/>
      <c r="G1139" s="22"/>
      <c r="H1139" s="22"/>
      <c r="J1139" s="16">
        <f t="shared" si="41"/>
        <v>1.4E-3</v>
      </c>
      <c r="K1139" s="16">
        <f t="shared" si="41"/>
        <v>1.4E-3</v>
      </c>
      <c r="L1139" s="16">
        <f t="shared" si="41"/>
        <v>3.0000000000000001E-3</v>
      </c>
      <c r="N1139" s="11" t="s">
        <v>417</v>
      </c>
    </row>
    <row r="1140" spans="1:14" x14ac:dyDescent="0.25">
      <c r="A1140" s="11" t="s">
        <v>373</v>
      </c>
      <c r="C1140" s="13">
        <v>45706</v>
      </c>
      <c r="D1140" s="22"/>
      <c r="E1140" s="22"/>
      <c r="F1140" s="22"/>
      <c r="G1140" s="22"/>
      <c r="H1140" s="22"/>
      <c r="J1140" s="16">
        <f t="shared" si="41"/>
        <v>1.4E-3</v>
      </c>
      <c r="K1140" s="16">
        <f t="shared" si="41"/>
        <v>1.4E-3</v>
      </c>
      <c r="L1140" s="16">
        <f t="shared" si="41"/>
        <v>3.0000000000000001E-3</v>
      </c>
      <c r="N1140" s="11" t="s">
        <v>416</v>
      </c>
    </row>
    <row r="1141" spans="1:14" x14ac:dyDescent="0.25">
      <c r="A1141" s="11" t="s">
        <v>373</v>
      </c>
      <c r="C1141" s="13">
        <v>45706</v>
      </c>
      <c r="D1141" s="22"/>
      <c r="E1141" s="22"/>
      <c r="F1141" s="22"/>
      <c r="G1141" s="22"/>
      <c r="H1141" s="22"/>
      <c r="J1141" s="16">
        <f t="shared" si="41"/>
        <v>1.4E-3</v>
      </c>
      <c r="K1141" s="16">
        <f t="shared" si="41"/>
        <v>1.4E-3</v>
      </c>
      <c r="L1141" s="16">
        <f t="shared" si="41"/>
        <v>3.0000000000000001E-3</v>
      </c>
      <c r="N1141" s="11" t="s">
        <v>415</v>
      </c>
    </row>
    <row r="1142" spans="1:14" x14ac:dyDescent="0.25">
      <c r="A1142" s="11" t="s">
        <v>373</v>
      </c>
      <c r="C1142" s="13">
        <v>45706</v>
      </c>
      <c r="D1142" s="22"/>
      <c r="E1142" s="22"/>
      <c r="F1142" s="22"/>
      <c r="G1142" s="22"/>
      <c r="H1142" s="22"/>
      <c r="J1142" s="16">
        <f t="shared" si="41"/>
        <v>1.4E-3</v>
      </c>
      <c r="K1142" s="16">
        <f t="shared" si="41"/>
        <v>1.4E-3</v>
      </c>
      <c r="L1142" s="16">
        <f t="shared" si="41"/>
        <v>3.0000000000000001E-3</v>
      </c>
      <c r="N1142" s="11" t="s">
        <v>417</v>
      </c>
    </row>
    <row r="1143" spans="1:14" x14ac:dyDescent="0.25">
      <c r="A1143" s="11" t="s">
        <v>373</v>
      </c>
      <c r="C1143" s="13">
        <v>45707</v>
      </c>
      <c r="D1143" s="22"/>
      <c r="E1143" s="22"/>
      <c r="F1143" s="22"/>
      <c r="G1143" s="22"/>
      <c r="H1143" s="22"/>
      <c r="J1143" s="16">
        <f t="shared" si="41"/>
        <v>1.4E-3</v>
      </c>
      <c r="K1143" s="16">
        <f t="shared" si="41"/>
        <v>1.4E-3</v>
      </c>
      <c r="L1143" s="16">
        <f t="shared" si="41"/>
        <v>3.0000000000000001E-3</v>
      </c>
      <c r="N1143" s="11" t="s">
        <v>416</v>
      </c>
    </row>
    <row r="1144" spans="1:14" x14ac:dyDescent="0.25">
      <c r="A1144" s="11" t="s">
        <v>373</v>
      </c>
      <c r="C1144" s="13">
        <v>45707</v>
      </c>
      <c r="D1144" s="22"/>
      <c r="E1144" s="22"/>
      <c r="F1144" s="22"/>
      <c r="G1144" s="22"/>
      <c r="H1144" s="22"/>
      <c r="J1144" s="16">
        <f t="shared" si="41"/>
        <v>1.4E-3</v>
      </c>
      <c r="K1144" s="16">
        <f t="shared" si="41"/>
        <v>1.4E-3</v>
      </c>
      <c r="L1144" s="16">
        <f t="shared" si="41"/>
        <v>3.0000000000000001E-3</v>
      </c>
      <c r="N1144" s="11" t="s">
        <v>415</v>
      </c>
    </row>
    <row r="1145" spans="1:14" x14ac:dyDescent="0.25">
      <c r="A1145" s="11" t="s">
        <v>373</v>
      </c>
      <c r="C1145" s="13">
        <v>45707</v>
      </c>
      <c r="D1145" s="22"/>
      <c r="E1145" s="22"/>
      <c r="F1145" s="22"/>
      <c r="G1145" s="22"/>
      <c r="H1145" s="22"/>
      <c r="J1145" s="16">
        <f t="shared" si="41"/>
        <v>1.4E-3</v>
      </c>
      <c r="K1145" s="16">
        <f t="shared" si="41"/>
        <v>1.4E-3</v>
      </c>
      <c r="L1145" s="16">
        <f t="shared" si="41"/>
        <v>3.0000000000000001E-3</v>
      </c>
      <c r="N1145" s="11" t="s">
        <v>417</v>
      </c>
    </row>
    <row r="1146" spans="1:14" x14ac:dyDescent="0.25">
      <c r="A1146" s="11" t="s">
        <v>373</v>
      </c>
      <c r="C1146" s="13">
        <v>45744</v>
      </c>
      <c r="D1146" s="22"/>
      <c r="E1146" s="22"/>
      <c r="F1146" s="22"/>
      <c r="G1146" s="22"/>
      <c r="H1146" s="22"/>
      <c r="J1146" s="16">
        <f t="shared" si="41"/>
        <v>1.4E-3</v>
      </c>
      <c r="K1146" s="16">
        <f t="shared" si="41"/>
        <v>1.4E-3</v>
      </c>
      <c r="L1146" s="16">
        <f t="shared" si="41"/>
        <v>3.0000000000000001E-3</v>
      </c>
      <c r="N1146" s="11" t="s">
        <v>416</v>
      </c>
    </row>
    <row r="1147" spans="1:14" x14ac:dyDescent="0.25">
      <c r="A1147" s="12" t="s">
        <v>373</v>
      </c>
      <c r="C1147" s="14">
        <v>45744</v>
      </c>
      <c r="D1147" s="22"/>
      <c r="E1147" s="22"/>
      <c r="F1147" s="22"/>
      <c r="G1147" s="22"/>
      <c r="H1147" s="22"/>
      <c r="J1147" s="16">
        <f t="shared" si="41"/>
        <v>1.4E-3</v>
      </c>
      <c r="K1147" s="16">
        <f t="shared" si="41"/>
        <v>1.4E-3</v>
      </c>
      <c r="L1147" s="16">
        <f t="shared" si="41"/>
        <v>3.0000000000000001E-3</v>
      </c>
      <c r="N1147" s="11" t="s">
        <v>415</v>
      </c>
    </row>
    <row r="1148" spans="1:14" ht="30" x14ac:dyDescent="0.25">
      <c r="A1148" s="11" t="s">
        <v>373</v>
      </c>
      <c r="C1148" s="13">
        <v>45744</v>
      </c>
      <c r="D1148" s="22"/>
      <c r="E1148" s="22"/>
      <c r="F1148" s="22"/>
      <c r="G1148" s="22"/>
      <c r="H1148" s="22"/>
      <c r="J1148" s="16">
        <f t="shared" si="41"/>
        <v>1.4E-3</v>
      </c>
      <c r="K1148" s="16">
        <f t="shared" si="41"/>
        <v>1.4E-3</v>
      </c>
      <c r="L1148" s="16">
        <f t="shared" si="41"/>
        <v>3.0000000000000001E-3</v>
      </c>
      <c r="N1148" s="19" t="s">
        <v>417</v>
      </c>
    </row>
    <row r="1149" spans="1:14" x14ac:dyDescent="0.25">
      <c r="A1149" s="11" t="s">
        <v>373</v>
      </c>
      <c r="C1149" s="13">
        <v>45745</v>
      </c>
      <c r="D1149" s="22"/>
      <c r="E1149" s="22"/>
      <c r="F1149" s="22"/>
      <c r="G1149" s="22"/>
      <c r="H1149" s="22"/>
      <c r="J1149" s="16">
        <f t="shared" si="41"/>
        <v>1.4E-3</v>
      </c>
      <c r="K1149" s="16">
        <f t="shared" si="41"/>
        <v>1.4E-3</v>
      </c>
      <c r="L1149" s="16">
        <f t="shared" si="41"/>
        <v>3.0000000000000001E-3</v>
      </c>
      <c r="N1149" s="11" t="s">
        <v>416</v>
      </c>
    </row>
    <row r="1150" spans="1:14" x14ac:dyDescent="0.25">
      <c r="A1150" s="12" t="s">
        <v>373</v>
      </c>
      <c r="C1150" s="14">
        <v>45745</v>
      </c>
      <c r="D1150" s="22"/>
      <c r="E1150" s="22"/>
      <c r="F1150" s="22"/>
      <c r="G1150" s="22"/>
      <c r="H1150" s="22"/>
      <c r="J1150" s="16">
        <f t="shared" si="41"/>
        <v>1.4E-3</v>
      </c>
      <c r="K1150" s="16">
        <f t="shared" si="41"/>
        <v>1.4E-3</v>
      </c>
      <c r="L1150" s="16">
        <f t="shared" si="41"/>
        <v>3.0000000000000001E-3</v>
      </c>
      <c r="N1150" s="11" t="s">
        <v>415</v>
      </c>
    </row>
    <row r="1151" spans="1:14" ht="30" x14ac:dyDescent="0.25">
      <c r="A1151" s="11" t="s">
        <v>373</v>
      </c>
      <c r="C1151" s="13">
        <v>45745</v>
      </c>
      <c r="D1151" s="22"/>
      <c r="E1151" s="22"/>
      <c r="F1151" s="22"/>
      <c r="G1151" s="22"/>
      <c r="H1151" s="22"/>
      <c r="J1151" s="16">
        <f t="shared" si="41"/>
        <v>1.4E-3</v>
      </c>
      <c r="K1151" s="16">
        <f t="shared" si="41"/>
        <v>1.4E-3</v>
      </c>
      <c r="L1151" s="16">
        <f t="shared" si="41"/>
        <v>3.0000000000000001E-3</v>
      </c>
      <c r="N1151" s="19" t="s">
        <v>417</v>
      </c>
    </row>
    <row r="1152" spans="1:14" x14ac:dyDescent="0.25">
      <c r="A1152" s="11" t="s">
        <v>373</v>
      </c>
      <c r="C1152" s="13">
        <v>45754</v>
      </c>
      <c r="D1152" s="22"/>
      <c r="E1152" s="22"/>
      <c r="F1152" s="22"/>
      <c r="G1152" s="22"/>
      <c r="H1152" s="22"/>
      <c r="J1152" s="16">
        <f t="shared" si="41"/>
        <v>1.4E-3</v>
      </c>
      <c r="K1152" s="16">
        <f t="shared" si="41"/>
        <v>1.4E-3</v>
      </c>
      <c r="L1152" s="16">
        <f t="shared" si="41"/>
        <v>3.0000000000000001E-3</v>
      </c>
      <c r="N1152" s="11" t="s">
        <v>416</v>
      </c>
    </row>
    <row r="1153" spans="1:14" x14ac:dyDescent="0.25">
      <c r="A1153" s="12" t="s">
        <v>373</v>
      </c>
      <c r="C1153" s="14">
        <v>45754</v>
      </c>
      <c r="D1153" s="22"/>
      <c r="E1153" s="22"/>
      <c r="F1153" s="22"/>
      <c r="G1153" s="22"/>
      <c r="H1153" s="22"/>
      <c r="J1153" s="16">
        <f t="shared" si="41"/>
        <v>1.4E-3</v>
      </c>
      <c r="K1153" s="16">
        <f t="shared" si="41"/>
        <v>1.4E-3</v>
      </c>
      <c r="L1153" s="16">
        <f t="shared" si="41"/>
        <v>3.0000000000000001E-3</v>
      </c>
      <c r="N1153" s="11" t="s">
        <v>415</v>
      </c>
    </row>
    <row r="1154" spans="1:14" ht="30" x14ac:dyDescent="0.25">
      <c r="A1154" s="11" t="s">
        <v>373</v>
      </c>
      <c r="C1154" s="13">
        <v>45754</v>
      </c>
      <c r="D1154" s="22"/>
      <c r="E1154" s="22"/>
      <c r="F1154" s="22"/>
      <c r="G1154" s="22"/>
      <c r="H1154" s="22"/>
      <c r="J1154" s="16">
        <f t="shared" si="41"/>
        <v>1.4E-3</v>
      </c>
      <c r="K1154" s="16">
        <f t="shared" si="41"/>
        <v>1.4E-3</v>
      </c>
      <c r="L1154" s="16">
        <f t="shared" si="41"/>
        <v>3.0000000000000001E-3</v>
      </c>
      <c r="N1154" s="19" t="s">
        <v>417</v>
      </c>
    </row>
    <row r="1155" spans="1:14" x14ac:dyDescent="0.25">
      <c r="A1155" s="12" t="s">
        <v>373</v>
      </c>
      <c r="C1155" s="14">
        <v>45756</v>
      </c>
      <c r="D1155" s="22"/>
      <c r="E1155" s="22"/>
      <c r="F1155" s="22"/>
      <c r="G1155" s="22"/>
      <c r="H1155" s="22"/>
      <c r="J1155" s="16">
        <f t="shared" si="41"/>
        <v>1.4E-3</v>
      </c>
      <c r="K1155" s="16">
        <f t="shared" si="41"/>
        <v>1.4E-3</v>
      </c>
      <c r="L1155" s="16">
        <f t="shared" si="41"/>
        <v>3.0000000000000001E-3</v>
      </c>
      <c r="N1155" s="11" t="s">
        <v>415</v>
      </c>
    </row>
    <row r="1156" spans="1:14" ht="30" x14ac:dyDescent="0.25">
      <c r="A1156" s="11" t="s">
        <v>373</v>
      </c>
      <c r="C1156" s="13">
        <v>45756</v>
      </c>
      <c r="D1156" s="22"/>
      <c r="E1156" s="22"/>
      <c r="F1156" s="22"/>
      <c r="G1156" s="22"/>
      <c r="H1156" s="22"/>
      <c r="J1156" s="16">
        <f t="shared" si="41"/>
        <v>1.4E-3</v>
      </c>
      <c r="K1156" s="16">
        <f t="shared" si="41"/>
        <v>1.4E-3</v>
      </c>
      <c r="L1156" s="16">
        <f t="shared" si="41"/>
        <v>3.0000000000000001E-3</v>
      </c>
      <c r="N1156" s="19" t="s">
        <v>417</v>
      </c>
    </row>
  </sheetData>
  <autoFilter ref="A7:P1156" xr:uid="{983ACABC-F623-45F4-9938-5083DD133B8C}"/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0D111-66CF-4E4B-A486-3D6126D12B97}">
  <dimension ref="A1:P1156"/>
  <sheetViews>
    <sheetView workbookViewId="0">
      <selection activeCell="H13" sqref="H13"/>
    </sheetView>
  </sheetViews>
  <sheetFormatPr defaultRowHeight="15" x14ac:dyDescent="0.25"/>
  <cols>
    <col min="1" max="1" width="12.7109375" bestFit="1" customWidth="1"/>
    <col min="2" max="2" width="10.28515625" customWidth="1"/>
    <col min="3" max="3" width="18.5703125" style="8" bestFit="1" customWidth="1"/>
    <col min="4" max="8" width="18.5703125" style="6" customWidth="1"/>
    <col min="12" max="12" width="18.5703125" style="5" customWidth="1"/>
    <col min="13" max="15" width="9.140625" customWidth="1"/>
  </cols>
  <sheetData>
    <row r="1" spans="1:16" x14ac:dyDescent="0.25">
      <c r="C1" s="10" t="s">
        <v>414</v>
      </c>
      <c r="D1" s="6">
        <f>COUNT(D8:D1156)</f>
        <v>135</v>
      </c>
      <c r="E1" s="6">
        <f t="shared" ref="E1:H1" si="0">COUNT(E8:E1156)</f>
        <v>13</v>
      </c>
      <c r="F1" s="6">
        <f>COUNT(F8:F1156)</f>
        <v>72</v>
      </c>
      <c r="G1" s="6">
        <f t="shared" si="0"/>
        <v>138</v>
      </c>
      <c r="H1" s="6">
        <f t="shared" si="0"/>
        <v>7</v>
      </c>
      <c r="I1" s="6">
        <f>COUNT(I8:I1156)</f>
        <v>365</v>
      </c>
      <c r="J1" s="6">
        <f>SUM(D1:H1)</f>
        <v>365</v>
      </c>
      <c r="K1" s="6"/>
      <c r="L1" s="6"/>
    </row>
    <row r="2" spans="1:16" x14ac:dyDescent="0.25">
      <c r="C2" s="10" t="s">
        <v>410</v>
      </c>
      <c r="D2" s="22">
        <f>_xlfn.PERCENTILE.INC(D$8:D$1156,0.2)</f>
        <v>1E-3</v>
      </c>
      <c r="E2" s="22">
        <f t="shared" ref="E2:G2" si="1">_xlfn.PERCENTILE.INC(E$8:E$1156,0.2)</f>
        <v>5.0000000000000001E-3</v>
      </c>
      <c r="F2" s="22">
        <f t="shared" si="1"/>
        <v>2E-3</v>
      </c>
      <c r="G2" s="22">
        <f t="shared" si="1"/>
        <v>3.0000000000000001E-3</v>
      </c>
      <c r="H2" s="22">
        <f>_xlfn.PERCENTILE.INC(H$8:H$1156,0.2)</f>
        <v>6.2000000000000006E-3</v>
      </c>
      <c r="I2" s="22">
        <f>_xlfn.PERCENTILE.INC(I$8:I$1156,0.2)</f>
        <v>2E-3</v>
      </c>
      <c r="J2" s="6"/>
      <c r="K2" s="24" t="s">
        <v>434</v>
      </c>
    </row>
    <row r="3" spans="1:16" x14ac:dyDescent="0.25">
      <c r="C3" s="10" t="s">
        <v>411</v>
      </c>
      <c r="D3" s="22">
        <f>_xlfn.PERCENTILE.INC(D$8:D$1156,0.5)</f>
        <v>2E-3</v>
      </c>
      <c r="E3" s="22">
        <f t="shared" ref="E3:I3" si="2">_xlfn.PERCENTILE.INC(E$8:E$1156,0.5)</f>
        <v>7.0000000000000001E-3</v>
      </c>
      <c r="F3" s="22">
        <f t="shared" si="2"/>
        <v>3.0000000000000001E-3</v>
      </c>
      <c r="G3" s="22">
        <f t="shared" si="2"/>
        <v>7.0000000000000001E-3</v>
      </c>
      <c r="H3" s="22">
        <f t="shared" si="2"/>
        <v>7.0000000000000001E-3</v>
      </c>
      <c r="I3" s="22">
        <f t="shared" si="2"/>
        <v>4.0000000000000001E-3</v>
      </c>
      <c r="J3" s="6"/>
      <c r="K3" s="6"/>
    </row>
    <row r="4" spans="1:16" x14ac:dyDescent="0.25">
      <c r="C4" s="10" t="s">
        <v>412</v>
      </c>
      <c r="D4" s="22">
        <f>_xlfn.PERCENTILE.INC(D$8:D$1156,0.8)</f>
        <v>4.0000000000000001E-3</v>
      </c>
      <c r="E4" s="22">
        <f t="shared" ref="E4:I4" si="3">_xlfn.PERCENTILE.INC(E$8:E$1156,0.8)</f>
        <v>1.0800000000000004E-2</v>
      </c>
      <c r="F4" s="22">
        <f t="shared" si="3"/>
        <v>1.1800000000000005E-2</v>
      </c>
      <c r="G4" s="22">
        <f t="shared" si="3"/>
        <v>1.2999999999999999E-2</v>
      </c>
      <c r="H4" s="22">
        <f t="shared" si="3"/>
        <v>8.0000000000000002E-3</v>
      </c>
      <c r="I4" s="22">
        <f t="shared" si="3"/>
        <v>0.01</v>
      </c>
      <c r="J4" s="6"/>
      <c r="K4" s="6"/>
    </row>
    <row r="5" spans="1:16" x14ac:dyDescent="0.25">
      <c r="C5" s="10" t="s">
        <v>413</v>
      </c>
      <c r="D5" s="22">
        <f>_xlfn.PERCENTILE.INC(D$8:D$1156,0.95)</f>
        <v>9.3000000000000114E-3</v>
      </c>
      <c r="E5" s="22">
        <f t="shared" ref="E5:I5" si="4">_xlfn.PERCENTILE.INC(E$8:E$1156,0.95)</f>
        <v>1.2799999999999997E-2</v>
      </c>
      <c r="F5" s="22">
        <f t="shared" si="4"/>
        <v>2.3800000000000009E-2</v>
      </c>
      <c r="G5" s="22">
        <f>_xlfn.PERCENTILE.INC(G$8:G$1156,0.95)</f>
        <v>2.2150000000000003E-2</v>
      </c>
      <c r="H5" s="22">
        <f t="shared" si="4"/>
        <v>1.4299999999999993E-2</v>
      </c>
      <c r="I5" s="22">
        <f t="shared" si="4"/>
        <v>1.9E-2</v>
      </c>
      <c r="J5" s="6"/>
      <c r="K5" s="6"/>
    </row>
    <row r="7" spans="1:16" x14ac:dyDescent="0.25">
      <c r="A7" s="2" t="s">
        <v>0</v>
      </c>
      <c r="B7" s="2" t="s">
        <v>0</v>
      </c>
      <c r="C7" s="7" t="s">
        <v>1</v>
      </c>
      <c r="D7" s="9" t="s">
        <v>9</v>
      </c>
      <c r="E7" s="9" t="s">
        <v>154</v>
      </c>
      <c r="F7" s="9" t="s">
        <v>168</v>
      </c>
      <c r="G7" s="9" t="s">
        <v>240</v>
      </c>
      <c r="H7" s="9" t="s">
        <v>373</v>
      </c>
      <c r="I7" s="2" t="s">
        <v>6</v>
      </c>
      <c r="J7" s="2" t="s">
        <v>429</v>
      </c>
      <c r="K7" s="2" t="s">
        <v>428</v>
      </c>
      <c r="L7" s="4" t="s">
        <v>420</v>
      </c>
      <c r="M7" s="2" t="s">
        <v>2</v>
      </c>
      <c r="N7" s="2" t="s">
        <v>3</v>
      </c>
      <c r="O7" s="2" t="s">
        <v>6</v>
      </c>
      <c r="P7" s="2" t="s">
        <v>394</v>
      </c>
    </row>
    <row r="8" spans="1:16" x14ac:dyDescent="0.25">
      <c r="A8" t="s">
        <v>9</v>
      </c>
      <c r="B8" t="s">
        <v>9</v>
      </c>
      <c r="C8" s="8">
        <v>43854</v>
      </c>
      <c r="D8" s="22">
        <f t="shared" ref="D8:D16" si="5">IF(A8="GPA2",I8,"")</f>
        <v>7.0000000000000001E-3</v>
      </c>
      <c r="E8" s="22"/>
      <c r="F8" s="22"/>
      <c r="G8" s="22"/>
      <c r="H8" s="22"/>
      <c r="I8">
        <v>7.0000000000000001E-3</v>
      </c>
      <c r="J8" s="16">
        <v>6.0000000000000001E-3</v>
      </c>
      <c r="K8" s="16">
        <v>8.9999999999999993E-3</v>
      </c>
      <c r="L8" s="16">
        <v>1.4E-2</v>
      </c>
      <c r="M8" t="s">
        <v>153</v>
      </c>
      <c r="N8" t="s">
        <v>12</v>
      </c>
      <c r="O8">
        <v>7.0000000000000001E-3</v>
      </c>
      <c r="P8" s="3" t="s">
        <v>395</v>
      </c>
    </row>
    <row r="9" spans="1:16" x14ac:dyDescent="0.25">
      <c r="A9" t="s">
        <v>9</v>
      </c>
      <c r="B9" t="s">
        <v>9</v>
      </c>
      <c r="C9" s="8">
        <v>43883</v>
      </c>
      <c r="D9" s="22">
        <f t="shared" si="5"/>
        <v>2E-3</v>
      </c>
      <c r="E9" s="22"/>
      <c r="F9" s="22"/>
      <c r="G9" s="22"/>
      <c r="H9" s="22"/>
      <c r="I9">
        <v>2E-3</v>
      </c>
      <c r="J9" s="16">
        <f>J8</f>
        <v>6.0000000000000001E-3</v>
      </c>
      <c r="K9" s="16">
        <f t="shared" ref="K9:L24" si="6">K8</f>
        <v>8.9999999999999993E-3</v>
      </c>
      <c r="L9" s="16">
        <f t="shared" si="6"/>
        <v>1.4E-2</v>
      </c>
      <c r="M9" t="s">
        <v>152</v>
      </c>
      <c r="N9" t="s">
        <v>12</v>
      </c>
      <c r="O9">
        <v>2E-3</v>
      </c>
      <c r="P9" s="3" t="s">
        <v>395</v>
      </c>
    </row>
    <row r="10" spans="1:16" x14ac:dyDescent="0.25">
      <c r="A10" t="s">
        <v>9</v>
      </c>
      <c r="B10" t="s">
        <v>9</v>
      </c>
      <c r="C10" s="8">
        <v>43891</v>
      </c>
      <c r="D10" s="22">
        <f t="shared" si="5"/>
        <v>2E-3</v>
      </c>
      <c r="E10" s="22"/>
      <c r="F10" s="22"/>
      <c r="G10" s="22"/>
      <c r="H10" s="22"/>
      <c r="I10">
        <v>2E-3</v>
      </c>
      <c r="J10" s="16">
        <f t="shared" ref="J10:L73" si="7">J9</f>
        <v>6.0000000000000001E-3</v>
      </c>
      <c r="K10" s="16">
        <f t="shared" si="6"/>
        <v>8.9999999999999993E-3</v>
      </c>
      <c r="L10" s="16">
        <f t="shared" si="6"/>
        <v>1.4E-2</v>
      </c>
      <c r="M10" t="s">
        <v>151</v>
      </c>
      <c r="N10" t="s">
        <v>12</v>
      </c>
      <c r="O10">
        <v>2E-3</v>
      </c>
      <c r="P10" s="3" t="s">
        <v>395</v>
      </c>
    </row>
    <row r="11" spans="1:16" x14ac:dyDescent="0.25">
      <c r="A11" t="s">
        <v>9</v>
      </c>
      <c r="B11" t="s">
        <v>9</v>
      </c>
      <c r="C11" s="8">
        <v>43898</v>
      </c>
      <c r="D11" s="22">
        <f t="shared" si="5"/>
        <v>8.9999999999999993E-3</v>
      </c>
      <c r="E11" s="22"/>
      <c r="F11" s="22"/>
      <c r="G11" s="22"/>
      <c r="H11" s="22"/>
      <c r="I11">
        <v>8.9999999999999993E-3</v>
      </c>
      <c r="J11" s="16">
        <f t="shared" si="7"/>
        <v>6.0000000000000001E-3</v>
      </c>
      <c r="K11" s="16">
        <f t="shared" si="6"/>
        <v>8.9999999999999993E-3</v>
      </c>
      <c r="L11" s="16">
        <f t="shared" si="6"/>
        <v>1.4E-2</v>
      </c>
      <c r="M11" t="s">
        <v>150</v>
      </c>
      <c r="N11" t="s">
        <v>12</v>
      </c>
      <c r="O11">
        <v>8.9999999999999993E-3</v>
      </c>
      <c r="P11" s="3" t="s">
        <v>395</v>
      </c>
    </row>
    <row r="12" spans="1:16" x14ac:dyDescent="0.25">
      <c r="A12" t="s">
        <v>9</v>
      </c>
      <c r="B12" t="s">
        <v>9</v>
      </c>
      <c r="C12" s="8">
        <v>43901</v>
      </c>
      <c r="D12" s="22">
        <f t="shared" si="5"/>
        <v>3.0000000000000001E-3</v>
      </c>
      <c r="E12" s="22"/>
      <c r="F12" s="22"/>
      <c r="G12" s="22"/>
      <c r="H12" s="22"/>
      <c r="I12">
        <v>3.0000000000000001E-3</v>
      </c>
      <c r="J12" s="16">
        <f t="shared" si="7"/>
        <v>6.0000000000000001E-3</v>
      </c>
      <c r="K12" s="16">
        <f t="shared" si="6"/>
        <v>8.9999999999999993E-3</v>
      </c>
      <c r="L12" s="16">
        <f t="shared" si="6"/>
        <v>1.4E-2</v>
      </c>
      <c r="M12" t="s">
        <v>149</v>
      </c>
      <c r="N12" t="s">
        <v>12</v>
      </c>
      <c r="O12">
        <v>3.0000000000000001E-3</v>
      </c>
      <c r="P12" s="3" t="s">
        <v>395</v>
      </c>
    </row>
    <row r="13" spans="1:16" x14ac:dyDescent="0.25">
      <c r="A13" t="s">
        <v>9</v>
      </c>
      <c r="B13" t="s">
        <v>9</v>
      </c>
      <c r="C13" s="8">
        <v>43902</v>
      </c>
      <c r="D13" s="22">
        <f t="shared" si="5"/>
        <v>7.0000000000000001E-3</v>
      </c>
      <c r="E13" s="22"/>
      <c r="F13" s="22"/>
      <c r="G13" s="22"/>
      <c r="H13" s="22"/>
      <c r="I13">
        <v>7.0000000000000001E-3</v>
      </c>
      <c r="J13" s="16">
        <f t="shared" si="7"/>
        <v>6.0000000000000001E-3</v>
      </c>
      <c r="K13" s="16">
        <f t="shared" si="6"/>
        <v>8.9999999999999993E-3</v>
      </c>
      <c r="L13" s="16">
        <f t="shared" si="6"/>
        <v>1.4E-2</v>
      </c>
      <c r="M13" t="s">
        <v>148</v>
      </c>
      <c r="N13" t="s">
        <v>12</v>
      </c>
      <c r="O13">
        <v>7.0000000000000001E-3</v>
      </c>
      <c r="P13" s="3" t="s">
        <v>395</v>
      </c>
    </row>
    <row r="14" spans="1:16" x14ac:dyDescent="0.25">
      <c r="A14" t="s">
        <v>9</v>
      </c>
      <c r="B14" t="s">
        <v>9</v>
      </c>
      <c r="C14" s="8">
        <v>43903</v>
      </c>
      <c r="D14" s="22">
        <f t="shared" si="5"/>
        <v>5.0000000000000001E-3</v>
      </c>
      <c r="E14" s="22"/>
      <c r="F14" s="22"/>
      <c r="G14" s="22"/>
      <c r="H14" s="22"/>
      <c r="I14">
        <v>5.0000000000000001E-3</v>
      </c>
      <c r="J14" s="16">
        <f t="shared" si="7"/>
        <v>6.0000000000000001E-3</v>
      </c>
      <c r="K14" s="16">
        <f t="shared" si="6"/>
        <v>8.9999999999999993E-3</v>
      </c>
      <c r="L14" s="16">
        <f t="shared" si="6"/>
        <v>1.4E-2</v>
      </c>
      <c r="M14" t="s">
        <v>147</v>
      </c>
      <c r="N14" t="s">
        <v>12</v>
      </c>
      <c r="O14">
        <v>5.0000000000000001E-3</v>
      </c>
      <c r="P14" s="3" t="s">
        <v>395</v>
      </c>
    </row>
    <row r="15" spans="1:16" x14ac:dyDescent="0.25">
      <c r="A15" t="s">
        <v>9</v>
      </c>
      <c r="B15" t="s">
        <v>9</v>
      </c>
      <c r="C15" s="8">
        <v>43904</v>
      </c>
      <c r="D15" s="22">
        <f t="shared" si="5"/>
        <v>8.0000000000000002E-3</v>
      </c>
      <c r="E15" s="22"/>
      <c r="F15" s="22"/>
      <c r="G15" s="22"/>
      <c r="H15" s="22"/>
      <c r="I15">
        <v>8.0000000000000002E-3</v>
      </c>
      <c r="J15" s="16">
        <f t="shared" si="7"/>
        <v>6.0000000000000001E-3</v>
      </c>
      <c r="K15" s="16">
        <f t="shared" si="6"/>
        <v>8.9999999999999993E-3</v>
      </c>
      <c r="L15" s="16">
        <f t="shared" si="6"/>
        <v>1.4E-2</v>
      </c>
      <c r="M15" t="s">
        <v>146</v>
      </c>
      <c r="N15" t="s">
        <v>12</v>
      </c>
      <c r="O15">
        <v>8.0000000000000002E-3</v>
      </c>
      <c r="P15" s="3" t="s">
        <v>395</v>
      </c>
    </row>
    <row r="16" spans="1:16" x14ac:dyDescent="0.25">
      <c r="A16" t="s">
        <v>9</v>
      </c>
      <c r="B16" t="s">
        <v>9</v>
      </c>
      <c r="C16" s="8">
        <v>44191</v>
      </c>
      <c r="D16" s="22">
        <f t="shared" si="5"/>
        <v>0.02</v>
      </c>
      <c r="E16" s="22"/>
      <c r="F16" s="22"/>
      <c r="G16" s="22"/>
      <c r="H16" s="22"/>
      <c r="I16">
        <v>0.02</v>
      </c>
      <c r="J16" s="16">
        <f t="shared" si="7"/>
        <v>6.0000000000000001E-3</v>
      </c>
      <c r="K16" s="16">
        <f t="shared" si="6"/>
        <v>8.9999999999999993E-3</v>
      </c>
      <c r="L16" s="16">
        <f t="shared" si="6"/>
        <v>1.4E-2</v>
      </c>
      <c r="M16" t="s">
        <v>145</v>
      </c>
      <c r="N16" t="s">
        <v>12</v>
      </c>
      <c r="O16">
        <v>0.02</v>
      </c>
      <c r="P16" s="3" t="s">
        <v>395</v>
      </c>
    </row>
    <row r="17" spans="1:16" x14ac:dyDescent="0.25">
      <c r="A17" t="s">
        <v>9</v>
      </c>
      <c r="B17" t="s">
        <v>9</v>
      </c>
      <c r="C17" s="8">
        <v>44234.333333333336</v>
      </c>
      <c r="D17" s="22"/>
      <c r="E17" s="22"/>
      <c r="F17" s="22"/>
      <c r="G17" s="22"/>
      <c r="H17" s="22"/>
      <c r="I17" t="s">
        <v>10</v>
      </c>
      <c r="J17" s="16">
        <f t="shared" si="7"/>
        <v>6.0000000000000001E-3</v>
      </c>
      <c r="K17" s="16">
        <f t="shared" si="6"/>
        <v>8.9999999999999993E-3</v>
      </c>
      <c r="L17" s="16">
        <f t="shared" si="6"/>
        <v>1.4E-2</v>
      </c>
      <c r="M17" t="s">
        <v>10</v>
      </c>
      <c r="N17" t="s">
        <v>11</v>
      </c>
      <c r="O17" t="s">
        <v>10</v>
      </c>
      <c r="P17" s="3" t="s">
        <v>395</v>
      </c>
    </row>
    <row r="18" spans="1:16" x14ac:dyDescent="0.25">
      <c r="A18" t="s">
        <v>9</v>
      </c>
      <c r="B18" t="s">
        <v>9</v>
      </c>
      <c r="C18" s="8">
        <v>44235.458333333336</v>
      </c>
      <c r="D18" s="22"/>
      <c r="E18" s="22"/>
      <c r="F18" s="22"/>
      <c r="G18" s="22"/>
      <c r="H18" s="22"/>
      <c r="I18" t="s">
        <v>10</v>
      </c>
      <c r="J18" s="16">
        <f t="shared" si="7"/>
        <v>6.0000000000000001E-3</v>
      </c>
      <c r="K18" s="16">
        <f t="shared" si="6"/>
        <v>8.9999999999999993E-3</v>
      </c>
      <c r="L18" s="16">
        <f t="shared" si="6"/>
        <v>1.4E-2</v>
      </c>
      <c r="M18" t="s">
        <v>10</v>
      </c>
      <c r="N18" t="s">
        <v>11</v>
      </c>
      <c r="O18" t="s">
        <v>10</v>
      </c>
      <c r="P18" s="3" t="s">
        <v>395</v>
      </c>
    </row>
    <row r="19" spans="1:16" x14ac:dyDescent="0.25">
      <c r="A19" t="s">
        <v>9</v>
      </c>
      <c r="B19" t="s">
        <v>9</v>
      </c>
      <c r="C19" s="8">
        <v>44236</v>
      </c>
      <c r="D19" s="22">
        <f>IF(A19="GPA2",I19,"")</f>
        <v>1.2999999999999999E-2</v>
      </c>
      <c r="E19" s="22"/>
      <c r="F19" s="22"/>
      <c r="G19" s="22"/>
      <c r="H19" s="22"/>
      <c r="I19">
        <v>1.2999999999999999E-2</v>
      </c>
      <c r="J19" s="16">
        <f t="shared" si="7"/>
        <v>6.0000000000000001E-3</v>
      </c>
      <c r="K19" s="16">
        <f t="shared" si="6"/>
        <v>8.9999999999999993E-3</v>
      </c>
      <c r="L19" s="16">
        <f t="shared" si="6"/>
        <v>1.4E-2</v>
      </c>
      <c r="M19" t="s">
        <v>144</v>
      </c>
      <c r="N19" t="s">
        <v>12</v>
      </c>
      <c r="O19">
        <v>1.2999999999999999E-2</v>
      </c>
      <c r="P19" s="3" t="s">
        <v>395</v>
      </c>
    </row>
    <row r="20" spans="1:16" x14ac:dyDescent="0.25">
      <c r="A20" t="s">
        <v>9</v>
      </c>
      <c r="B20" t="s">
        <v>9</v>
      </c>
      <c r="C20" s="8">
        <v>44236</v>
      </c>
      <c r="D20" s="22"/>
      <c r="E20" s="22"/>
      <c r="F20" s="22"/>
      <c r="G20" s="22"/>
      <c r="H20" s="22"/>
      <c r="I20" t="s">
        <v>10</v>
      </c>
      <c r="J20" s="16">
        <f t="shared" si="7"/>
        <v>6.0000000000000001E-3</v>
      </c>
      <c r="K20" s="16">
        <f t="shared" si="6"/>
        <v>8.9999999999999993E-3</v>
      </c>
      <c r="L20" s="16">
        <f t="shared" si="6"/>
        <v>1.4E-2</v>
      </c>
      <c r="M20" t="s">
        <v>10</v>
      </c>
      <c r="N20" t="s">
        <v>11</v>
      </c>
      <c r="O20" t="s">
        <v>10</v>
      </c>
      <c r="P20" s="3" t="s">
        <v>395</v>
      </c>
    </row>
    <row r="21" spans="1:16" x14ac:dyDescent="0.25">
      <c r="A21" t="s">
        <v>9</v>
      </c>
      <c r="B21" t="s">
        <v>9</v>
      </c>
      <c r="C21" s="8">
        <v>44236</v>
      </c>
      <c r="D21" s="22">
        <f>IF(A21="GPA2",I21,"")</f>
        <v>5.0000000000000001E-3</v>
      </c>
      <c r="E21" s="22"/>
      <c r="F21" s="22"/>
      <c r="G21" s="22"/>
      <c r="H21" s="22"/>
      <c r="I21">
        <v>5.0000000000000001E-3</v>
      </c>
      <c r="J21" s="16">
        <f t="shared" si="7"/>
        <v>6.0000000000000001E-3</v>
      </c>
      <c r="K21" s="16">
        <f t="shared" si="6"/>
        <v>8.9999999999999993E-3</v>
      </c>
      <c r="L21" s="16">
        <f t="shared" si="6"/>
        <v>1.4E-2</v>
      </c>
      <c r="M21" t="s">
        <v>143</v>
      </c>
      <c r="N21" t="s">
        <v>12</v>
      </c>
      <c r="O21">
        <v>5.0000000000000001E-3</v>
      </c>
      <c r="P21" s="3" t="s">
        <v>395</v>
      </c>
    </row>
    <row r="22" spans="1:16" x14ac:dyDescent="0.25">
      <c r="A22" t="s">
        <v>9</v>
      </c>
      <c r="B22" t="s">
        <v>9</v>
      </c>
      <c r="C22" s="8">
        <v>44237</v>
      </c>
      <c r="D22" s="22">
        <f>IF(A22="GPA2",I22,"")</f>
        <v>5.0000000000000001E-3</v>
      </c>
      <c r="E22" s="22"/>
      <c r="F22" s="22"/>
      <c r="G22" s="22"/>
      <c r="H22" s="22"/>
      <c r="I22">
        <v>5.0000000000000001E-3</v>
      </c>
      <c r="J22" s="16">
        <f t="shared" si="7"/>
        <v>6.0000000000000001E-3</v>
      </c>
      <c r="K22" s="16">
        <f t="shared" si="6"/>
        <v>8.9999999999999993E-3</v>
      </c>
      <c r="L22" s="16">
        <f t="shared" si="6"/>
        <v>1.4E-2</v>
      </c>
      <c r="M22" t="s">
        <v>142</v>
      </c>
      <c r="N22" t="s">
        <v>12</v>
      </c>
      <c r="O22">
        <v>5.0000000000000001E-3</v>
      </c>
      <c r="P22" s="3" t="s">
        <v>395</v>
      </c>
    </row>
    <row r="23" spans="1:16" x14ac:dyDescent="0.25">
      <c r="A23" t="s">
        <v>9</v>
      </c>
      <c r="B23" t="s">
        <v>9</v>
      </c>
      <c r="C23" s="8">
        <v>44237.586805555555</v>
      </c>
      <c r="D23" s="22"/>
      <c r="E23" s="22"/>
      <c r="F23" s="22"/>
      <c r="G23" s="22"/>
      <c r="H23" s="22"/>
      <c r="I23" t="s">
        <v>10</v>
      </c>
      <c r="J23" s="16">
        <f t="shared" si="7"/>
        <v>6.0000000000000001E-3</v>
      </c>
      <c r="K23" s="16">
        <f t="shared" si="6"/>
        <v>8.9999999999999993E-3</v>
      </c>
      <c r="L23" s="16">
        <f t="shared" si="6"/>
        <v>1.4E-2</v>
      </c>
      <c r="M23" t="s">
        <v>10</v>
      </c>
      <c r="N23" t="s">
        <v>11</v>
      </c>
      <c r="O23" t="s">
        <v>10</v>
      </c>
      <c r="P23" s="3" t="s">
        <v>395</v>
      </c>
    </row>
    <row r="24" spans="1:16" x14ac:dyDescent="0.25">
      <c r="A24" t="s">
        <v>9</v>
      </c>
      <c r="B24" t="s">
        <v>9</v>
      </c>
      <c r="C24" s="8">
        <v>44238</v>
      </c>
      <c r="D24" s="22">
        <f>IF(A24="GPA2",I24,"")</f>
        <v>8.9999999999999993E-3</v>
      </c>
      <c r="E24" s="22"/>
      <c r="F24" s="22"/>
      <c r="G24" s="22"/>
      <c r="H24" s="22"/>
      <c r="I24">
        <v>8.9999999999999993E-3</v>
      </c>
      <c r="J24" s="16">
        <f t="shared" si="7"/>
        <v>6.0000000000000001E-3</v>
      </c>
      <c r="K24" s="16">
        <f t="shared" si="6"/>
        <v>8.9999999999999993E-3</v>
      </c>
      <c r="L24" s="16">
        <f t="shared" si="6"/>
        <v>1.4E-2</v>
      </c>
      <c r="M24" t="s">
        <v>141</v>
      </c>
      <c r="N24" t="s">
        <v>12</v>
      </c>
      <c r="O24">
        <v>8.9999999999999993E-3</v>
      </c>
      <c r="P24" s="3" t="s">
        <v>395</v>
      </c>
    </row>
    <row r="25" spans="1:16" x14ac:dyDescent="0.25">
      <c r="A25" t="s">
        <v>9</v>
      </c>
      <c r="B25" t="s">
        <v>9</v>
      </c>
      <c r="C25" s="8">
        <v>44238.479166666664</v>
      </c>
      <c r="D25" s="22"/>
      <c r="E25" s="22"/>
      <c r="F25" s="22"/>
      <c r="G25" s="22"/>
      <c r="H25" s="22"/>
      <c r="I25" t="s">
        <v>10</v>
      </c>
      <c r="J25" s="16">
        <f t="shared" si="7"/>
        <v>6.0000000000000001E-3</v>
      </c>
      <c r="K25" s="16">
        <f t="shared" si="7"/>
        <v>8.9999999999999993E-3</v>
      </c>
      <c r="L25" s="16">
        <f t="shared" si="7"/>
        <v>1.4E-2</v>
      </c>
      <c r="M25" t="s">
        <v>10</v>
      </c>
      <c r="N25" t="s">
        <v>11</v>
      </c>
      <c r="O25" t="s">
        <v>10</v>
      </c>
      <c r="P25" s="3" t="s">
        <v>395</v>
      </c>
    </row>
    <row r="26" spans="1:16" x14ac:dyDescent="0.25">
      <c r="A26" t="s">
        <v>9</v>
      </c>
      <c r="B26" t="s">
        <v>9</v>
      </c>
      <c r="C26" s="8">
        <v>44245</v>
      </c>
      <c r="D26" s="22">
        <f>IF(A26="GPA2",I26,"")</f>
        <v>8.9999999999999993E-3</v>
      </c>
      <c r="E26" s="22"/>
      <c r="F26" s="22"/>
      <c r="G26" s="22"/>
      <c r="H26" s="22"/>
      <c r="I26">
        <v>8.9999999999999993E-3</v>
      </c>
      <c r="J26" s="16">
        <f t="shared" si="7"/>
        <v>6.0000000000000001E-3</v>
      </c>
      <c r="K26" s="16">
        <f t="shared" si="7"/>
        <v>8.9999999999999993E-3</v>
      </c>
      <c r="L26" s="16">
        <f t="shared" si="7"/>
        <v>1.4E-2</v>
      </c>
      <c r="M26" t="s">
        <v>140</v>
      </c>
      <c r="N26" t="s">
        <v>12</v>
      </c>
      <c r="O26">
        <v>8.9999999999999993E-3</v>
      </c>
      <c r="P26" s="3" t="s">
        <v>395</v>
      </c>
    </row>
    <row r="27" spans="1:16" x14ac:dyDescent="0.25">
      <c r="A27" t="s">
        <v>9</v>
      </c>
      <c r="B27" t="s">
        <v>9</v>
      </c>
      <c r="C27" s="8">
        <v>44245.545138888891</v>
      </c>
      <c r="D27" s="22"/>
      <c r="E27" s="22"/>
      <c r="F27" s="22"/>
      <c r="G27" s="22"/>
      <c r="H27" s="22"/>
      <c r="I27" t="s">
        <v>10</v>
      </c>
      <c r="J27" s="16">
        <f t="shared" si="7"/>
        <v>6.0000000000000001E-3</v>
      </c>
      <c r="K27" s="16">
        <f t="shared" si="7"/>
        <v>8.9999999999999993E-3</v>
      </c>
      <c r="L27" s="16">
        <f t="shared" si="7"/>
        <v>1.4E-2</v>
      </c>
      <c r="M27" t="s">
        <v>10</v>
      </c>
      <c r="N27" t="s">
        <v>11</v>
      </c>
      <c r="O27" t="s">
        <v>10</v>
      </c>
      <c r="P27" s="3" t="s">
        <v>395</v>
      </c>
    </row>
    <row r="28" spans="1:16" x14ac:dyDescent="0.25">
      <c r="A28" t="s">
        <v>9</v>
      </c>
      <c r="B28" t="s">
        <v>9</v>
      </c>
      <c r="C28" s="8">
        <v>44283</v>
      </c>
      <c r="D28" s="22">
        <f>IF(A28="GPA2",I28,"")</f>
        <v>0.01</v>
      </c>
      <c r="E28" s="22"/>
      <c r="F28" s="22"/>
      <c r="G28" s="22"/>
      <c r="H28" s="22"/>
      <c r="I28">
        <v>0.01</v>
      </c>
      <c r="J28" s="16">
        <f t="shared" si="7"/>
        <v>6.0000000000000001E-3</v>
      </c>
      <c r="K28" s="16">
        <f t="shared" si="7"/>
        <v>8.9999999999999993E-3</v>
      </c>
      <c r="L28" s="16">
        <f t="shared" si="7"/>
        <v>1.4E-2</v>
      </c>
      <c r="M28" t="s">
        <v>139</v>
      </c>
      <c r="N28" t="s">
        <v>12</v>
      </c>
      <c r="O28">
        <v>0.01</v>
      </c>
      <c r="P28" s="3" t="s">
        <v>395</v>
      </c>
    </row>
    <row r="29" spans="1:16" x14ac:dyDescent="0.25">
      <c r="A29" t="s">
        <v>9</v>
      </c>
      <c r="B29" t="s">
        <v>9</v>
      </c>
      <c r="C29" s="8">
        <v>44283.533333333333</v>
      </c>
      <c r="D29" s="22"/>
      <c r="E29" s="22"/>
      <c r="F29" s="22"/>
      <c r="G29" s="22"/>
      <c r="H29" s="22"/>
      <c r="I29" t="s">
        <v>10</v>
      </c>
      <c r="J29" s="16">
        <f t="shared" si="7"/>
        <v>6.0000000000000001E-3</v>
      </c>
      <c r="K29" s="16">
        <f t="shared" si="7"/>
        <v>8.9999999999999993E-3</v>
      </c>
      <c r="L29" s="16">
        <f t="shared" si="7"/>
        <v>1.4E-2</v>
      </c>
      <c r="M29" t="s">
        <v>10</v>
      </c>
      <c r="N29" t="s">
        <v>11</v>
      </c>
      <c r="O29" t="s">
        <v>10</v>
      </c>
      <c r="P29" s="3" t="s">
        <v>395</v>
      </c>
    </row>
    <row r="30" spans="1:16" x14ac:dyDescent="0.25">
      <c r="A30" t="s">
        <v>9</v>
      </c>
      <c r="B30" t="s">
        <v>9</v>
      </c>
      <c r="C30" s="8">
        <v>44504</v>
      </c>
      <c r="D30" s="22">
        <f>IF(A30="GPA2",I30,"")</f>
        <v>0.01</v>
      </c>
      <c r="E30" s="22"/>
      <c r="F30" s="22"/>
      <c r="G30" s="22"/>
      <c r="H30" s="22"/>
      <c r="I30">
        <v>0.01</v>
      </c>
      <c r="J30" s="16">
        <f t="shared" si="7"/>
        <v>6.0000000000000001E-3</v>
      </c>
      <c r="K30" s="16">
        <f t="shared" si="7"/>
        <v>8.9999999999999993E-3</v>
      </c>
      <c r="L30" s="16">
        <f t="shared" si="7"/>
        <v>1.4E-2</v>
      </c>
      <c r="M30" t="s">
        <v>138</v>
      </c>
      <c r="N30" t="s">
        <v>12</v>
      </c>
      <c r="O30">
        <v>0.01</v>
      </c>
      <c r="P30" s="3" t="s">
        <v>395</v>
      </c>
    </row>
    <row r="31" spans="1:16" x14ac:dyDescent="0.25">
      <c r="A31" t="s">
        <v>9</v>
      </c>
      <c r="B31" t="s">
        <v>9</v>
      </c>
      <c r="C31" s="8">
        <v>44504.569444444445</v>
      </c>
      <c r="D31" s="22" t="str">
        <f t="shared" ref="D31:D94" si="8">IF(A31="GPA2",I31,"")</f>
        <v/>
      </c>
      <c r="E31" s="22"/>
      <c r="F31" s="22"/>
      <c r="G31" s="22"/>
      <c r="H31" s="22"/>
      <c r="I31" t="s">
        <v>10</v>
      </c>
      <c r="J31" s="16">
        <f t="shared" si="7"/>
        <v>6.0000000000000001E-3</v>
      </c>
      <c r="K31" s="16">
        <f t="shared" si="7"/>
        <v>8.9999999999999993E-3</v>
      </c>
      <c r="L31" s="16">
        <f t="shared" si="7"/>
        <v>1.4E-2</v>
      </c>
      <c r="M31" t="s">
        <v>10</v>
      </c>
      <c r="N31" t="s">
        <v>11</v>
      </c>
      <c r="O31" t="s">
        <v>10</v>
      </c>
      <c r="P31" s="3" t="s">
        <v>395</v>
      </c>
    </row>
    <row r="32" spans="1:16" x14ac:dyDescent="0.25">
      <c r="A32" t="s">
        <v>9</v>
      </c>
      <c r="B32" t="s">
        <v>9</v>
      </c>
      <c r="C32" s="8">
        <v>44512</v>
      </c>
      <c r="D32" s="22">
        <f t="shared" si="8"/>
        <v>0.01</v>
      </c>
      <c r="E32" s="22"/>
      <c r="F32" s="22"/>
      <c r="G32" s="22"/>
      <c r="H32" s="22"/>
      <c r="I32">
        <v>0.01</v>
      </c>
      <c r="J32" s="16">
        <f t="shared" si="7"/>
        <v>6.0000000000000001E-3</v>
      </c>
      <c r="K32" s="16">
        <f t="shared" si="7"/>
        <v>8.9999999999999993E-3</v>
      </c>
      <c r="L32" s="16">
        <f t="shared" si="7"/>
        <v>1.4E-2</v>
      </c>
      <c r="M32" t="s">
        <v>137</v>
      </c>
      <c r="N32" t="s">
        <v>12</v>
      </c>
      <c r="O32">
        <v>0.01</v>
      </c>
      <c r="P32" s="3" t="s">
        <v>395</v>
      </c>
    </row>
    <row r="33" spans="1:16" x14ac:dyDescent="0.25">
      <c r="A33" t="s">
        <v>9</v>
      </c>
      <c r="B33" t="s">
        <v>9</v>
      </c>
      <c r="C33" s="8">
        <v>44512.572916666664</v>
      </c>
      <c r="D33" s="22" t="str">
        <f t="shared" si="8"/>
        <v/>
      </c>
      <c r="E33" s="22"/>
      <c r="F33" s="22"/>
      <c r="G33" s="22"/>
      <c r="H33" s="22"/>
      <c r="I33" t="s">
        <v>10</v>
      </c>
      <c r="J33" s="16">
        <f t="shared" si="7"/>
        <v>6.0000000000000001E-3</v>
      </c>
      <c r="K33" s="16">
        <f t="shared" si="7"/>
        <v>8.9999999999999993E-3</v>
      </c>
      <c r="L33" s="16">
        <f t="shared" si="7"/>
        <v>1.4E-2</v>
      </c>
      <c r="M33" t="s">
        <v>10</v>
      </c>
      <c r="N33" t="s">
        <v>11</v>
      </c>
      <c r="O33" t="s">
        <v>10</v>
      </c>
      <c r="P33" s="3" t="s">
        <v>395</v>
      </c>
    </row>
    <row r="34" spans="1:16" x14ac:dyDescent="0.25">
      <c r="A34" t="s">
        <v>9</v>
      </c>
      <c r="B34" t="s">
        <v>9</v>
      </c>
      <c r="C34" s="8">
        <v>44550</v>
      </c>
      <c r="D34" s="22">
        <f t="shared" si="8"/>
        <v>2E-3</v>
      </c>
      <c r="E34" s="22"/>
      <c r="F34" s="22"/>
      <c r="G34" s="22"/>
      <c r="H34" s="22"/>
      <c r="I34">
        <v>2E-3</v>
      </c>
      <c r="J34" s="16">
        <f t="shared" si="7"/>
        <v>6.0000000000000001E-3</v>
      </c>
      <c r="K34" s="16">
        <f t="shared" si="7"/>
        <v>8.9999999999999993E-3</v>
      </c>
      <c r="L34" s="16">
        <f t="shared" si="7"/>
        <v>1.4E-2</v>
      </c>
      <c r="M34" t="s">
        <v>136</v>
      </c>
      <c r="N34" t="s">
        <v>12</v>
      </c>
      <c r="O34">
        <v>2E-3</v>
      </c>
      <c r="P34" s="3" t="s">
        <v>395</v>
      </c>
    </row>
    <row r="35" spans="1:16" x14ac:dyDescent="0.25">
      <c r="A35" t="s">
        <v>9</v>
      </c>
      <c r="B35" t="s">
        <v>9</v>
      </c>
      <c r="C35" s="8">
        <v>44550.289583333331</v>
      </c>
      <c r="D35" s="22" t="str">
        <f t="shared" si="8"/>
        <v/>
      </c>
      <c r="E35" s="22"/>
      <c r="F35" s="22"/>
      <c r="G35" s="22"/>
      <c r="H35" s="22"/>
      <c r="I35" t="s">
        <v>10</v>
      </c>
      <c r="J35" s="16">
        <f t="shared" si="7"/>
        <v>6.0000000000000001E-3</v>
      </c>
      <c r="K35" s="16">
        <f t="shared" si="7"/>
        <v>8.9999999999999993E-3</v>
      </c>
      <c r="L35" s="16">
        <f t="shared" si="7"/>
        <v>1.4E-2</v>
      </c>
      <c r="M35" t="s">
        <v>10</v>
      </c>
      <c r="N35" t="s">
        <v>11</v>
      </c>
      <c r="O35" t="s">
        <v>10</v>
      </c>
      <c r="P35" s="3" t="s">
        <v>395</v>
      </c>
    </row>
    <row r="36" spans="1:16" x14ac:dyDescent="0.25">
      <c r="A36" t="s">
        <v>9</v>
      </c>
      <c r="B36" t="s">
        <v>9</v>
      </c>
      <c r="C36" s="8">
        <v>44551</v>
      </c>
      <c r="D36" s="22">
        <f t="shared" si="8"/>
        <v>3.0000000000000001E-3</v>
      </c>
      <c r="E36" s="22"/>
      <c r="F36" s="22"/>
      <c r="G36" s="22"/>
      <c r="H36" s="22"/>
      <c r="I36">
        <v>3.0000000000000001E-3</v>
      </c>
      <c r="J36" s="16">
        <f t="shared" si="7"/>
        <v>6.0000000000000001E-3</v>
      </c>
      <c r="K36" s="16">
        <f t="shared" si="7"/>
        <v>8.9999999999999993E-3</v>
      </c>
      <c r="L36" s="16">
        <f t="shared" si="7"/>
        <v>1.4E-2</v>
      </c>
      <c r="M36" t="s">
        <v>135</v>
      </c>
      <c r="N36" t="s">
        <v>12</v>
      </c>
      <c r="O36">
        <v>3.0000000000000001E-3</v>
      </c>
      <c r="P36" s="3" t="s">
        <v>395</v>
      </c>
    </row>
    <row r="37" spans="1:16" x14ac:dyDescent="0.25">
      <c r="A37" t="s">
        <v>9</v>
      </c>
      <c r="B37" t="s">
        <v>9</v>
      </c>
      <c r="C37" s="8">
        <v>44551.413194444445</v>
      </c>
      <c r="D37" s="22" t="str">
        <f t="shared" si="8"/>
        <v/>
      </c>
      <c r="E37" s="22"/>
      <c r="F37" s="22"/>
      <c r="G37" s="22"/>
      <c r="H37" s="22"/>
      <c r="I37" t="s">
        <v>10</v>
      </c>
      <c r="J37" s="16">
        <f t="shared" si="7"/>
        <v>6.0000000000000001E-3</v>
      </c>
      <c r="K37" s="16">
        <f t="shared" si="7"/>
        <v>8.9999999999999993E-3</v>
      </c>
      <c r="L37" s="16">
        <f t="shared" si="7"/>
        <v>1.4E-2</v>
      </c>
      <c r="M37" t="s">
        <v>10</v>
      </c>
      <c r="N37" t="s">
        <v>11</v>
      </c>
      <c r="O37" t="s">
        <v>10</v>
      </c>
      <c r="P37" s="3" t="s">
        <v>395</v>
      </c>
    </row>
    <row r="38" spans="1:16" x14ac:dyDescent="0.25">
      <c r="A38" t="s">
        <v>9</v>
      </c>
      <c r="B38" t="s">
        <v>9</v>
      </c>
      <c r="C38" s="8">
        <v>44553</v>
      </c>
      <c r="D38" s="22">
        <f t="shared" si="8"/>
        <v>2E-3</v>
      </c>
      <c r="E38" s="22"/>
      <c r="F38" s="22"/>
      <c r="G38" s="22"/>
      <c r="H38" s="22"/>
      <c r="I38">
        <v>2E-3</v>
      </c>
      <c r="J38" s="16">
        <f t="shared" si="7"/>
        <v>6.0000000000000001E-3</v>
      </c>
      <c r="K38" s="16">
        <f t="shared" si="7"/>
        <v>8.9999999999999993E-3</v>
      </c>
      <c r="L38" s="16">
        <f t="shared" si="7"/>
        <v>1.4E-2</v>
      </c>
      <c r="M38" t="s">
        <v>134</v>
      </c>
      <c r="N38" t="s">
        <v>12</v>
      </c>
      <c r="O38">
        <v>2E-3</v>
      </c>
      <c r="P38" s="3" t="s">
        <v>395</v>
      </c>
    </row>
    <row r="39" spans="1:16" x14ac:dyDescent="0.25">
      <c r="A39" t="s">
        <v>9</v>
      </c>
      <c r="B39" t="s">
        <v>9</v>
      </c>
      <c r="C39" s="8">
        <v>44553.332638888889</v>
      </c>
      <c r="D39" s="22" t="str">
        <f t="shared" si="8"/>
        <v/>
      </c>
      <c r="E39" s="22"/>
      <c r="F39" s="22"/>
      <c r="G39" s="22"/>
      <c r="H39" s="22"/>
      <c r="I39" t="s">
        <v>10</v>
      </c>
      <c r="J39" s="16">
        <f t="shared" si="7"/>
        <v>6.0000000000000001E-3</v>
      </c>
      <c r="K39" s="16">
        <f t="shared" si="7"/>
        <v>8.9999999999999993E-3</v>
      </c>
      <c r="L39" s="16">
        <f t="shared" si="7"/>
        <v>1.4E-2</v>
      </c>
      <c r="M39" t="s">
        <v>10</v>
      </c>
      <c r="N39" t="s">
        <v>11</v>
      </c>
      <c r="O39" t="s">
        <v>10</v>
      </c>
      <c r="P39" s="3" t="s">
        <v>395</v>
      </c>
    </row>
    <row r="40" spans="1:16" x14ac:dyDescent="0.25">
      <c r="A40" t="s">
        <v>9</v>
      </c>
      <c r="B40" t="s">
        <v>9</v>
      </c>
      <c r="C40" s="8">
        <v>44553.456944444442</v>
      </c>
      <c r="D40" s="22" t="str">
        <f t="shared" si="8"/>
        <v/>
      </c>
      <c r="E40" s="22"/>
      <c r="F40" s="22"/>
      <c r="G40" s="22"/>
      <c r="H40" s="22"/>
      <c r="I40" t="s">
        <v>10</v>
      </c>
      <c r="J40" s="16">
        <f t="shared" si="7"/>
        <v>6.0000000000000001E-3</v>
      </c>
      <c r="K40" s="16">
        <f t="shared" si="7"/>
        <v>8.9999999999999993E-3</v>
      </c>
      <c r="L40" s="16">
        <f t="shared" si="7"/>
        <v>1.4E-2</v>
      </c>
      <c r="M40" t="s">
        <v>10</v>
      </c>
      <c r="N40" t="s">
        <v>11</v>
      </c>
      <c r="O40" t="s">
        <v>10</v>
      </c>
      <c r="P40" s="3" t="s">
        <v>395</v>
      </c>
    </row>
    <row r="41" spans="1:16" x14ac:dyDescent="0.25">
      <c r="A41" t="s">
        <v>9</v>
      </c>
      <c r="B41" t="s">
        <v>9</v>
      </c>
      <c r="C41" s="8">
        <v>44554</v>
      </c>
      <c r="D41" s="22">
        <f t="shared" si="8"/>
        <v>2E-3</v>
      </c>
      <c r="E41" s="22"/>
      <c r="F41" s="22"/>
      <c r="G41" s="22"/>
      <c r="H41" s="22"/>
      <c r="I41">
        <v>2E-3</v>
      </c>
      <c r="J41" s="16">
        <f t="shared" si="7"/>
        <v>6.0000000000000001E-3</v>
      </c>
      <c r="K41" s="16">
        <f t="shared" si="7"/>
        <v>8.9999999999999993E-3</v>
      </c>
      <c r="L41" s="16">
        <f t="shared" si="7"/>
        <v>1.4E-2</v>
      </c>
      <c r="M41" t="s">
        <v>133</v>
      </c>
      <c r="N41" t="s">
        <v>12</v>
      </c>
      <c r="O41">
        <v>2E-3</v>
      </c>
      <c r="P41" s="3" t="s">
        <v>395</v>
      </c>
    </row>
    <row r="42" spans="1:16" x14ac:dyDescent="0.25">
      <c r="A42" t="s">
        <v>9</v>
      </c>
      <c r="B42" t="s">
        <v>9</v>
      </c>
      <c r="C42" s="8">
        <v>44554.415277777778</v>
      </c>
      <c r="D42" s="22" t="str">
        <f t="shared" si="8"/>
        <v/>
      </c>
      <c r="E42" s="22"/>
      <c r="F42" s="22"/>
      <c r="G42" s="22"/>
      <c r="H42" s="22"/>
      <c r="I42" t="s">
        <v>10</v>
      </c>
      <c r="J42" s="16">
        <f t="shared" si="7"/>
        <v>6.0000000000000001E-3</v>
      </c>
      <c r="K42" s="16">
        <f t="shared" si="7"/>
        <v>8.9999999999999993E-3</v>
      </c>
      <c r="L42" s="16">
        <f t="shared" si="7"/>
        <v>1.4E-2</v>
      </c>
      <c r="M42" t="s">
        <v>10</v>
      </c>
      <c r="N42" t="s">
        <v>11</v>
      </c>
      <c r="O42" t="s">
        <v>10</v>
      </c>
      <c r="P42" s="3" t="s">
        <v>395</v>
      </c>
    </row>
    <row r="43" spans="1:16" x14ac:dyDescent="0.25">
      <c r="A43" t="s">
        <v>9</v>
      </c>
      <c r="B43" t="s">
        <v>9</v>
      </c>
      <c r="C43" s="8">
        <v>44576</v>
      </c>
      <c r="D43" s="22">
        <f t="shared" si="8"/>
        <v>1E-3</v>
      </c>
      <c r="E43" s="22"/>
      <c r="F43" s="22"/>
      <c r="G43" s="22"/>
      <c r="H43" s="22"/>
      <c r="I43">
        <v>1E-3</v>
      </c>
      <c r="J43" s="16">
        <f t="shared" si="7"/>
        <v>6.0000000000000001E-3</v>
      </c>
      <c r="K43" s="16">
        <f t="shared" si="7"/>
        <v>8.9999999999999993E-3</v>
      </c>
      <c r="L43" s="16">
        <f t="shared" si="7"/>
        <v>1.4E-2</v>
      </c>
      <c r="M43" t="s">
        <v>132</v>
      </c>
      <c r="N43" t="s">
        <v>12</v>
      </c>
      <c r="O43">
        <v>1E-3</v>
      </c>
      <c r="P43" s="3" t="s">
        <v>395</v>
      </c>
    </row>
    <row r="44" spans="1:16" x14ac:dyDescent="0.25">
      <c r="A44" t="s">
        <v>9</v>
      </c>
      <c r="B44" t="s">
        <v>9</v>
      </c>
      <c r="C44" s="8">
        <v>44576.493055555555</v>
      </c>
      <c r="D44" s="22" t="str">
        <f t="shared" si="8"/>
        <v/>
      </c>
      <c r="E44" s="22"/>
      <c r="F44" s="22"/>
      <c r="G44" s="22"/>
      <c r="H44" s="22"/>
      <c r="I44" t="s">
        <v>10</v>
      </c>
      <c r="J44" s="16">
        <f t="shared" si="7"/>
        <v>6.0000000000000001E-3</v>
      </c>
      <c r="K44" s="16">
        <f t="shared" si="7"/>
        <v>8.9999999999999993E-3</v>
      </c>
      <c r="L44" s="16">
        <f t="shared" si="7"/>
        <v>1.4E-2</v>
      </c>
      <c r="M44" t="s">
        <v>10</v>
      </c>
      <c r="N44" t="s">
        <v>11</v>
      </c>
      <c r="O44" t="s">
        <v>10</v>
      </c>
      <c r="P44" s="3" t="s">
        <v>395</v>
      </c>
    </row>
    <row r="45" spans="1:16" x14ac:dyDescent="0.25">
      <c r="A45" t="s">
        <v>9</v>
      </c>
      <c r="B45" t="s">
        <v>9</v>
      </c>
      <c r="C45" s="8">
        <v>44581</v>
      </c>
      <c r="D45" s="22">
        <f t="shared" si="8"/>
        <v>2E-3</v>
      </c>
      <c r="E45" s="22"/>
      <c r="F45" s="22"/>
      <c r="G45" s="22"/>
      <c r="H45" s="22"/>
      <c r="I45">
        <v>2E-3</v>
      </c>
      <c r="J45" s="16">
        <f t="shared" si="7"/>
        <v>6.0000000000000001E-3</v>
      </c>
      <c r="K45" s="16">
        <f t="shared" si="7"/>
        <v>8.9999999999999993E-3</v>
      </c>
      <c r="L45" s="16">
        <f t="shared" si="7"/>
        <v>1.4E-2</v>
      </c>
      <c r="M45" t="s">
        <v>131</v>
      </c>
      <c r="N45" t="s">
        <v>12</v>
      </c>
      <c r="O45">
        <v>2E-3</v>
      </c>
      <c r="P45" s="3" t="s">
        <v>395</v>
      </c>
    </row>
    <row r="46" spans="1:16" x14ac:dyDescent="0.25">
      <c r="A46" t="s">
        <v>9</v>
      </c>
      <c r="B46" t="s">
        <v>9</v>
      </c>
      <c r="C46" s="8">
        <v>44581.581944444442</v>
      </c>
      <c r="D46" s="22" t="str">
        <f t="shared" si="8"/>
        <v/>
      </c>
      <c r="E46" s="22"/>
      <c r="F46" s="22"/>
      <c r="G46" s="22"/>
      <c r="H46" s="22"/>
      <c r="I46" t="s">
        <v>10</v>
      </c>
      <c r="J46" s="16">
        <f t="shared" si="7"/>
        <v>6.0000000000000001E-3</v>
      </c>
      <c r="K46" s="16">
        <f t="shared" si="7"/>
        <v>8.9999999999999993E-3</v>
      </c>
      <c r="L46" s="16">
        <f t="shared" si="7"/>
        <v>1.4E-2</v>
      </c>
      <c r="M46" t="s">
        <v>10</v>
      </c>
      <c r="N46" t="s">
        <v>11</v>
      </c>
      <c r="O46" t="s">
        <v>10</v>
      </c>
      <c r="P46" s="3" t="s">
        <v>395</v>
      </c>
    </row>
    <row r="47" spans="1:16" x14ac:dyDescent="0.25">
      <c r="A47" t="s">
        <v>9</v>
      </c>
      <c r="B47" t="s">
        <v>9</v>
      </c>
      <c r="C47" s="8">
        <v>44582.589583333334</v>
      </c>
      <c r="D47" s="22" t="str">
        <f t="shared" si="8"/>
        <v/>
      </c>
      <c r="E47" s="22"/>
      <c r="F47" s="22"/>
      <c r="G47" s="22"/>
      <c r="H47" s="22"/>
      <c r="I47" t="s">
        <v>10</v>
      </c>
      <c r="J47" s="16">
        <f t="shared" si="7"/>
        <v>6.0000000000000001E-3</v>
      </c>
      <c r="K47" s="16">
        <f t="shared" si="7"/>
        <v>8.9999999999999993E-3</v>
      </c>
      <c r="L47" s="16">
        <f t="shared" si="7"/>
        <v>1.4E-2</v>
      </c>
      <c r="M47" t="s">
        <v>10</v>
      </c>
      <c r="N47" t="s">
        <v>11</v>
      </c>
      <c r="O47" t="s">
        <v>10</v>
      </c>
      <c r="P47" s="3" t="s">
        <v>395</v>
      </c>
    </row>
    <row r="48" spans="1:16" x14ac:dyDescent="0.25">
      <c r="A48" t="s">
        <v>9</v>
      </c>
      <c r="B48" t="s">
        <v>9</v>
      </c>
      <c r="C48" s="8">
        <v>44583</v>
      </c>
      <c r="D48" s="22">
        <f t="shared" si="8"/>
        <v>3.0000000000000001E-3</v>
      </c>
      <c r="E48" s="22"/>
      <c r="F48" s="22"/>
      <c r="G48" s="22"/>
      <c r="H48" s="22"/>
      <c r="I48">
        <v>3.0000000000000001E-3</v>
      </c>
      <c r="J48" s="16">
        <f t="shared" si="7"/>
        <v>6.0000000000000001E-3</v>
      </c>
      <c r="K48" s="16">
        <f t="shared" si="7"/>
        <v>8.9999999999999993E-3</v>
      </c>
      <c r="L48" s="16">
        <f t="shared" si="7"/>
        <v>1.4E-2</v>
      </c>
      <c r="M48" t="s">
        <v>130</v>
      </c>
      <c r="N48" t="s">
        <v>12</v>
      </c>
      <c r="O48">
        <v>3.0000000000000001E-3</v>
      </c>
      <c r="P48" s="3" t="s">
        <v>395</v>
      </c>
    </row>
    <row r="49" spans="1:16" x14ac:dyDescent="0.25">
      <c r="A49" t="s">
        <v>9</v>
      </c>
      <c r="B49" t="s">
        <v>9</v>
      </c>
      <c r="C49" s="8">
        <v>44583.584027777775</v>
      </c>
      <c r="D49" s="22" t="str">
        <f t="shared" si="8"/>
        <v/>
      </c>
      <c r="E49" s="22"/>
      <c r="F49" s="22"/>
      <c r="G49" s="22"/>
      <c r="H49" s="22"/>
      <c r="I49" t="s">
        <v>10</v>
      </c>
      <c r="J49" s="16">
        <f t="shared" si="7"/>
        <v>6.0000000000000001E-3</v>
      </c>
      <c r="K49" s="16">
        <f t="shared" si="7"/>
        <v>8.9999999999999993E-3</v>
      </c>
      <c r="L49" s="16">
        <f t="shared" si="7"/>
        <v>1.4E-2</v>
      </c>
      <c r="M49" t="s">
        <v>10</v>
      </c>
      <c r="N49" t="s">
        <v>11</v>
      </c>
      <c r="O49" t="s">
        <v>10</v>
      </c>
      <c r="P49" s="3" t="s">
        <v>395</v>
      </c>
    </row>
    <row r="50" spans="1:16" x14ac:dyDescent="0.25">
      <c r="A50" t="s">
        <v>9</v>
      </c>
      <c r="B50" t="s">
        <v>9</v>
      </c>
      <c r="C50" s="8">
        <v>44584</v>
      </c>
      <c r="D50" s="22">
        <f t="shared" si="8"/>
        <v>2E-3</v>
      </c>
      <c r="E50" s="22"/>
      <c r="F50" s="22"/>
      <c r="G50" s="22"/>
      <c r="H50" s="22"/>
      <c r="I50">
        <v>2E-3</v>
      </c>
      <c r="J50" s="16">
        <f t="shared" si="7"/>
        <v>6.0000000000000001E-3</v>
      </c>
      <c r="K50" s="16">
        <f t="shared" si="7"/>
        <v>8.9999999999999993E-3</v>
      </c>
      <c r="L50" s="16">
        <f t="shared" si="7"/>
        <v>1.4E-2</v>
      </c>
      <c r="M50" t="s">
        <v>129</v>
      </c>
      <c r="N50" t="s">
        <v>12</v>
      </c>
      <c r="O50">
        <v>2E-3</v>
      </c>
      <c r="P50" s="3" t="s">
        <v>395</v>
      </c>
    </row>
    <row r="51" spans="1:16" x14ac:dyDescent="0.25">
      <c r="A51" t="s">
        <v>9</v>
      </c>
      <c r="B51" t="s">
        <v>9</v>
      </c>
      <c r="C51" s="8">
        <v>44584.69027777778</v>
      </c>
      <c r="D51" s="22" t="str">
        <f t="shared" si="8"/>
        <v/>
      </c>
      <c r="E51" s="22"/>
      <c r="F51" s="22"/>
      <c r="G51" s="22"/>
      <c r="H51" s="22"/>
      <c r="I51" t="s">
        <v>10</v>
      </c>
      <c r="J51" s="16">
        <f t="shared" si="7"/>
        <v>6.0000000000000001E-3</v>
      </c>
      <c r="K51" s="16">
        <f t="shared" si="7"/>
        <v>8.9999999999999993E-3</v>
      </c>
      <c r="L51" s="16">
        <f t="shared" si="7"/>
        <v>1.4E-2</v>
      </c>
      <c r="M51" t="s">
        <v>10</v>
      </c>
      <c r="N51" t="s">
        <v>11</v>
      </c>
      <c r="O51" t="s">
        <v>10</v>
      </c>
      <c r="P51" s="3" t="s">
        <v>395</v>
      </c>
    </row>
    <row r="52" spans="1:16" x14ac:dyDescent="0.25">
      <c r="A52" t="s">
        <v>9</v>
      </c>
      <c r="B52" t="s">
        <v>9</v>
      </c>
      <c r="C52" s="8">
        <v>44585</v>
      </c>
      <c r="D52" s="22">
        <f t="shared" si="8"/>
        <v>2E-3</v>
      </c>
      <c r="E52" s="22"/>
      <c r="F52" s="22"/>
      <c r="G52" s="22"/>
      <c r="H52" s="22"/>
      <c r="I52">
        <v>2E-3</v>
      </c>
      <c r="J52" s="16">
        <f t="shared" si="7"/>
        <v>6.0000000000000001E-3</v>
      </c>
      <c r="K52" s="16">
        <f t="shared" si="7"/>
        <v>8.9999999999999993E-3</v>
      </c>
      <c r="L52" s="16">
        <f t="shared" si="7"/>
        <v>1.4E-2</v>
      </c>
      <c r="M52" t="s">
        <v>128</v>
      </c>
      <c r="N52" t="s">
        <v>12</v>
      </c>
      <c r="O52">
        <v>2E-3</v>
      </c>
      <c r="P52" s="3" t="s">
        <v>395</v>
      </c>
    </row>
    <row r="53" spans="1:16" x14ac:dyDescent="0.25">
      <c r="A53" t="s">
        <v>9</v>
      </c>
      <c r="B53" t="s">
        <v>9</v>
      </c>
      <c r="C53" s="8">
        <v>44585.619444444441</v>
      </c>
      <c r="D53" s="22" t="str">
        <f t="shared" si="8"/>
        <v/>
      </c>
      <c r="E53" s="22"/>
      <c r="F53" s="22"/>
      <c r="G53" s="22"/>
      <c r="H53" s="22"/>
      <c r="I53" t="s">
        <v>10</v>
      </c>
      <c r="J53" s="16">
        <f t="shared" si="7"/>
        <v>6.0000000000000001E-3</v>
      </c>
      <c r="K53" s="16">
        <f t="shared" si="7"/>
        <v>8.9999999999999993E-3</v>
      </c>
      <c r="L53" s="16">
        <f t="shared" si="7"/>
        <v>1.4E-2</v>
      </c>
      <c r="M53" t="s">
        <v>10</v>
      </c>
      <c r="N53" t="s">
        <v>11</v>
      </c>
      <c r="O53" t="s">
        <v>10</v>
      </c>
      <c r="P53" s="3" t="s">
        <v>395</v>
      </c>
    </row>
    <row r="54" spans="1:16" x14ac:dyDescent="0.25">
      <c r="A54" t="s">
        <v>9</v>
      </c>
      <c r="B54" t="s">
        <v>9</v>
      </c>
      <c r="C54" s="8">
        <v>44586</v>
      </c>
      <c r="D54" s="22">
        <f t="shared" si="8"/>
        <v>3.0000000000000001E-3</v>
      </c>
      <c r="E54" s="22"/>
      <c r="F54" s="22"/>
      <c r="G54" s="22"/>
      <c r="H54" s="22"/>
      <c r="I54">
        <v>3.0000000000000001E-3</v>
      </c>
      <c r="J54" s="16">
        <f t="shared" si="7"/>
        <v>6.0000000000000001E-3</v>
      </c>
      <c r="K54" s="16">
        <f t="shared" si="7"/>
        <v>8.9999999999999993E-3</v>
      </c>
      <c r="L54" s="16">
        <f t="shared" si="7"/>
        <v>1.4E-2</v>
      </c>
      <c r="M54" t="s">
        <v>127</v>
      </c>
      <c r="N54" t="s">
        <v>12</v>
      </c>
      <c r="O54">
        <v>3.0000000000000001E-3</v>
      </c>
      <c r="P54" s="3" t="s">
        <v>395</v>
      </c>
    </row>
    <row r="55" spans="1:16" x14ac:dyDescent="0.25">
      <c r="A55" t="s">
        <v>9</v>
      </c>
      <c r="B55" t="s">
        <v>9</v>
      </c>
      <c r="C55" s="8">
        <v>44586.690972222219</v>
      </c>
      <c r="D55" s="22" t="str">
        <f t="shared" si="8"/>
        <v/>
      </c>
      <c r="E55" s="22"/>
      <c r="F55" s="22"/>
      <c r="G55" s="22"/>
      <c r="H55" s="22"/>
      <c r="I55" t="s">
        <v>10</v>
      </c>
      <c r="J55" s="16">
        <f t="shared" si="7"/>
        <v>6.0000000000000001E-3</v>
      </c>
      <c r="K55" s="16">
        <f t="shared" si="7"/>
        <v>8.9999999999999993E-3</v>
      </c>
      <c r="L55" s="16">
        <f t="shared" si="7"/>
        <v>1.4E-2</v>
      </c>
      <c r="M55" t="s">
        <v>10</v>
      </c>
      <c r="N55" t="s">
        <v>11</v>
      </c>
      <c r="O55" t="s">
        <v>10</v>
      </c>
      <c r="P55" s="3" t="s">
        <v>395</v>
      </c>
    </row>
    <row r="56" spans="1:16" x14ac:dyDescent="0.25">
      <c r="A56" t="s">
        <v>9</v>
      </c>
      <c r="B56" t="s">
        <v>9</v>
      </c>
      <c r="C56" s="8">
        <v>44587</v>
      </c>
      <c r="D56" s="22">
        <f t="shared" si="8"/>
        <v>3.0000000000000001E-3</v>
      </c>
      <c r="E56" s="22"/>
      <c r="F56" s="22"/>
      <c r="G56" s="22"/>
      <c r="H56" s="22"/>
      <c r="I56">
        <v>3.0000000000000001E-3</v>
      </c>
      <c r="J56" s="16">
        <f t="shared" si="7"/>
        <v>6.0000000000000001E-3</v>
      </c>
      <c r="K56" s="16">
        <f t="shared" si="7"/>
        <v>8.9999999999999993E-3</v>
      </c>
      <c r="L56" s="16">
        <f t="shared" si="7"/>
        <v>1.4E-2</v>
      </c>
      <c r="M56" t="s">
        <v>10</v>
      </c>
      <c r="N56" t="s">
        <v>12</v>
      </c>
      <c r="O56">
        <v>3.0000000000000001E-3</v>
      </c>
      <c r="P56" s="3" t="s">
        <v>395</v>
      </c>
    </row>
    <row r="57" spans="1:16" x14ac:dyDescent="0.25">
      <c r="A57" t="s">
        <v>9</v>
      </c>
      <c r="B57" t="s">
        <v>9</v>
      </c>
      <c r="C57" s="8">
        <v>44587.652777777781</v>
      </c>
      <c r="D57" s="22" t="str">
        <f t="shared" si="8"/>
        <v/>
      </c>
      <c r="E57" s="22"/>
      <c r="F57" s="22"/>
      <c r="G57" s="22"/>
      <c r="H57" s="22"/>
      <c r="I57" t="s">
        <v>10</v>
      </c>
      <c r="J57" s="16">
        <f t="shared" si="7"/>
        <v>6.0000000000000001E-3</v>
      </c>
      <c r="K57" s="16">
        <f t="shared" si="7"/>
        <v>8.9999999999999993E-3</v>
      </c>
      <c r="L57" s="16">
        <f t="shared" si="7"/>
        <v>1.4E-2</v>
      </c>
      <c r="M57" t="s">
        <v>10</v>
      </c>
      <c r="N57" t="s">
        <v>11</v>
      </c>
      <c r="O57" t="s">
        <v>10</v>
      </c>
      <c r="P57" s="3" t="s">
        <v>395</v>
      </c>
    </row>
    <row r="58" spans="1:16" x14ac:dyDescent="0.25">
      <c r="A58" t="s">
        <v>9</v>
      </c>
      <c r="B58" t="s">
        <v>9</v>
      </c>
      <c r="C58" s="8">
        <v>44588</v>
      </c>
      <c r="D58" s="22">
        <f t="shared" si="8"/>
        <v>3.0000000000000001E-3</v>
      </c>
      <c r="E58" s="22"/>
      <c r="F58" s="22"/>
      <c r="G58" s="22"/>
      <c r="H58" s="22"/>
      <c r="I58">
        <v>3.0000000000000001E-3</v>
      </c>
      <c r="J58" s="16">
        <f t="shared" si="7"/>
        <v>6.0000000000000001E-3</v>
      </c>
      <c r="K58" s="16">
        <f t="shared" si="7"/>
        <v>8.9999999999999993E-3</v>
      </c>
      <c r="L58" s="16">
        <f t="shared" si="7"/>
        <v>1.4E-2</v>
      </c>
      <c r="M58" t="s">
        <v>126</v>
      </c>
      <c r="N58" t="s">
        <v>12</v>
      </c>
      <c r="O58">
        <v>3.0000000000000001E-3</v>
      </c>
      <c r="P58" s="3" t="s">
        <v>395</v>
      </c>
    </row>
    <row r="59" spans="1:16" x14ac:dyDescent="0.25">
      <c r="A59" t="s">
        <v>9</v>
      </c>
      <c r="B59" t="s">
        <v>9</v>
      </c>
      <c r="C59" s="8">
        <v>44588.661805555559</v>
      </c>
      <c r="D59" s="22" t="str">
        <f t="shared" si="8"/>
        <v/>
      </c>
      <c r="E59" s="22"/>
      <c r="F59" s="22"/>
      <c r="G59" s="22"/>
      <c r="H59" s="22"/>
      <c r="I59" t="s">
        <v>10</v>
      </c>
      <c r="J59" s="16">
        <f t="shared" si="7"/>
        <v>6.0000000000000001E-3</v>
      </c>
      <c r="K59" s="16">
        <f t="shared" si="7"/>
        <v>8.9999999999999993E-3</v>
      </c>
      <c r="L59" s="16">
        <f t="shared" si="7"/>
        <v>1.4E-2</v>
      </c>
      <c r="M59" t="s">
        <v>10</v>
      </c>
      <c r="N59" t="s">
        <v>11</v>
      </c>
      <c r="O59" t="s">
        <v>10</v>
      </c>
      <c r="P59" s="3" t="s">
        <v>395</v>
      </c>
    </row>
    <row r="60" spans="1:16" x14ac:dyDescent="0.25">
      <c r="A60" t="s">
        <v>9</v>
      </c>
      <c r="B60" t="s">
        <v>9</v>
      </c>
      <c r="C60" s="8">
        <v>44589</v>
      </c>
      <c r="D60" s="22">
        <f t="shared" si="8"/>
        <v>3.0000000000000001E-3</v>
      </c>
      <c r="E60" s="22"/>
      <c r="F60" s="22"/>
      <c r="G60" s="22"/>
      <c r="H60" s="22"/>
      <c r="I60">
        <v>3.0000000000000001E-3</v>
      </c>
      <c r="J60" s="16">
        <f t="shared" si="7"/>
        <v>6.0000000000000001E-3</v>
      </c>
      <c r="K60" s="16">
        <f t="shared" si="7"/>
        <v>8.9999999999999993E-3</v>
      </c>
      <c r="L60" s="16">
        <f t="shared" si="7"/>
        <v>1.4E-2</v>
      </c>
      <c r="M60" t="s">
        <v>125</v>
      </c>
      <c r="N60" t="s">
        <v>12</v>
      </c>
      <c r="O60">
        <v>3.0000000000000001E-3</v>
      </c>
      <c r="P60" s="3" t="s">
        <v>395</v>
      </c>
    </row>
    <row r="61" spans="1:16" x14ac:dyDescent="0.25">
      <c r="A61" t="s">
        <v>9</v>
      </c>
      <c r="B61" t="s">
        <v>9</v>
      </c>
      <c r="C61" s="8">
        <v>44589.644444444442</v>
      </c>
      <c r="D61" s="22" t="str">
        <f t="shared" si="8"/>
        <v/>
      </c>
      <c r="E61" s="22"/>
      <c r="F61" s="22"/>
      <c r="G61" s="22"/>
      <c r="H61" s="22"/>
      <c r="I61" t="s">
        <v>10</v>
      </c>
      <c r="J61" s="16">
        <f t="shared" si="7"/>
        <v>6.0000000000000001E-3</v>
      </c>
      <c r="K61" s="16">
        <f t="shared" si="7"/>
        <v>8.9999999999999993E-3</v>
      </c>
      <c r="L61" s="16">
        <f t="shared" si="7"/>
        <v>1.4E-2</v>
      </c>
      <c r="M61" t="s">
        <v>10</v>
      </c>
      <c r="N61" t="s">
        <v>11</v>
      </c>
      <c r="O61" t="s">
        <v>10</v>
      </c>
      <c r="P61" s="3" t="s">
        <v>395</v>
      </c>
    </row>
    <row r="62" spans="1:16" x14ac:dyDescent="0.25">
      <c r="A62" t="s">
        <v>9</v>
      </c>
      <c r="B62" t="s">
        <v>9</v>
      </c>
      <c r="C62" s="8">
        <v>44590</v>
      </c>
      <c r="D62" s="22">
        <f t="shared" si="8"/>
        <v>3.0000000000000001E-3</v>
      </c>
      <c r="E62" s="22"/>
      <c r="F62" s="22"/>
      <c r="G62" s="22"/>
      <c r="H62" s="22"/>
      <c r="I62">
        <v>3.0000000000000001E-3</v>
      </c>
      <c r="J62" s="16">
        <f t="shared" si="7"/>
        <v>6.0000000000000001E-3</v>
      </c>
      <c r="K62" s="16">
        <f t="shared" si="7"/>
        <v>8.9999999999999993E-3</v>
      </c>
      <c r="L62" s="16">
        <f t="shared" si="7"/>
        <v>1.4E-2</v>
      </c>
      <c r="M62" t="s">
        <v>124</v>
      </c>
      <c r="N62" t="s">
        <v>12</v>
      </c>
      <c r="O62">
        <v>3.0000000000000001E-3</v>
      </c>
      <c r="P62" s="3" t="s">
        <v>395</v>
      </c>
    </row>
    <row r="63" spans="1:16" x14ac:dyDescent="0.25">
      <c r="A63" t="s">
        <v>9</v>
      </c>
      <c r="B63" t="s">
        <v>9</v>
      </c>
      <c r="C63" s="8">
        <v>44590.651388888888</v>
      </c>
      <c r="D63" s="22" t="str">
        <f t="shared" si="8"/>
        <v/>
      </c>
      <c r="E63" s="22"/>
      <c r="F63" s="22"/>
      <c r="G63" s="22"/>
      <c r="H63" s="22"/>
      <c r="I63" t="s">
        <v>10</v>
      </c>
      <c r="J63" s="16">
        <f t="shared" si="7"/>
        <v>6.0000000000000001E-3</v>
      </c>
      <c r="K63" s="16">
        <f t="shared" si="7"/>
        <v>8.9999999999999993E-3</v>
      </c>
      <c r="L63" s="16">
        <f t="shared" si="7"/>
        <v>1.4E-2</v>
      </c>
      <c r="M63" t="s">
        <v>10</v>
      </c>
      <c r="N63" t="s">
        <v>11</v>
      </c>
      <c r="O63" t="s">
        <v>10</v>
      </c>
      <c r="P63" s="3" t="s">
        <v>395</v>
      </c>
    </row>
    <row r="64" spans="1:16" x14ac:dyDescent="0.25">
      <c r="A64" t="s">
        <v>9</v>
      </c>
      <c r="B64" t="s">
        <v>9</v>
      </c>
      <c r="C64" s="8">
        <v>44591</v>
      </c>
      <c r="D64" s="22">
        <f t="shared" si="8"/>
        <v>3.0000000000000001E-3</v>
      </c>
      <c r="E64" s="22"/>
      <c r="F64" s="22"/>
      <c r="G64" s="22"/>
      <c r="H64" s="22"/>
      <c r="I64">
        <v>3.0000000000000001E-3</v>
      </c>
      <c r="J64" s="16">
        <f t="shared" si="7"/>
        <v>6.0000000000000001E-3</v>
      </c>
      <c r="K64" s="16">
        <f t="shared" si="7"/>
        <v>8.9999999999999993E-3</v>
      </c>
      <c r="L64" s="16">
        <f t="shared" si="7"/>
        <v>1.4E-2</v>
      </c>
      <c r="M64" t="s">
        <v>123</v>
      </c>
      <c r="N64" t="s">
        <v>12</v>
      </c>
      <c r="O64">
        <v>3.0000000000000001E-3</v>
      </c>
      <c r="P64" s="3" t="s">
        <v>395</v>
      </c>
    </row>
    <row r="65" spans="1:16" x14ac:dyDescent="0.25">
      <c r="A65" t="s">
        <v>9</v>
      </c>
      <c r="B65" t="s">
        <v>9</v>
      </c>
      <c r="C65" s="8">
        <v>44591.644444444442</v>
      </c>
      <c r="D65" s="22" t="str">
        <f t="shared" si="8"/>
        <v/>
      </c>
      <c r="E65" s="22"/>
      <c r="F65" s="22"/>
      <c r="G65" s="22"/>
      <c r="H65" s="22"/>
      <c r="I65" t="s">
        <v>10</v>
      </c>
      <c r="J65" s="16">
        <f t="shared" si="7"/>
        <v>6.0000000000000001E-3</v>
      </c>
      <c r="K65" s="16">
        <f t="shared" si="7"/>
        <v>8.9999999999999993E-3</v>
      </c>
      <c r="L65" s="16">
        <f t="shared" si="7"/>
        <v>1.4E-2</v>
      </c>
      <c r="M65" t="s">
        <v>10</v>
      </c>
      <c r="N65" t="s">
        <v>11</v>
      </c>
      <c r="O65" t="s">
        <v>10</v>
      </c>
      <c r="P65" s="3" t="s">
        <v>395</v>
      </c>
    </row>
    <row r="66" spans="1:16" x14ac:dyDescent="0.25">
      <c r="A66" t="s">
        <v>9</v>
      </c>
      <c r="B66" t="s">
        <v>9</v>
      </c>
      <c r="C66" s="8">
        <v>44593</v>
      </c>
      <c r="D66" s="22">
        <f t="shared" si="8"/>
        <v>2E-3</v>
      </c>
      <c r="E66" s="22"/>
      <c r="F66" s="22"/>
      <c r="G66" s="22"/>
      <c r="H66" s="22"/>
      <c r="I66">
        <v>2E-3</v>
      </c>
      <c r="J66" s="16">
        <f t="shared" si="7"/>
        <v>6.0000000000000001E-3</v>
      </c>
      <c r="K66" s="16">
        <f t="shared" si="7"/>
        <v>8.9999999999999993E-3</v>
      </c>
      <c r="L66" s="16">
        <f t="shared" si="7"/>
        <v>1.4E-2</v>
      </c>
      <c r="M66" t="s">
        <v>122</v>
      </c>
      <c r="N66" t="s">
        <v>12</v>
      </c>
      <c r="O66">
        <v>2E-3</v>
      </c>
      <c r="P66" s="3" t="s">
        <v>395</v>
      </c>
    </row>
    <row r="67" spans="1:16" x14ac:dyDescent="0.25">
      <c r="A67" t="s">
        <v>9</v>
      </c>
      <c r="B67" t="s">
        <v>9</v>
      </c>
      <c r="C67" s="8">
        <v>44593.340277777781</v>
      </c>
      <c r="D67" s="22" t="str">
        <f t="shared" si="8"/>
        <v/>
      </c>
      <c r="E67" s="22"/>
      <c r="F67" s="22"/>
      <c r="G67" s="22"/>
      <c r="H67" s="22"/>
      <c r="I67" t="s">
        <v>10</v>
      </c>
      <c r="J67" s="16">
        <f t="shared" si="7"/>
        <v>6.0000000000000001E-3</v>
      </c>
      <c r="K67" s="16">
        <f t="shared" si="7"/>
        <v>8.9999999999999993E-3</v>
      </c>
      <c r="L67" s="16">
        <f t="shared" si="7"/>
        <v>1.4E-2</v>
      </c>
      <c r="M67" t="s">
        <v>10</v>
      </c>
      <c r="N67" t="s">
        <v>11</v>
      </c>
      <c r="O67" t="s">
        <v>10</v>
      </c>
      <c r="P67" s="3" t="s">
        <v>395</v>
      </c>
    </row>
    <row r="68" spans="1:16" x14ac:dyDescent="0.25">
      <c r="A68" t="s">
        <v>9</v>
      </c>
      <c r="B68" t="s">
        <v>9</v>
      </c>
      <c r="C68" s="8">
        <v>44593.715277777781</v>
      </c>
      <c r="D68" s="22" t="str">
        <f t="shared" si="8"/>
        <v/>
      </c>
      <c r="E68" s="22"/>
      <c r="F68" s="22"/>
      <c r="G68" s="22"/>
      <c r="H68" s="22"/>
      <c r="I68" t="s">
        <v>10</v>
      </c>
      <c r="J68" s="16">
        <f t="shared" si="7"/>
        <v>6.0000000000000001E-3</v>
      </c>
      <c r="K68" s="16">
        <f t="shared" si="7"/>
        <v>8.9999999999999993E-3</v>
      </c>
      <c r="L68" s="16">
        <f t="shared" si="7"/>
        <v>1.4E-2</v>
      </c>
      <c r="M68" t="s">
        <v>10</v>
      </c>
      <c r="N68" t="s">
        <v>11</v>
      </c>
      <c r="O68" t="s">
        <v>10</v>
      </c>
      <c r="P68" s="3" t="s">
        <v>395</v>
      </c>
    </row>
    <row r="69" spans="1:16" x14ac:dyDescent="0.25">
      <c r="A69" t="s">
        <v>9</v>
      </c>
      <c r="B69" t="s">
        <v>9</v>
      </c>
      <c r="C69" s="8">
        <v>44594</v>
      </c>
      <c r="D69" s="22">
        <f t="shared" si="8"/>
        <v>2E-3</v>
      </c>
      <c r="E69" s="22"/>
      <c r="F69" s="22"/>
      <c r="G69" s="22"/>
      <c r="H69" s="22"/>
      <c r="I69">
        <v>2E-3</v>
      </c>
      <c r="J69" s="16">
        <f t="shared" si="7"/>
        <v>6.0000000000000001E-3</v>
      </c>
      <c r="K69" s="16">
        <f t="shared" si="7"/>
        <v>8.9999999999999993E-3</v>
      </c>
      <c r="L69" s="16">
        <f t="shared" si="7"/>
        <v>1.4E-2</v>
      </c>
      <c r="M69" t="s">
        <v>121</v>
      </c>
      <c r="N69" t="s">
        <v>12</v>
      </c>
      <c r="O69">
        <v>2E-3</v>
      </c>
      <c r="P69" s="3" t="s">
        <v>395</v>
      </c>
    </row>
    <row r="70" spans="1:16" x14ac:dyDescent="0.25">
      <c r="A70" t="s">
        <v>9</v>
      </c>
      <c r="B70" t="s">
        <v>9</v>
      </c>
      <c r="C70" s="8">
        <v>44594.697916666664</v>
      </c>
      <c r="D70" s="22" t="str">
        <f t="shared" si="8"/>
        <v/>
      </c>
      <c r="E70" s="22"/>
      <c r="F70" s="22"/>
      <c r="G70" s="22"/>
      <c r="H70" s="22"/>
      <c r="I70" t="s">
        <v>10</v>
      </c>
      <c r="J70" s="16">
        <f t="shared" si="7"/>
        <v>6.0000000000000001E-3</v>
      </c>
      <c r="K70" s="16">
        <f t="shared" si="7"/>
        <v>8.9999999999999993E-3</v>
      </c>
      <c r="L70" s="16">
        <f t="shared" si="7"/>
        <v>1.4E-2</v>
      </c>
      <c r="M70" t="s">
        <v>10</v>
      </c>
      <c r="N70" t="s">
        <v>11</v>
      </c>
      <c r="O70" t="s">
        <v>10</v>
      </c>
      <c r="P70" s="3" t="s">
        <v>395</v>
      </c>
    </row>
    <row r="71" spans="1:16" x14ac:dyDescent="0.25">
      <c r="A71" t="s">
        <v>9</v>
      </c>
      <c r="B71" t="s">
        <v>9</v>
      </c>
      <c r="C71" s="8">
        <v>44595</v>
      </c>
      <c r="D71" s="22">
        <f t="shared" si="8"/>
        <v>2E-3</v>
      </c>
      <c r="E71" s="22"/>
      <c r="F71" s="22"/>
      <c r="G71" s="22"/>
      <c r="H71" s="22"/>
      <c r="I71">
        <v>2E-3</v>
      </c>
      <c r="J71" s="16">
        <f t="shared" si="7"/>
        <v>6.0000000000000001E-3</v>
      </c>
      <c r="K71" s="16">
        <f t="shared" si="7"/>
        <v>8.9999999999999993E-3</v>
      </c>
      <c r="L71" s="16">
        <f t="shared" si="7"/>
        <v>1.4E-2</v>
      </c>
      <c r="M71" t="s">
        <v>120</v>
      </c>
      <c r="N71" t="s">
        <v>12</v>
      </c>
      <c r="O71">
        <v>2E-3</v>
      </c>
      <c r="P71" s="3" t="s">
        <v>395</v>
      </c>
    </row>
    <row r="72" spans="1:16" x14ac:dyDescent="0.25">
      <c r="A72" t="s">
        <v>9</v>
      </c>
      <c r="B72" t="s">
        <v>9</v>
      </c>
      <c r="C72" s="8">
        <v>44595.833333333336</v>
      </c>
      <c r="D72" s="22" t="str">
        <f t="shared" si="8"/>
        <v/>
      </c>
      <c r="E72" s="22"/>
      <c r="F72" s="22"/>
      <c r="G72" s="22"/>
      <c r="H72" s="22"/>
      <c r="I72" t="s">
        <v>10</v>
      </c>
      <c r="J72" s="16">
        <f t="shared" si="7"/>
        <v>6.0000000000000001E-3</v>
      </c>
      <c r="K72" s="16">
        <f t="shared" si="7"/>
        <v>8.9999999999999993E-3</v>
      </c>
      <c r="L72" s="16">
        <f t="shared" si="7"/>
        <v>1.4E-2</v>
      </c>
      <c r="M72" t="s">
        <v>10</v>
      </c>
      <c r="N72" t="s">
        <v>11</v>
      </c>
      <c r="O72" t="s">
        <v>10</v>
      </c>
      <c r="P72" s="3" t="s">
        <v>395</v>
      </c>
    </row>
    <row r="73" spans="1:16" x14ac:dyDescent="0.25">
      <c r="A73" t="s">
        <v>9</v>
      </c>
      <c r="B73" t="s">
        <v>9</v>
      </c>
      <c r="C73" s="8">
        <v>44596</v>
      </c>
      <c r="D73" s="22">
        <f t="shared" si="8"/>
        <v>2E-3</v>
      </c>
      <c r="E73" s="22"/>
      <c r="F73" s="22"/>
      <c r="G73" s="22"/>
      <c r="H73" s="22"/>
      <c r="I73">
        <v>2E-3</v>
      </c>
      <c r="J73" s="16">
        <f t="shared" si="7"/>
        <v>6.0000000000000001E-3</v>
      </c>
      <c r="K73" s="16">
        <f t="shared" si="7"/>
        <v>8.9999999999999993E-3</v>
      </c>
      <c r="L73" s="16">
        <f t="shared" si="7"/>
        <v>1.4E-2</v>
      </c>
      <c r="M73" t="s">
        <v>119</v>
      </c>
      <c r="N73" t="s">
        <v>12</v>
      </c>
      <c r="O73">
        <v>2E-3</v>
      </c>
      <c r="P73" s="3" t="s">
        <v>395</v>
      </c>
    </row>
    <row r="74" spans="1:16" x14ac:dyDescent="0.25">
      <c r="A74" t="s">
        <v>9</v>
      </c>
      <c r="B74" t="s">
        <v>9</v>
      </c>
      <c r="C74" s="8">
        <v>44596.618055555555</v>
      </c>
      <c r="D74" s="22" t="str">
        <f t="shared" si="8"/>
        <v/>
      </c>
      <c r="E74" s="22"/>
      <c r="F74" s="22"/>
      <c r="G74" s="22"/>
      <c r="H74" s="22"/>
      <c r="I74" t="s">
        <v>10</v>
      </c>
      <c r="J74" s="16">
        <f t="shared" ref="J74:L137" si="9">J73</f>
        <v>6.0000000000000001E-3</v>
      </c>
      <c r="K74" s="16">
        <f t="shared" si="9"/>
        <v>8.9999999999999993E-3</v>
      </c>
      <c r="L74" s="16">
        <f t="shared" si="9"/>
        <v>1.4E-2</v>
      </c>
      <c r="M74" t="s">
        <v>10</v>
      </c>
      <c r="N74" t="s">
        <v>11</v>
      </c>
      <c r="O74" t="s">
        <v>10</v>
      </c>
      <c r="P74" s="3" t="s">
        <v>395</v>
      </c>
    </row>
    <row r="75" spans="1:16" x14ac:dyDescent="0.25">
      <c r="A75" t="s">
        <v>9</v>
      </c>
      <c r="B75" t="s">
        <v>9</v>
      </c>
      <c r="C75" s="8">
        <v>44597</v>
      </c>
      <c r="D75" s="22">
        <f t="shared" si="8"/>
        <v>1E-3</v>
      </c>
      <c r="E75" s="22"/>
      <c r="F75" s="22"/>
      <c r="G75" s="22"/>
      <c r="H75" s="22"/>
      <c r="I75">
        <v>1E-3</v>
      </c>
      <c r="J75" s="16">
        <f t="shared" si="9"/>
        <v>6.0000000000000001E-3</v>
      </c>
      <c r="K75" s="16">
        <f t="shared" si="9"/>
        <v>8.9999999999999993E-3</v>
      </c>
      <c r="L75" s="16">
        <f t="shared" si="9"/>
        <v>1.4E-2</v>
      </c>
      <c r="M75" t="s">
        <v>118</v>
      </c>
      <c r="N75" t="s">
        <v>12</v>
      </c>
      <c r="O75">
        <v>1E-3</v>
      </c>
      <c r="P75" s="3" t="s">
        <v>395</v>
      </c>
    </row>
    <row r="76" spans="1:16" x14ac:dyDescent="0.25">
      <c r="A76" t="s">
        <v>9</v>
      </c>
      <c r="B76" t="s">
        <v>9</v>
      </c>
      <c r="C76" s="8">
        <v>44597.636805555558</v>
      </c>
      <c r="D76" s="22" t="str">
        <f t="shared" si="8"/>
        <v/>
      </c>
      <c r="E76" s="22"/>
      <c r="F76" s="22"/>
      <c r="G76" s="22"/>
      <c r="H76" s="22"/>
      <c r="I76" t="s">
        <v>10</v>
      </c>
      <c r="J76" s="16">
        <f t="shared" si="9"/>
        <v>6.0000000000000001E-3</v>
      </c>
      <c r="K76" s="16">
        <f t="shared" si="9"/>
        <v>8.9999999999999993E-3</v>
      </c>
      <c r="L76" s="16">
        <f t="shared" si="9"/>
        <v>1.4E-2</v>
      </c>
      <c r="M76" t="s">
        <v>10</v>
      </c>
      <c r="N76" t="s">
        <v>11</v>
      </c>
      <c r="O76" t="s">
        <v>10</v>
      </c>
      <c r="P76" s="3" t="s">
        <v>395</v>
      </c>
    </row>
    <row r="77" spans="1:16" x14ac:dyDescent="0.25">
      <c r="A77" t="s">
        <v>9</v>
      </c>
      <c r="B77" t="s">
        <v>9</v>
      </c>
      <c r="C77" s="8">
        <v>44600</v>
      </c>
      <c r="D77" s="22">
        <f t="shared" si="8"/>
        <v>5.0000000000000001E-4</v>
      </c>
      <c r="E77" s="22"/>
      <c r="F77" s="22"/>
      <c r="G77" s="22"/>
      <c r="H77" s="22"/>
      <c r="I77" s="1">
        <v>5.0000000000000001E-4</v>
      </c>
      <c r="J77" s="16">
        <f t="shared" si="9"/>
        <v>6.0000000000000001E-3</v>
      </c>
      <c r="K77" s="16">
        <f t="shared" si="9"/>
        <v>8.9999999999999993E-3</v>
      </c>
      <c r="L77" s="16">
        <f t="shared" si="9"/>
        <v>1.4E-2</v>
      </c>
      <c r="M77" t="s">
        <v>117</v>
      </c>
      <c r="N77" t="s">
        <v>12</v>
      </c>
      <c r="O77" s="1">
        <v>5.0000000000000001E-4</v>
      </c>
      <c r="P77" s="3" t="s">
        <v>395</v>
      </c>
    </row>
    <row r="78" spans="1:16" x14ac:dyDescent="0.25">
      <c r="A78" t="s">
        <v>9</v>
      </c>
      <c r="B78" t="s">
        <v>9</v>
      </c>
      <c r="C78" s="8">
        <v>44600.51458333333</v>
      </c>
      <c r="D78" s="22" t="str">
        <f t="shared" si="8"/>
        <v/>
      </c>
      <c r="E78" s="22"/>
      <c r="F78" s="22"/>
      <c r="G78" s="22"/>
      <c r="H78" s="22"/>
      <c r="I78" t="s">
        <v>10</v>
      </c>
      <c r="J78" s="16">
        <f t="shared" si="9"/>
        <v>6.0000000000000001E-3</v>
      </c>
      <c r="K78" s="16">
        <f t="shared" si="9"/>
        <v>8.9999999999999993E-3</v>
      </c>
      <c r="L78" s="16">
        <f t="shared" si="9"/>
        <v>1.4E-2</v>
      </c>
      <c r="M78" t="s">
        <v>10</v>
      </c>
      <c r="N78" t="s">
        <v>11</v>
      </c>
      <c r="O78" t="s">
        <v>10</v>
      </c>
      <c r="P78" s="3" t="s">
        <v>395</v>
      </c>
    </row>
    <row r="79" spans="1:16" x14ac:dyDescent="0.25">
      <c r="A79" t="s">
        <v>9</v>
      </c>
      <c r="B79" t="s">
        <v>9</v>
      </c>
      <c r="C79" s="8">
        <v>44605</v>
      </c>
      <c r="D79" s="22">
        <f t="shared" si="8"/>
        <v>5.0000000000000001E-4</v>
      </c>
      <c r="E79" s="22"/>
      <c r="F79" s="22"/>
      <c r="G79" s="22"/>
      <c r="H79" s="22"/>
      <c r="I79" s="1">
        <v>5.0000000000000001E-4</v>
      </c>
      <c r="J79" s="16">
        <f t="shared" si="9"/>
        <v>6.0000000000000001E-3</v>
      </c>
      <c r="K79" s="16">
        <f t="shared" si="9"/>
        <v>8.9999999999999993E-3</v>
      </c>
      <c r="L79" s="16">
        <f t="shared" si="9"/>
        <v>1.4E-2</v>
      </c>
      <c r="M79" t="s">
        <v>116</v>
      </c>
      <c r="N79" t="s">
        <v>12</v>
      </c>
      <c r="O79" s="1">
        <v>5.0000000000000001E-4</v>
      </c>
      <c r="P79" s="3" t="s">
        <v>395</v>
      </c>
    </row>
    <row r="80" spans="1:16" x14ac:dyDescent="0.25">
      <c r="A80" t="s">
        <v>9</v>
      </c>
      <c r="B80" t="s">
        <v>9</v>
      </c>
      <c r="C80" s="8">
        <v>44605.309027777781</v>
      </c>
      <c r="D80" s="22" t="str">
        <f t="shared" si="8"/>
        <v/>
      </c>
      <c r="E80" s="22"/>
      <c r="F80" s="22"/>
      <c r="G80" s="22"/>
      <c r="H80" s="22"/>
      <c r="I80" t="s">
        <v>10</v>
      </c>
      <c r="J80" s="16">
        <f t="shared" si="9"/>
        <v>6.0000000000000001E-3</v>
      </c>
      <c r="K80" s="16">
        <f t="shared" si="9"/>
        <v>8.9999999999999993E-3</v>
      </c>
      <c r="L80" s="16">
        <f t="shared" si="9"/>
        <v>1.4E-2</v>
      </c>
      <c r="M80" t="s">
        <v>10</v>
      </c>
      <c r="N80" t="s">
        <v>11</v>
      </c>
      <c r="O80" t="s">
        <v>10</v>
      </c>
      <c r="P80" s="3" t="s">
        <v>395</v>
      </c>
    </row>
    <row r="81" spans="1:16" x14ac:dyDescent="0.25">
      <c r="A81" t="s">
        <v>9</v>
      </c>
      <c r="B81" t="s">
        <v>9</v>
      </c>
      <c r="C81" s="8">
        <v>44606</v>
      </c>
      <c r="D81" s="22">
        <f t="shared" si="8"/>
        <v>1E-3</v>
      </c>
      <c r="E81" s="22"/>
      <c r="F81" s="22"/>
      <c r="G81" s="22"/>
      <c r="H81" s="22"/>
      <c r="I81">
        <v>1E-3</v>
      </c>
      <c r="J81" s="16">
        <f t="shared" si="9"/>
        <v>6.0000000000000001E-3</v>
      </c>
      <c r="K81" s="16">
        <f t="shared" si="9"/>
        <v>8.9999999999999993E-3</v>
      </c>
      <c r="L81" s="16">
        <f t="shared" si="9"/>
        <v>1.4E-2</v>
      </c>
      <c r="M81" t="s">
        <v>115</v>
      </c>
      <c r="N81" t="s">
        <v>12</v>
      </c>
      <c r="O81">
        <v>1E-3</v>
      </c>
      <c r="P81" s="3" t="s">
        <v>395</v>
      </c>
    </row>
    <row r="82" spans="1:16" x14ac:dyDescent="0.25">
      <c r="A82" t="s">
        <v>9</v>
      </c>
      <c r="B82" t="s">
        <v>9</v>
      </c>
      <c r="C82" s="8">
        <v>44606.578472222223</v>
      </c>
      <c r="D82" s="22" t="str">
        <f t="shared" si="8"/>
        <v/>
      </c>
      <c r="E82" s="22"/>
      <c r="F82" s="22"/>
      <c r="G82" s="22"/>
      <c r="H82" s="22"/>
      <c r="I82" t="s">
        <v>10</v>
      </c>
      <c r="J82" s="16">
        <f t="shared" si="9"/>
        <v>6.0000000000000001E-3</v>
      </c>
      <c r="K82" s="16">
        <f t="shared" si="9"/>
        <v>8.9999999999999993E-3</v>
      </c>
      <c r="L82" s="16">
        <f t="shared" si="9"/>
        <v>1.4E-2</v>
      </c>
      <c r="M82" t="s">
        <v>10</v>
      </c>
      <c r="N82" t="s">
        <v>11</v>
      </c>
      <c r="O82" t="s">
        <v>10</v>
      </c>
      <c r="P82" s="3" t="s">
        <v>395</v>
      </c>
    </row>
    <row r="83" spans="1:16" x14ac:dyDescent="0.25">
      <c r="A83" t="s">
        <v>9</v>
      </c>
      <c r="B83" t="s">
        <v>9</v>
      </c>
      <c r="C83" s="8">
        <v>44607</v>
      </c>
      <c r="D83" s="22">
        <f t="shared" si="8"/>
        <v>2E-3</v>
      </c>
      <c r="E83" s="22"/>
      <c r="F83" s="22"/>
      <c r="G83" s="22"/>
      <c r="H83" s="22"/>
      <c r="I83">
        <v>2E-3</v>
      </c>
      <c r="J83" s="16">
        <f t="shared" si="9"/>
        <v>6.0000000000000001E-3</v>
      </c>
      <c r="K83" s="16">
        <f t="shared" si="9"/>
        <v>8.9999999999999993E-3</v>
      </c>
      <c r="L83" s="16">
        <f t="shared" si="9"/>
        <v>1.4E-2</v>
      </c>
      <c r="M83" t="s">
        <v>114</v>
      </c>
      <c r="N83" t="s">
        <v>12</v>
      </c>
      <c r="O83">
        <v>2E-3</v>
      </c>
      <c r="P83" s="3" t="s">
        <v>395</v>
      </c>
    </row>
    <row r="84" spans="1:16" x14ac:dyDescent="0.25">
      <c r="A84" t="s">
        <v>9</v>
      </c>
      <c r="B84" t="s">
        <v>9</v>
      </c>
      <c r="C84" s="8">
        <v>44607.671527777777</v>
      </c>
      <c r="D84" s="22" t="str">
        <f t="shared" si="8"/>
        <v/>
      </c>
      <c r="E84" s="22"/>
      <c r="F84" s="22"/>
      <c r="G84" s="22"/>
      <c r="H84" s="22"/>
      <c r="I84" t="s">
        <v>10</v>
      </c>
      <c r="J84" s="16">
        <f t="shared" si="9"/>
        <v>6.0000000000000001E-3</v>
      </c>
      <c r="K84" s="16">
        <f t="shared" si="9"/>
        <v>8.9999999999999993E-3</v>
      </c>
      <c r="L84" s="16">
        <f t="shared" si="9"/>
        <v>1.4E-2</v>
      </c>
      <c r="M84" t="s">
        <v>10</v>
      </c>
      <c r="N84" t="s">
        <v>11</v>
      </c>
      <c r="O84" t="s">
        <v>10</v>
      </c>
      <c r="P84" s="3" t="s">
        <v>395</v>
      </c>
    </row>
    <row r="85" spans="1:16" x14ac:dyDescent="0.25">
      <c r="A85" t="s">
        <v>9</v>
      </c>
      <c r="B85" t="s">
        <v>9</v>
      </c>
      <c r="C85" s="8">
        <v>44608</v>
      </c>
      <c r="D85" s="22">
        <f t="shared" si="8"/>
        <v>1E-3</v>
      </c>
      <c r="E85" s="22"/>
      <c r="F85" s="22"/>
      <c r="G85" s="22"/>
      <c r="H85" s="22"/>
      <c r="I85">
        <v>1E-3</v>
      </c>
      <c r="J85" s="16">
        <f t="shared" si="9"/>
        <v>6.0000000000000001E-3</v>
      </c>
      <c r="K85" s="16">
        <f t="shared" si="9"/>
        <v>8.9999999999999993E-3</v>
      </c>
      <c r="L85" s="16">
        <f t="shared" si="9"/>
        <v>1.4E-2</v>
      </c>
      <c r="M85" t="s">
        <v>113</v>
      </c>
      <c r="N85" t="s">
        <v>12</v>
      </c>
      <c r="O85">
        <v>1E-3</v>
      </c>
      <c r="P85" s="3" t="s">
        <v>395</v>
      </c>
    </row>
    <row r="86" spans="1:16" x14ac:dyDescent="0.25">
      <c r="A86" t="s">
        <v>9</v>
      </c>
      <c r="B86" t="s">
        <v>9</v>
      </c>
      <c r="C86" s="8">
        <v>44608.576388888891</v>
      </c>
      <c r="D86" s="22" t="str">
        <f t="shared" si="8"/>
        <v/>
      </c>
      <c r="E86" s="22"/>
      <c r="F86" s="22"/>
      <c r="G86" s="22"/>
      <c r="H86" s="22"/>
      <c r="I86" t="s">
        <v>10</v>
      </c>
      <c r="J86" s="16">
        <f t="shared" si="9"/>
        <v>6.0000000000000001E-3</v>
      </c>
      <c r="K86" s="16">
        <f t="shared" si="9"/>
        <v>8.9999999999999993E-3</v>
      </c>
      <c r="L86" s="16">
        <f t="shared" si="9"/>
        <v>1.4E-2</v>
      </c>
      <c r="M86" t="s">
        <v>10</v>
      </c>
      <c r="N86" t="s">
        <v>11</v>
      </c>
      <c r="O86" t="s">
        <v>10</v>
      </c>
      <c r="P86" s="3" t="s">
        <v>395</v>
      </c>
    </row>
    <row r="87" spans="1:16" x14ac:dyDescent="0.25">
      <c r="A87" t="s">
        <v>9</v>
      </c>
      <c r="B87" t="s">
        <v>9</v>
      </c>
      <c r="C87" s="8">
        <v>44609</v>
      </c>
      <c r="D87" s="22">
        <f t="shared" si="8"/>
        <v>1E-3</v>
      </c>
      <c r="E87" s="22"/>
      <c r="F87" s="22"/>
      <c r="G87" s="22"/>
      <c r="H87" s="22"/>
      <c r="I87">
        <v>1E-3</v>
      </c>
      <c r="J87" s="16">
        <f t="shared" si="9"/>
        <v>6.0000000000000001E-3</v>
      </c>
      <c r="K87" s="16">
        <f t="shared" si="9"/>
        <v>8.9999999999999993E-3</v>
      </c>
      <c r="L87" s="16">
        <f t="shared" si="9"/>
        <v>1.4E-2</v>
      </c>
      <c r="M87" t="s">
        <v>112</v>
      </c>
      <c r="N87" t="s">
        <v>12</v>
      </c>
      <c r="O87">
        <v>1E-3</v>
      </c>
      <c r="P87" s="3" t="s">
        <v>395</v>
      </c>
    </row>
    <row r="88" spans="1:16" x14ac:dyDescent="0.25">
      <c r="A88" t="s">
        <v>9</v>
      </c>
      <c r="B88" t="s">
        <v>9</v>
      </c>
      <c r="C88" s="8">
        <v>44609.631944444445</v>
      </c>
      <c r="D88" s="22" t="str">
        <f t="shared" si="8"/>
        <v/>
      </c>
      <c r="E88" s="22"/>
      <c r="F88" s="22"/>
      <c r="G88" s="22"/>
      <c r="H88" s="22"/>
      <c r="I88" t="s">
        <v>10</v>
      </c>
      <c r="J88" s="16">
        <f t="shared" si="9"/>
        <v>6.0000000000000001E-3</v>
      </c>
      <c r="K88" s="16">
        <f t="shared" si="9"/>
        <v>8.9999999999999993E-3</v>
      </c>
      <c r="L88" s="16">
        <f t="shared" si="9"/>
        <v>1.4E-2</v>
      </c>
      <c r="M88" t="s">
        <v>10</v>
      </c>
      <c r="N88" t="s">
        <v>11</v>
      </c>
      <c r="O88" t="s">
        <v>10</v>
      </c>
      <c r="P88" s="3" t="s">
        <v>395</v>
      </c>
    </row>
    <row r="89" spans="1:16" x14ac:dyDescent="0.25">
      <c r="A89" t="s">
        <v>9</v>
      </c>
      <c r="B89" t="s">
        <v>9</v>
      </c>
      <c r="C89" s="8">
        <v>44886.48541666667</v>
      </c>
      <c r="D89" s="22">
        <f t="shared" si="8"/>
        <v>2E-3</v>
      </c>
      <c r="E89" s="22"/>
      <c r="F89" s="22"/>
      <c r="G89" s="22"/>
      <c r="H89" s="22"/>
      <c r="I89">
        <v>2E-3</v>
      </c>
      <c r="J89" s="16">
        <f t="shared" si="9"/>
        <v>6.0000000000000001E-3</v>
      </c>
      <c r="K89" s="16">
        <f t="shared" si="9"/>
        <v>8.9999999999999993E-3</v>
      </c>
      <c r="L89" s="16">
        <f t="shared" si="9"/>
        <v>1.4E-2</v>
      </c>
      <c r="M89" t="s">
        <v>111</v>
      </c>
      <c r="N89" t="s">
        <v>12</v>
      </c>
      <c r="O89">
        <v>2E-3</v>
      </c>
      <c r="P89" s="3" t="s">
        <v>395</v>
      </c>
    </row>
    <row r="90" spans="1:16" x14ac:dyDescent="0.25">
      <c r="A90" t="s">
        <v>9</v>
      </c>
      <c r="B90" t="s">
        <v>9</v>
      </c>
      <c r="C90" s="8">
        <v>44886.48541666667</v>
      </c>
      <c r="D90" s="22" t="str">
        <f t="shared" si="8"/>
        <v/>
      </c>
      <c r="E90" s="22"/>
      <c r="F90" s="22"/>
      <c r="G90" s="22"/>
      <c r="H90" s="22"/>
      <c r="I90" t="s">
        <v>10</v>
      </c>
      <c r="J90" s="16">
        <f t="shared" si="9"/>
        <v>6.0000000000000001E-3</v>
      </c>
      <c r="K90" s="16">
        <f t="shared" si="9"/>
        <v>8.9999999999999993E-3</v>
      </c>
      <c r="L90" s="16">
        <f t="shared" si="9"/>
        <v>1.4E-2</v>
      </c>
      <c r="M90" t="s">
        <v>10</v>
      </c>
      <c r="N90" t="s">
        <v>11</v>
      </c>
      <c r="O90" t="s">
        <v>10</v>
      </c>
      <c r="P90" s="3" t="s">
        <v>395</v>
      </c>
    </row>
    <row r="91" spans="1:16" x14ac:dyDescent="0.25">
      <c r="A91" t="s">
        <v>9</v>
      </c>
      <c r="B91" t="s">
        <v>9</v>
      </c>
      <c r="C91" s="8">
        <v>44893.432638888888</v>
      </c>
      <c r="D91" s="22" t="str">
        <f t="shared" si="8"/>
        <v/>
      </c>
      <c r="E91" s="22"/>
      <c r="F91" s="22"/>
      <c r="G91" s="22"/>
      <c r="H91" s="22"/>
      <c r="I91" t="s">
        <v>10</v>
      </c>
      <c r="J91" s="16">
        <f t="shared" si="9"/>
        <v>6.0000000000000001E-3</v>
      </c>
      <c r="K91" s="16">
        <f t="shared" si="9"/>
        <v>8.9999999999999993E-3</v>
      </c>
      <c r="L91" s="16">
        <f t="shared" si="9"/>
        <v>1.4E-2</v>
      </c>
      <c r="M91" t="s">
        <v>10</v>
      </c>
      <c r="N91" t="s">
        <v>11</v>
      </c>
      <c r="O91" t="s">
        <v>10</v>
      </c>
      <c r="P91" s="3" t="s">
        <v>395</v>
      </c>
    </row>
    <row r="92" spans="1:16" x14ac:dyDescent="0.25">
      <c r="A92" t="s">
        <v>9</v>
      </c>
      <c r="B92" t="s">
        <v>9</v>
      </c>
      <c r="C92" s="8">
        <v>44893.432638888888</v>
      </c>
      <c r="D92" s="22">
        <f t="shared" si="8"/>
        <v>3.0000000000000001E-3</v>
      </c>
      <c r="E92" s="22"/>
      <c r="F92" s="22"/>
      <c r="G92" s="22"/>
      <c r="H92" s="22"/>
      <c r="I92">
        <v>3.0000000000000001E-3</v>
      </c>
      <c r="J92" s="16">
        <f t="shared" si="9"/>
        <v>6.0000000000000001E-3</v>
      </c>
      <c r="K92" s="16">
        <f t="shared" si="9"/>
        <v>8.9999999999999993E-3</v>
      </c>
      <c r="L92" s="16">
        <f t="shared" si="9"/>
        <v>1.4E-2</v>
      </c>
      <c r="M92" t="s">
        <v>110</v>
      </c>
      <c r="N92" t="s">
        <v>12</v>
      </c>
      <c r="O92">
        <v>3.0000000000000001E-3</v>
      </c>
      <c r="P92" s="3" t="s">
        <v>395</v>
      </c>
    </row>
    <row r="93" spans="1:16" x14ac:dyDescent="0.25">
      <c r="A93" t="s">
        <v>9</v>
      </c>
      <c r="B93" t="s">
        <v>9</v>
      </c>
      <c r="C93" s="8">
        <v>44931.583333333336</v>
      </c>
      <c r="D93" s="22">
        <f t="shared" si="8"/>
        <v>2E-3</v>
      </c>
      <c r="E93" s="22"/>
      <c r="F93" s="22"/>
      <c r="G93" s="22"/>
      <c r="H93" s="22"/>
      <c r="I93">
        <v>2E-3</v>
      </c>
      <c r="J93" s="16">
        <f t="shared" si="9"/>
        <v>6.0000000000000001E-3</v>
      </c>
      <c r="K93" s="16">
        <f t="shared" si="9"/>
        <v>8.9999999999999993E-3</v>
      </c>
      <c r="L93" s="16">
        <f t="shared" si="9"/>
        <v>1.4E-2</v>
      </c>
      <c r="M93" t="s">
        <v>109</v>
      </c>
      <c r="N93" t="s">
        <v>12</v>
      </c>
      <c r="O93">
        <v>2E-3</v>
      </c>
      <c r="P93" s="3" t="s">
        <v>395</v>
      </c>
    </row>
    <row r="94" spans="1:16" x14ac:dyDescent="0.25">
      <c r="A94" t="s">
        <v>9</v>
      </c>
      <c r="B94" t="s">
        <v>9</v>
      </c>
      <c r="C94" s="8">
        <v>44931.583333333336</v>
      </c>
      <c r="D94" s="22" t="str">
        <f t="shared" si="8"/>
        <v/>
      </c>
      <c r="E94" s="22"/>
      <c r="F94" s="22"/>
      <c r="G94" s="22"/>
      <c r="H94" s="22"/>
      <c r="I94" t="s">
        <v>10</v>
      </c>
      <c r="J94" s="16">
        <f t="shared" si="9"/>
        <v>6.0000000000000001E-3</v>
      </c>
      <c r="K94" s="16">
        <f t="shared" si="9"/>
        <v>8.9999999999999993E-3</v>
      </c>
      <c r="L94" s="16">
        <f t="shared" si="9"/>
        <v>1.4E-2</v>
      </c>
      <c r="M94" t="s">
        <v>10</v>
      </c>
      <c r="N94" t="s">
        <v>11</v>
      </c>
      <c r="O94" t="s">
        <v>10</v>
      </c>
      <c r="P94" s="3" t="s">
        <v>395</v>
      </c>
    </row>
    <row r="95" spans="1:16" x14ac:dyDescent="0.25">
      <c r="A95" t="s">
        <v>9</v>
      </c>
      <c r="B95" t="s">
        <v>9</v>
      </c>
      <c r="C95" s="8">
        <v>44932.579861111109</v>
      </c>
      <c r="D95" s="22">
        <f t="shared" ref="D95:D158" si="10">IF(A95="GPA2",I95,"")</f>
        <v>3.0000000000000001E-3</v>
      </c>
      <c r="E95" s="22"/>
      <c r="F95" s="22"/>
      <c r="G95" s="22"/>
      <c r="H95" s="22"/>
      <c r="I95">
        <v>3.0000000000000001E-3</v>
      </c>
      <c r="J95" s="16">
        <f t="shared" si="9"/>
        <v>6.0000000000000001E-3</v>
      </c>
      <c r="K95" s="16">
        <f t="shared" si="9"/>
        <v>8.9999999999999993E-3</v>
      </c>
      <c r="L95" s="16">
        <f t="shared" si="9"/>
        <v>1.4E-2</v>
      </c>
      <c r="M95" t="s">
        <v>108</v>
      </c>
      <c r="N95" t="s">
        <v>12</v>
      </c>
      <c r="O95">
        <v>3.0000000000000001E-3</v>
      </c>
      <c r="P95" s="3" t="s">
        <v>395</v>
      </c>
    </row>
    <row r="96" spans="1:16" x14ac:dyDescent="0.25">
      <c r="A96" t="s">
        <v>9</v>
      </c>
      <c r="B96" t="s">
        <v>9</v>
      </c>
      <c r="C96" s="8">
        <v>44933.578472222223</v>
      </c>
      <c r="D96" s="22">
        <f t="shared" si="10"/>
        <v>2E-3</v>
      </c>
      <c r="E96" s="22"/>
      <c r="F96" s="22"/>
      <c r="G96" s="22"/>
      <c r="H96" s="22"/>
      <c r="I96">
        <v>2E-3</v>
      </c>
      <c r="J96" s="16">
        <f t="shared" si="9"/>
        <v>6.0000000000000001E-3</v>
      </c>
      <c r="K96" s="16">
        <f t="shared" si="9"/>
        <v>8.9999999999999993E-3</v>
      </c>
      <c r="L96" s="16">
        <f t="shared" si="9"/>
        <v>1.4E-2</v>
      </c>
      <c r="M96" t="s">
        <v>107</v>
      </c>
      <c r="N96" t="s">
        <v>12</v>
      </c>
      <c r="O96">
        <v>2E-3</v>
      </c>
      <c r="P96" s="3" t="s">
        <v>395</v>
      </c>
    </row>
    <row r="97" spans="1:16" x14ac:dyDescent="0.25">
      <c r="A97" t="s">
        <v>9</v>
      </c>
      <c r="B97" t="s">
        <v>9</v>
      </c>
      <c r="C97" s="8">
        <v>44934.570833333331</v>
      </c>
      <c r="D97" s="22">
        <f t="shared" si="10"/>
        <v>3.0000000000000001E-3</v>
      </c>
      <c r="E97" s="22"/>
      <c r="F97" s="22"/>
      <c r="G97" s="22"/>
      <c r="H97" s="22"/>
      <c r="I97">
        <v>3.0000000000000001E-3</v>
      </c>
      <c r="J97" s="16">
        <f t="shared" si="9"/>
        <v>6.0000000000000001E-3</v>
      </c>
      <c r="K97" s="16">
        <f t="shared" si="9"/>
        <v>8.9999999999999993E-3</v>
      </c>
      <c r="L97" s="16">
        <f t="shared" si="9"/>
        <v>1.4E-2</v>
      </c>
      <c r="M97" t="s">
        <v>106</v>
      </c>
      <c r="N97" t="s">
        <v>12</v>
      </c>
      <c r="O97">
        <v>3.0000000000000001E-3</v>
      </c>
      <c r="P97" s="3" t="s">
        <v>395</v>
      </c>
    </row>
    <row r="98" spans="1:16" x14ac:dyDescent="0.25">
      <c r="A98" t="s">
        <v>9</v>
      </c>
      <c r="B98" t="s">
        <v>9</v>
      </c>
      <c r="C98" s="8">
        <v>44939.44027777778</v>
      </c>
      <c r="D98" s="22" t="str">
        <f t="shared" si="10"/>
        <v/>
      </c>
      <c r="E98" s="22"/>
      <c r="F98" s="22"/>
      <c r="G98" s="22"/>
      <c r="H98" s="22"/>
      <c r="I98" t="s">
        <v>10</v>
      </c>
      <c r="J98" s="16">
        <f t="shared" si="9"/>
        <v>6.0000000000000001E-3</v>
      </c>
      <c r="K98" s="16">
        <f t="shared" si="9"/>
        <v>8.9999999999999993E-3</v>
      </c>
      <c r="L98" s="16">
        <f t="shared" si="9"/>
        <v>1.4E-2</v>
      </c>
      <c r="M98" t="s">
        <v>10</v>
      </c>
      <c r="N98" t="s">
        <v>11</v>
      </c>
      <c r="O98" t="s">
        <v>10</v>
      </c>
      <c r="P98" s="3" t="s">
        <v>395</v>
      </c>
    </row>
    <row r="99" spans="1:16" x14ac:dyDescent="0.25">
      <c r="A99" t="s">
        <v>9</v>
      </c>
      <c r="B99" t="s">
        <v>9</v>
      </c>
      <c r="C99" s="8">
        <v>44939.44027777778</v>
      </c>
      <c r="D99" s="22">
        <f t="shared" si="10"/>
        <v>3.0000000000000001E-3</v>
      </c>
      <c r="E99" s="22"/>
      <c r="F99" s="22"/>
      <c r="G99" s="22"/>
      <c r="H99" s="22"/>
      <c r="I99">
        <v>3.0000000000000001E-3</v>
      </c>
      <c r="J99" s="16">
        <f t="shared" si="9"/>
        <v>6.0000000000000001E-3</v>
      </c>
      <c r="K99" s="16">
        <f t="shared" si="9"/>
        <v>8.9999999999999993E-3</v>
      </c>
      <c r="L99" s="16">
        <f t="shared" si="9"/>
        <v>1.4E-2</v>
      </c>
      <c r="M99" t="s">
        <v>105</v>
      </c>
      <c r="N99" t="s">
        <v>12</v>
      </c>
      <c r="O99">
        <v>3.0000000000000001E-3</v>
      </c>
      <c r="P99" s="3" t="s">
        <v>395</v>
      </c>
    </row>
    <row r="100" spans="1:16" x14ac:dyDescent="0.25">
      <c r="A100" t="s">
        <v>9</v>
      </c>
      <c r="B100" t="s">
        <v>9</v>
      </c>
      <c r="C100" s="8">
        <v>44944</v>
      </c>
      <c r="D100" s="22" t="str">
        <f t="shared" si="10"/>
        <v/>
      </c>
      <c r="E100" s="22"/>
      <c r="F100" s="22"/>
      <c r="G100" s="22"/>
      <c r="H100" s="22"/>
      <c r="I100" t="s">
        <v>10</v>
      </c>
      <c r="J100" s="16">
        <f t="shared" si="9"/>
        <v>6.0000000000000001E-3</v>
      </c>
      <c r="K100" s="16">
        <f t="shared" si="9"/>
        <v>8.9999999999999993E-3</v>
      </c>
      <c r="L100" s="16">
        <f t="shared" si="9"/>
        <v>1.4E-2</v>
      </c>
      <c r="M100" t="s">
        <v>10</v>
      </c>
      <c r="N100" t="s">
        <v>11</v>
      </c>
      <c r="O100" t="s">
        <v>10</v>
      </c>
      <c r="P100" s="3" t="s">
        <v>395</v>
      </c>
    </row>
    <row r="101" spans="1:16" x14ac:dyDescent="0.25">
      <c r="A101" t="s">
        <v>9</v>
      </c>
      <c r="B101" t="s">
        <v>9</v>
      </c>
      <c r="C101" s="8">
        <v>44944.468055555553</v>
      </c>
      <c r="D101" s="22">
        <f t="shared" si="10"/>
        <v>2E-3</v>
      </c>
      <c r="E101" s="22"/>
      <c r="F101" s="22"/>
      <c r="G101" s="22"/>
      <c r="H101" s="22"/>
      <c r="I101">
        <v>2E-3</v>
      </c>
      <c r="J101" s="16">
        <f t="shared" si="9"/>
        <v>6.0000000000000001E-3</v>
      </c>
      <c r="K101" s="16">
        <f t="shared" si="9"/>
        <v>8.9999999999999993E-3</v>
      </c>
      <c r="L101" s="16">
        <f t="shared" si="9"/>
        <v>1.4E-2</v>
      </c>
      <c r="M101" t="s">
        <v>104</v>
      </c>
      <c r="N101" t="s">
        <v>12</v>
      </c>
      <c r="O101">
        <v>2E-3</v>
      </c>
      <c r="P101" s="3" t="s">
        <v>395</v>
      </c>
    </row>
    <row r="102" spans="1:16" x14ac:dyDescent="0.25">
      <c r="A102" t="s">
        <v>9</v>
      </c>
      <c r="B102" t="s">
        <v>9</v>
      </c>
      <c r="C102" s="8">
        <v>44946.009027777778</v>
      </c>
      <c r="D102" s="22">
        <f t="shared" si="10"/>
        <v>2E-3</v>
      </c>
      <c r="E102" s="22"/>
      <c r="F102" s="22"/>
      <c r="G102" s="22"/>
      <c r="H102" s="22"/>
      <c r="I102">
        <v>2E-3</v>
      </c>
      <c r="J102" s="16">
        <f t="shared" si="9"/>
        <v>6.0000000000000001E-3</v>
      </c>
      <c r="K102" s="16">
        <f t="shared" si="9"/>
        <v>8.9999999999999993E-3</v>
      </c>
      <c r="L102" s="16">
        <f t="shared" si="9"/>
        <v>1.4E-2</v>
      </c>
      <c r="M102" t="s">
        <v>103</v>
      </c>
      <c r="N102" t="s">
        <v>12</v>
      </c>
      <c r="O102">
        <v>2E-3</v>
      </c>
      <c r="P102" s="3" t="s">
        <v>395</v>
      </c>
    </row>
    <row r="103" spans="1:16" x14ac:dyDescent="0.25">
      <c r="A103" t="s">
        <v>9</v>
      </c>
      <c r="B103" t="s">
        <v>9</v>
      </c>
      <c r="C103" s="8">
        <v>44946.510416666664</v>
      </c>
      <c r="D103" s="22" t="str">
        <f t="shared" si="10"/>
        <v/>
      </c>
      <c r="E103" s="22"/>
      <c r="F103" s="22"/>
      <c r="G103" s="22"/>
      <c r="H103" s="22"/>
      <c r="I103" t="s">
        <v>10</v>
      </c>
      <c r="J103" s="16">
        <f t="shared" si="9"/>
        <v>6.0000000000000001E-3</v>
      </c>
      <c r="K103" s="16">
        <f t="shared" si="9"/>
        <v>8.9999999999999993E-3</v>
      </c>
      <c r="L103" s="16">
        <f t="shared" si="9"/>
        <v>1.4E-2</v>
      </c>
      <c r="M103" t="s">
        <v>10</v>
      </c>
      <c r="N103" t="s">
        <v>11</v>
      </c>
      <c r="O103" t="s">
        <v>10</v>
      </c>
      <c r="P103" s="3" t="s">
        <v>395</v>
      </c>
    </row>
    <row r="104" spans="1:16" x14ac:dyDescent="0.25">
      <c r="A104" t="s">
        <v>9</v>
      </c>
      <c r="B104" t="s">
        <v>9</v>
      </c>
      <c r="C104" s="8">
        <v>44947.472916666666</v>
      </c>
      <c r="D104" s="22" t="str">
        <f t="shared" si="10"/>
        <v/>
      </c>
      <c r="E104" s="22"/>
      <c r="F104" s="22"/>
      <c r="G104" s="22"/>
      <c r="H104" s="22"/>
      <c r="I104" t="s">
        <v>10</v>
      </c>
      <c r="J104" s="16">
        <f t="shared" si="9"/>
        <v>6.0000000000000001E-3</v>
      </c>
      <c r="K104" s="16">
        <f t="shared" si="9"/>
        <v>8.9999999999999993E-3</v>
      </c>
      <c r="L104" s="16">
        <f t="shared" si="9"/>
        <v>1.4E-2</v>
      </c>
      <c r="M104" t="s">
        <v>10</v>
      </c>
      <c r="N104" t="s">
        <v>11</v>
      </c>
      <c r="O104" t="s">
        <v>10</v>
      </c>
      <c r="P104" s="3" t="s">
        <v>395</v>
      </c>
    </row>
    <row r="105" spans="1:16" x14ac:dyDescent="0.25">
      <c r="A105" t="s">
        <v>9</v>
      </c>
      <c r="B105" t="s">
        <v>9</v>
      </c>
      <c r="C105" s="8">
        <v>44947.472916666666</v>
      </c>
      <c r="D105" s="22">
        <f t="shared" si="10"/>
        <v>2E-3</v>
      </c>
      <c r="E105" s="22"/>
      <c r="F105" s="22"/>
      <c r="G105" s="22"/>
      <c r="H105" s="22"/>
      <c r="I105">
        <v>2E-3</v>
      </c>
      <c r="J105" s="16">
        <f t="shared" si="9"/>
        <v>6.0000000000000001E-3</v>
      </c>
      <c r="K105" s="16">
        <f t="shared" si="9"/>
        <v>8.9999999999999993E-3</v>
      </c>
      <c r="L105" s="16">
        <f t="shared" si="9"/>
        <v>1.4E-2</v>
      </c>
      <c r="M105" t="s">
        <v>102</v>
      </c>
      <c r="N105" t="s">
        <v>12</v>
      </c>
      <c r="O105">
        <v>2E-3</v>
      </c>
      <c r="P105" s="3" t="s">
        <v>395</v>
      </c>
    </row>
    <row r="106" spans="1:16" x14ac:dyDescent="0.25">
      <c r="A106" t="s">
        <v>9</v>
      </c>
      <c r="B106" t="s">
        <v>9</v>
      </c>
      <c r="C106" s="8">
        <v>44948.618055555555</v>
      </c>
      <c r="D106" s="22" t="str">
        <f t="shared" si="10"/>
        <v/>
      </c>
      <c r="E106" s="22"/>
      <c r="F106" s="22"/>
      <c r="G106" s="22"/>
      <c r="H106" s="22"/>
      <c r="I106" t="s">
        <v>10</v>
      </c>
      <c r="J106" s="16">
        <f t="shared" si="9"/>
        <v>6.0000000000000001E-3</v>
      </c>
      <c r="K106" s="16">
        <f t="shared" si="9"/>
        <v>8.9999999999999993E-3</v>
      </c>
      <c r="L106" s="16">
        <f t="shared" si="9"/>
        <v>1.4E-2</v>
      </c>
      <c r="M106" t="s">
        <v>10</v>
      </c>
      <c r="N106" t="s">
        <v>11</v>
      </c>
      <c r="O106" t="s">
        <v>10</v>
      </c>
      <c r="P106" s="3" t="s">
        <v>395</v>
      </c>
    </row>
    <row r="107" spans="1:16" x14ac:dyDescent="0.25">
      <c r="A107" t="s">
        <v>9</v>
      </c>
      <c r="B107" t="s">
        <v>9</v>
      </c>
      <c r="C107" s="8">
        <v>44948.618055555555</v>
      </c>
      <c r="D107" s="22">
        <f t="shared" si="10"/>
        <v>2E-3</v>
      </c>
      <c r="E107" s="22"/>
      <c r="F107" s="22"/>
      <c r="G107" s="22"/>
      <c r="H107" s="22"/>
      <c r="I107">
        <v>2E-3</v>
      </c>
      <c r="J107" s="16">
        <f t="shared" si="9"/>
        <v>6.0000000000000001E-3</v>
      </c>
      <c r="K107" s="16">
        <f t="shared" si="9"/>
        <v>8.9999999999999993E-3</v>
      </c>
      <c r="L107" s="16">
        <f t="shared" si="9"/>
        <v>1.4E-2</v>
      </c>
      <c r="M107" t="s">
        <v>101</v>
      </c>
      <c r="N107" t="s">
        <v>12</v>
      </c>
      <c r="O107">
        <v>2E-3</v>
      </c>
      <c r="P107" s="3" t="s">
        <v>395</v>
      </c>
    </row>
    <row r="108" spans="1:16" x14ac:dyDescent="0.25">
      <c r="A108" t="s">
        <v>9</v>
      </c>
      <c r="B108" t="s">
        <v>9</v>
      </c>
      <c r="C108" s="8">
        <v>44954.633333333331</v>
      </c>
      <c r="D108" s="22" t="str">
        <f t="shared" si="10"/>
        <v/>
      </c>
      <c r="E108" s="22"/>
      <c r="F108" s="22"/>
      <c r="G108" s="22"/>
      <c r="H108" s="22"/>
      <c r="I108" t="s">
        <v>10</v>
      </c>
      <c r="J108" s="16">
        <f t="shared" si="9"/>
        <v>6.0000000000000001E-3</v>
      </c>
      <c r="K108" s="16">
        <f t="shared" si="9"/>
        <v>8.9999999999999993E-3</v>
      </c>
      <c r="L108" s="16">
        <f t="shared" si="9"/>
        <v>1.4E-2</v>
      </c>
      <c r="M108" t="s">
        <v>10</v>
      </c>
      <c r="N108" t="s">
        <v>11</v>
      </c>
      <c r="O108" t="s">
        <v>10</v>
      </c>
      <c r="P108" s="3" t="s">
        <v>395</v>
      </c>
    </row>
    <row r="109" spans="1:16" x14ac:dyDescent="0.25">
      <c r="A109" t="s">
        <v>9</v>
      </c>
      <c r="B109" t="s">
        <v>9</v>
      </c>
      <c r="C109" s="8">
        <v>44954.633333333331</v>
      </c>
      <c r="D109" s="22">
        <f t="shared" si="10"/>
        <v>5.0000000000000001E-4</v>
      </c>
      <c r="E109" s="22"/>
      <c r="F109" s="22"/>
      <c r="G109" s="22"/>
      <c r="H109" s="22"/>
      <c r="I109" s="1">
        <v>5.0000000000000001E-4</v>
      </c>
      <c r="J109" s="16">
        <f t="shared" si="9"/>
        <v>6.0000000000000001E-3</v>
      </c>
      <c r="K109" s="16">
        <f t="shared" si="9"/>
        <v>8.9999999999999993E-3</v>
      </c>
      <c r="L109" s="16">
        <f t="shared" si="9"/>
        <v>1.4E-2</v>
      </c>
      <c r="M109" t="s">
        <v>100</v>
      </c>
      <c r="N109" t="s">
        <v>12</v>
      </c>
      <c r="O109" s="1">
        <v>5.0000000000000001E-4</v>
      </c>
      <c r="P109" s="3" t="s">
        <v>395</v>
      </c>
    </row>
    <row r="110" spans="1:16" x14ac:dyDescent="0.25">
      <c r="A110" t="s">
        <v>9</v>
      </c>
      <c r="B110" t="s">
        <v>9</v>
      </c>
      <c r="C110" s="8">
        <v>44955.569444444445</v>
      </c>
      <c r="D110" s="22" t="str">
        <f t="shared" si="10"/>
        <v/>
      </c>
      <c r="E110" s="22"/>
      <c r="F110" s="22"/>
      <c r="G110" s="22"/>
      <c r="H110" s="22"/>
      <c r="I110" t="s">
        <v>10</v>
      </c>
      <c r="J110" s="16">
        <f t="shared" si="9"/>
        <v>6.0000000000000001E-3</v>
      </c>
      <c r="K110" s="16">
        <f t="shared" si="9"/>
        <v>8.9999999999999993E-3</v>
      </c>
      <c r="L110" s="16">
        <f t="shared" si="9"/>
        <v>1.4E-2</v>
      </c>
      <c r="M110" t="s">
        <v>10</v>
      </c>
      <c r="N110" t="s">
        <v>11</v>
      </c>
      <c r="O110" t="s">
        <v>10</v>
      </c>
      <c r="P110" s="3" t="s">
        <v>395</v>
      </c>
    </row>
    <row r="111" spans="1:16" x14ac:dyDescent="0.25">
      <c r="A111" t="s">
        <v>9</v>
      </c>
      <c r="B111" t="s">
        <v>9</v>
      </c>
      <c r="C111" s="8">
        <v>44955.569444444445</v>
      </c>
      <c r="D111" s="22">
        <f t="shared" si="10"/>
        <v>5.0000000000000001E-4</v>
      </c>
      <c r="E111" s="22"/>
      <c r="F111" s="22"/>
      <c r="G111" s="22"/>
      <c r="H111" s="22"/>
      <c r="I111" s="1">
        <v>5.0000000000000001E-4</v>
      </c>
      <c r="J111" s="16">
        <f t="shared" si="9"/>
        <v>6.0000000000000001E-3</v>
      </c>
      <c r="K111" s="16">
        <f t="shared" si="9"/>
        <v>8.9999999999999993E-3</v>
      </c>
      <c r="L111" s="16">
        <f t="shared" si="9"/>
        <v>1.4E-2</v>
      </c>
      <c r="M111" t="s">
        <v>99</v>
      </c>
      <c r="N111" t="s">
        <v>12</v>
      </c>
      <c r="O111" s="1">
        <v>5.0000000000000001E-4</v>
      </c>
      <c r="P111" s="3" t="s">
        <v>395</v>
      </c>
    </row>
    <row r="112" spans="1:16" x14ac:dyDescent="0.25">
      <c r="A112" t="s">
        <v>9</v>
      </c>
      <c r="B112" t="s">
        <v>9</v>
      </c>
      <c r="C112" s="8">
        <v>44956.612500000003</v>
      </c>
      <c r="D112" s="22" t="str">
        <f t="shared" si="10"/>
        <v/>
      </c>
      <c r="E112" s="22"/>
      <c r="F112" s="22"/>
      <c r="G112" s="22"/>
      <c r="H112" s="22"/>
      <c r="I112" t="s">
        <v>10</v>
      </c>
      <c r="J112" s="16">
        <f t="shared" si="9"/>
        <v>6.0000000000000001E-3</v>
      </c>
      <c r="K112" s="16">
        <f t="shared" si="9"/>
        <v>8.9999999999999993E-3</v>
      </c>
      <c r="L112" s="16">
        <f t="shared" si="9"/>
        <v>1.4E-2</v>
      </c>
      <c r="M112" t="s">
        <v>10</v>
      </c>
      <c r="N112" t="s">
        <v>11</v>
      </c>
      <c r="O112" t="s">
        <v>10</v>
      </c>
      <c r="P112" s="3" t="s">
        <v>395</v>
      </c>
    </row>
    <row r="113" spans="1:16" x14ac:dyDescent="0.25">
      <c r="A113" t="s">
        <v>9</v>
      </c>
      <c r="B113" t="s">
        <v>9</v>
      </c>
      <c r="C113" s="8">
        <v>44956.612500000003</v>
      </c>
      <c r="D113" s="22">
        <f t="shared" si="10"/>
        <v>2E-3</v>
      </c>
      <c r="E113" s="22"/>
      <c r="F113" s="22"/>
      <c r="G113" s="22"/>
      <c r="H113" s="22"/>
      <c r="I113">
        <v>2E-3</v>
      </c>
      <c r="J113" s="16">
        <f t="shared" si="9"/>
        <v>6.0000000000000001E-3</v>
      </c>
      <c r="K113" s="16">
        <f t="shared" si="9"/>
        <v>8.9999999999999993E-3</v>
      </c>
      <c r="L113" s="16">
        <f t="shared" si="9"/>
        <v>1.4E-2</v>
      </c>
      <c r="M113" t="s">
        <v>98</v>
      </c>
      <c r="N113" t="s">
        <v>12</v>
      </c>
      <c r="O113">
        <v>2E-3</v>
      </c>
      <c r="P113" s="3" t="s">
        <v>395</v>
      </c>
    </row>
    <row r="114" spans="1:16" x14ac:dyDescent="0.25">
      <c r="A114" t="s">
        <v>9</v>
      </c>
      <c r="B114" t="s">
        <v>9</v>
      </c>
      <c r="C114" s="8">
        <v>44957.498611111114</v>
      </c>
      <c r="D114" s="22">
        <f t="shared" si="10"/>
        <v>2E-3</v>
      </c>
      <c r="E114" s="22"/>
      <c r="F114" s="22"/>
      <c r="G114" s="22"/>
      <c r="H114" s="22"/>
      <c r="I114">
        <v>2E-3</v>
      </c>
      <c r="J114" s="16">
        <f t="shared" si="9"/>
        <v>6.0000000000000001E-3</v>
      </c>
      <c r="K114" s="16">
        <f t="shared" si="9"/>
        <v>8.9999999999999993E-3</v>
      </c>
      <c r="L114" s="16">
        <f t="shared" si="9"/>
        <v>1.4E-2</v>
      </c>
      <c r="M114" t="s">
        <v>97</v>
      </c>
      <c r="N114" t="s">
        <v>12</v>
      </c>
      <c r="O114">
        <v>2E-3</v>
      </c>
      <c r="P114" s="3" t="s">
        <v>395</v>
      </c>
    </row>
    <row r="115" spans="1:16" x14ac:dyDescent="0.25">
      <c r="A115" t="s">
        <v>9</v>
      </c>
      <c r="B115" t="s">
        <v>9</v>
      </c>
      <c r="C115" s="8">
        <v>44957.998611111114</v>
      </c>
      <c r="D115" s="22" t="str">
        <f t="shared" si="10"/>
        <v/>
      </c>
      <c r="E115" s="22"/>
      <c r="F115" s="22"/>
      <c r="G115" s="22"/>
      <c r="H115" s="22"/>
      <c r="I115" t="s">
        <v>10</v>
      </c>
      <c r="J115" s="16">
        <f t="shared" si="9"/>
        <v>6.0000000000000001E-3</v>
      </c>
      <c r="K115" s="16">
        <f t="shared" si="9"/>
        <v>8.9999999999999993E-3</v>
      </c>
      <c r="L115" s="16">
        <f t="shared" si="9"/>
        <v>1.4E-2</v>
      </c>
      <c r="M115" t="s">
        <v>10</v>
      </c>
      <c r="N115" t="s">
        <v>11</v>
      </c>
      <c r="O115" t="s">
        <v>10</v>
      </c>
      <c r="P115" s="3" t="s">
        <v>395</v>
      </c>
    </row>
    <row r="116" spans="1:16" x14ac:dyDescent="0.25">
      <c r="A116" t="s">
        <v>9</v>
      </c>
      <c r="B116" t="s">
        <v>9</v>
      </c>
      <c r="C116" s="8">
        <v>44958.561805555553</v>
      </c>
      <c r="D116" s="22" t="str">
        <f t="shared" si="10"/>
        <v/>
      </c>
      <c r="E116" s="22"/>
      <c r="F116" s="22"/>
      <c r="G116" s="22"/>
      <c r="H116" s="22"/>
      <c r="I116" t="s">
        <v>10</v>
      </c>
      <c r="J116" s="16">
        <f t="shared" si="9"/>
        <v>6.0000000000000001E-3</v>
      </c>
      <c r="K116" s="16">
        <f t="shared" si="9"/>
        <v>8.9999999999999993E-3</v>
      </c>
      <c r="L116" s="16">
        <f t="shared" si="9"/>
        <v>1.4E-2</v>
      </c>
      <c r="M116" t="s">
        <v>10</v>
      </c>
      <c r="N116" t="s">
        <v>11</v>
      </c>
      <c r="O116" t="s">
        <v>10</v>
      </c>
      <c r="P116" s="3" t="s">
        <v>395</v>
      </c>
    </row>
    <row r="117" spans="1:16" x14ac:dyDescent="0.25">
      <c r="A117" t="s">
        <v>9</v>
      </c>
      <c r="B117" t="s">
        <v>9</v>
      </c>
      <c r="C117" s="8">
        <v>44958.561805555553</v>
      </c>
      <c r="D117" s="22">
        <f t="shared" si="10"/>
        <v>5.0000000000000001E-4</v>
      </c>
      <c r="E117" s="22"/>
      <c r="F117" s="22"/>
      <c r="G117" s="22"/>
      <c r="H117" s="22"/>
      <c r="I117" s="1">
        <v>5.0000000000000001E-4</v>
      </c>
      <c r="J117" s="16">
        <f t="shared" si="9"/>
        <v>6.0000000000000001E-3</v>
      </c>
      <c r="K117" s="16">
        <f t="shared" si="9"/>
        <v>8.9999999999999993E-3</v>
      </c>
      <c r="L117" s="16">
        <f t="shared" si="9"/>
        <v>1.4E-2</v>
      </c>
      <c r="M117" t="s">
        <v>96</v>
      </c>
      <c r="N117" t="s">
        <v>12</v>
      </c>
      <c r="O117" s="1">
        <v>5.0000000000000001E-4</v>
      </c>
      <c r="P117" s="3" t="s">
        <v>395</v>
      </c>
    </row>
    <row r="118" spans="1:16" x14ac:dyDescent="0.25">
      <c r="A118" t="s">
        <v>9</v>
      </c>
      <c r="B118" t="s">
        <v>9</v>
      </c>
      <c r="C118" s="8">
        <v>44960.597222222219</v>
      </c>
      <c r="D118" s="22">
        <f t="shared" si="10"/>
        <v>2E-3</v>
      </c>
      <c r="E118" s="22"/>
      <c r="F118" s="22"/>
      <c r="G118" s="22"/>
      <c r="H118" s="22"/>
      <c r="I118">
        <v>2E-3</v>
      </c>
      <c r="J118" s="16">
        <f t="shared" si="9"/>
        <v>6.0000000000000001E-3</v>
      </c>
      <c r="K118" s="16">
        <f t="shared" si="9"/>
        <v>8.9999999999999993E-3</v>
      </c>
      <c r="L118" s="16">
        <f t="shared" si="9"/>
        <v>1.4E-2</v>
      </c>
      <c r="M118" t="s">
        <v>95</v>
      </c>
      <c r="N118" t="s">
        <v>12</v>
      </c>
      <c r="O118">
        <v>2E-3</v>
      </c>
      <c r="P118" s="3" t="s">
        <v>395</v>
      </c>
    </row>
    <row r="119" spans="1:16" x14ac:dyDescent="0.25">
      <c r="A119" t="s">
        <v>9</v>
      </c>
      <c r="B119" t="s">
        <v>9</v>
      </c>
      <c r="C119" s="8">
        <v>44960.597222222219</v>
      </c>
      <c r="D119" s="22" t="str">
        <f t="shared" si="10"/>
        <v/>
      </c>
      <c r="E119" s="22"/>
      <c r="F119" s="22"/>
      <c r="G119" s="22"/>
      <c r="H119" s="22"/>
      <c r="I119" t="s">
        <v>10</v>
      </c>
      <c r="J119" s="16">
        <f t="shared" si="9"/>
        <v>6.0000000000000001E-3</v>
      </c>
      <c r="K119" s="16">
        <f t="shared" si="9"/>
        <v>8.9999999999999993E-3</v>
      </c>
      <c r="L119" s="16">
        <f t="shared" si="9"/>
        <v>1.4E-2</v>
      </c>
      <c r="M119" t="s">
        <v>10</v>
      </c>
      <c r="N119" t="s">
        <v>11</v>
      </c>
      <c r="O119" t="s">
        <v>10</v>
      </c>
      <c r="P119" s="3" t="s">
        <v>395</v>
      </c>
    </row>
    <row r="120" spans="1:16" x14ac:dyDescent="0.25">
      <c r="A120" t="s">
        <v>9</v>
      </c>
      <c r="B120" t="s">
        <v>9</v>
      </c>
      <c r="C120" s="8">
        <v>44961.599999999999</v>
      </c>
      <c r="D120" s="22">
        <f t="shared" si="10"/>
        <v>5.0000000000000001E-4</v>
      </c>
      <c r="E120" s="22"/>
      <c r="F120" s="22"/>
      <c r="G120" s="22"/>
      <c r="H120" s="22"/>
      <c r="I120" s="1">
        <v>5.0000000000000001E-4</v>
      </c>
      <c r="J120" s="16">
        <f t="shared" si="9"/>
        <v>6.0000000000000001E-3</v>
      </c>
      <c r="K120" s="16">
        <f t="shared" si="9"/>
        <v>8.9999999999999993E-3</v>
      </c>
      <c r="L120" s="16">
        <f t="shared" si="9"/>
        <v>1.4E-2</v>
      </c>
      <c r="M120" t="s">
        <v>94</v>
      </c>
      <c r="N120" t="s">
        <v>12</v>
      </c>
      <c r="O120" s="1">
        <v>5.0000000000000001E-4</v>
      </c>
      <c r="P120" s="3" t="s">
        <v>395</v>
      </c>
    </row>
    <row r="121" spans="1:16" x14ac:dyDescent="0.25">
      <c r="A121" t="s">
        <v>9</v>
      </c>
      <c r="B121" t="s">
        <v>9</v>
      </c>
      <c r="C121" s="8">
        <v>44961.599999999999</v>
      </c>
      <c r="D121" s="22" t="str">
        <f t="shared" si="10"/>
        <v/>
      </c>
      <c r="E121" s="22"/>
      <c r="F121" s="22"/>
      <c r="G121" s="22"/>
      <c r="H121" s="22"/>
      <c r="I121" t="s">
        <v>10</v>
      </c>
      <c r="J121" s="16">
        <f t="shared" si="9"/>
        <v>6.0000000000000001E-3</v>
      </c>
      <c r="K121" s="16">
        <f t="shared" si="9"/>
        <v>8.9999999999999993E-3</v>
      </c>
      <c r="L121" s="16">
        <f t="shared" si="9"/>
        <v>1.4E-2</v>
      </c>
      <c r="M121" t="s">
        <v>10</v>
      </c>
      <c r="N121" t="s">
        <v>11</v>
      </c>
      <c r="O121" t="s">
        <v>10</v>
      </c>
      <c r="P121" s="3" t="s">
        <v>395</v>
      </c>
    </row>
    <row r="122" spans="1:16" x14ac:dyDescent="0.25">
      <c r="A122" t="s">
        <v>9</v>
      </c>
      <c r="B122" t="s">
        <v>9</v>
      </c>
      <c r="C122" s="8">
        <v>44962.65</v>
      </c>
      <c r="D122" s="22">
        <f t="shared" si="10"/>
        <v>2E-3</v>
      </c>
      <c r="E122" s="22"/>
      <c r="F122" s="22"/>
      <c r="G122" s="22"/>
      <c r="H122" s="22"/>
      <c r="I122">
        <v>2E-3</v>
      </c>
      <c r="J122" s="16">
        <f t="shared" si="9"/>
        <v>6.0000000000000001E-3</v>
      </c>
      <c r="K122" s="16">
        <f t="shared" si="9"/>
        <v>8.9999999999999993E-3</v>
      </c>
      <c r="L122" s="16">
        <f t="shared" si="9"/>
        <v>1.4E-2</v>
      </c>
      <c r="M122" t="s">
        <v>93</v>
      </c>
      <c r="N122" t="s">
        <v>12</v>
      </c>
      <c r="O122">
        <v>2E-3</v>
      </c>
      <c r="P122" s="3" t="s">
        <v>395</v>
      </c>
    </row>
    <row r="123" spans="1:16" x14ac:dyDescent="0.25">
      <c r="A123" t="s">
        <v>9</v>
      </c>
      <c r="B123" t="s">
        <v>9</v>
      </c>
      <c r="C123" s="8">
        <v>44962.65</v>
      </c>
      <c r="D123" s="22" t="str">
        <f t="shared" si="10"/>
        <v/>
      </c>
      <c r="E123" s="22"/>
      <c r="F123" s="22"/>
      <c r="G123" s="22"/>
      <c r="H123" s="22"/>
      <c r="I123" t="s">
        <v>10</v>
      </c>
      <c r="J123" s="16">
        <f t="shared" si="9"/>
        <v>6.0000000000000001E-3</v>
      </c>
      <c r="K123" s="16">
        <f t="shared" si="9"/>
        <v>8.9999999999999993E-3</v>
      </c>
      <c r="L123" s="16">
        <f t="shared" si="9"/>
        <v>1.4E-2</v>
      </c>
      <c r="M123" t="s">
        <v>10</v>
      </c>
      <c r="N123" t="s">
        <v>11</v>
      </c>
      <c r="O123" t="s">
        <v>10</v>
      </c>
      <c r="P123" s="3" t="s">
        <v>395</v>
      </c>
    </row>
    <row r="124" spans="1:16" x14ac:dyDescent="0.25">
      <c r="A124" t="s">
        <v>9</v>
      </c>
      <c r="B124" t="s">
        <v>9</v>
      </c>
      <c r="C124" s="8">
        <v>44967.557638888888</v>
      </c>
      <c r="D124" s="22">
        <f t="shared" si="10"/>
        <v>8.0000000000000002E-3</v>
      </c>
      <c r="E124" s="22"/>
      <c r="F124" s="22"/>
      <c r="G124" s="22"/>
      <c r="H124" s="22"/>
      <c r="I124">
        <v>8.0000000000000002E-3</v>
      </c>
      <c r="J124" s="16">
        <f t="shared" si="9"/>
        <v>6.0000000000000001E-3</v>
      </c>
      <c r="K124" s="16">
        <f t="shared" si="9"/>
        <v>8.9999999999999993E-3</v>
      </c>
      <c r="L124" s="16">
        <f t="shared" si="9"/>
        <v>1.4E-2</v>
      </c>
      <c r="M124" t="s">
        <v>92</v>
      </c>
      <c r="N124" t="s">
        <v>12</v>
      </c>
      <c r="O124">
        <v>8.0000000000000002E-3</v>
      </c>
      <c r="P124" s="3" t="s">
        <v>395</v>
      </c>
    </row>
    <row r="125" spans="1:16" x14ac:dyDescent="0.25">
      <c r="A125" t="s">
        <v>9</v>
      </c>
      <c r="B125" t="s">
        <v>9</v>
      </c>
      <c r="C125" s="8">
        <v>44967.557638888888</v>
      </c>
      <c r="D125" s="22" t="str">
        <f t="shared" si="10"/>
        <v/>
      </c>
      <c r="E125" s="22"/>
      <c r="F125" s="22"/>
      <c r="G125" s="22"/>
      <c r="H125" s="22"/>
      <c r="I125" t="s">
        <v>10</v>
      </c>
      <c r="J125" s="16">
        <f t="shared" si="9"/>
        <v>6.0000000000000001E-3</v>
      </c>
      <c r="K125" s="16">
        <f t="shared" si="9"/>
        <v>8.9999999999999993E-3</v>
      </c>
      <c r="L125" s="16">
        <f t="shared" si="9"/>
        <v>1.4E-2</v>
      </c>
      <c r="M125" t="s">
        <v>10</v>
      </c>
      <c r="N125" t="s">
        <v>11</v>
      </c>
      <c r="O125" t="s">
        <v>10</v>
      </c>
      <c r="P125" s="3" t="s">
        <v>395</v>
      </c>
    </row>
    <row r="126" spans="1:16" x14ac:dyDescent="0.25">
      <c r="A126" t="s">
        <v>9</v>
      </c>
      <c r="B126" t="s">
        <v>9</v>
      </c>
      <c r="C126" s="8">
        <v>44977.540972222225</v>
      </c>
      <c r="D126" s="22">
        <f t="shared" si="10"/>
        <v>5.0000000000000001E-4</v>
      </c>
      <c r="E126" s="22"/>
      <c r="F126" s="22"/>
      <c r="G126" s="22"/>
      <c r="H126" s="22"/>
      <c r="I126" s="1">
        <v>5.0000000000000001E-4</v>
      </c>
      <c r="J126" s="16">
        <f t="shared" si="9"/>
        <v>6.0000000000000001E-3</v>
      </c>
      <c r="K126" s="16">
        <f t="shared" si="9"/>
        <v>8.9999999999999993E-3</v>
      </c>
      <c r="L126" s="16">
        <f t="shared" si="9"/>
        <v>1.4E-2</v>
      </c>
      <c r="M126" t="s">
        <v>91</v>
      </c>
      <c r="N126" t="s">
        <v>12</v>
      </c>
      <c r="O126" s="1">
        <v>5.0000000000000001E-4</v>
      </c>
      <c r="P126" s="3" t="s">
        <v>395</v>
      </c>
    </row>
    <row r="127" spans="1:16" x14ac:dyDescent="0.25">
      <c r="A127" t="s">
        <v>9</v>
      </c>
      <c r="B127" t="s">
        <v>9</v>
      </c>
      <c r="C127" s="8">
        <v>44977.540972222225</v>
      </c>
      <c r="D127" s="22" t="str">
        <f t="shared" si="10"/>
        <v/>
      </c>
      <c r="E127" s="22"/>
      <c r="F127" s="22"/>
      <c r="G127" s="22"/>
      <c r="H127" s="22"/>
      <c r="I127" t="s">
        <v>10</v>
      </c>
      <c r="J127" s="16">
        <f t="shared" si="9"/>
        <v>6.0000000000000001E-3</v>
      </c>
      <c r="K127" s="16">
        <f t="shared" si="9"/>
        <v>8.9999999999999993E-3</v>
      </c>
      <c r="L127" s="16">
        <f t="shared" si="9"/>
        <v>1.4E-2</v>
      </c>
      <c r="M127" t="s">
        <v>10</v>
      </c>
      <c r="N127" t="s">
        <v>11</v>
      </c>
      <c r="O127" t="s">
        <v>10</v>
      </c>
      <c r="P127" s="3" t="s">
        <v>395</v>
      </c>
    </row>
    <row r="128" spans="1:16" x14ac:dyDescent="0.25">
      <c r="A128" t="s">
        <v>9</v>
      </c>
      <c r="B128" t="s">
        <v>9</v>
      </c>
      <c r="C128" s="8">
        <v>44991.420138888891</v>
      </c>
      <c r="D128" s="22" t="str">
        <f t="shared" si="10"/>
        <v/>
      </c>
      <c r="E128" s="22"/>
      <c r="F128" s="22"/>
      <c r="G128" s="22"/>
      <c r="H128" s="22"/>
      <c r="I128" t="s">
        <v>10</v>
      </c>
      <c r="J128" s="16">
        <f t="shared" si="9"/>
        <v>6.0000000000000001E-3</v>
      </c>
      <c r="K128" s="16">
        <f t="shared" si="9"/>
        <v>8.9999999999999993E-3</v>
      </c>
      <c r="L128" s="16">
        <f t="shared" si="9"/>
        <v>1.4E-2</v>
      </c>
      <c r="M128" t="s">
        <v>10</v>
      </c>
      <c r="N128" t="s">
        <v>11</v>
      </c>
      <c r="O128" t="s">
        <v>10</v>
      </c>
      <c r="P128" s="3" t="s">
        <v>395</v>
      </c>
    </row>
    <row r="129" spans="1:16" x14ac:dyDescent="0.25">
      <c r="A129" t="s">
        <v>9</v>
      </c>
      <c r="B129" t="s">
        <v>9</v>
      </c>
      <c r="C129" s="8">
        <v>44991.451388888891</v>
      </c>
      <c r="D129" s="22">
        <f t="shared" si="10"/>
        <v>2E-3</v>
      </c>
      <c r="E129" s="22"/>
      <c r="F129" s="22"/>
      <c r="G129" s="22"/>
      <c r="H129" s="22"/>
      <c r="I129">
        <v>2E-3</v>
      </c>
      <c r="J129" s="16">
        <f t="shared" si="9"/>
        <v>6.0000000000000001E-3</v>
      </c>
      <c r="K129" s="16">
        <f t="shared" si="9"/>
        <v>8.9999999999999993E-3</v>
      </c>
      <c r="L129" s="16">
        <f t="shared" si="9"/>
        <v>1.4E-2</v>
      </c>
      <c r="M129" t="s">
        <v>90</v>
      </c>
      <c r="N129" t="s">
        <v>12</v>
      </c>
      <c r="O129">
        <v>2E-3</v>
      </c>
      <c r="P129" s="3" t="s">
        <v>395</v>
      </c>
    </row>
    <row r="130" spans="1:16" x14ac:dyDescent="0.25">
      <c r="A130" t="s">
        <v>9</v>
      </c>
      <c r="B130" t="s">
        <v>9</v>
      </c>
      <c r="C130" s="8">
        <v>44992.777777777781</v>
      </c>
      <c r="D130" s="22">
        <f t="shared" si="10"/>
        <v>2.7E-2</v>
      </c>
      <c r="E130" s="22"/>
      <c r="F130" s="22"/>
      <c r="G130" s="22"/>
      <c r="H130" s="22"/>
      <c r="I130">
        <v>2.7E-2</v>
      </c>
      <c r="J130" s="16">
        <f t="shared" si="9"/>
        <v>6.0000000000000001E-3</v>
      </c>
      <c r="K130" s="16">
        <f t="shared" si="9"/>
        <v>8.9999999999999993E-3</v>
      </c>
      <c r="L130" s="16">
        <f t="shared" si="9"/>
        <v>1.4E-2</v>
      </c>
      <c r="M130" t="s">
        <v>89</v>
      </c>
      <c r="N130" t="s">
        <v>12</v>
      </c>
      <c r="O130">
        <v>2.7E-2</v>
      </c>
      <c r="P130" s="3" t="s">
        <v>395</v>
      </c>
    </row>
    <row r="131" spans="1:16" x14ac:dyDescent="0.25">
      <c r="A131" t="s">
        <v>9</v>
      </c>
      <c r="B131" t="s">
        <v>9</v>
      </c>
      <c r="C131" s="8">
        <v>44992.815972222219</v>
      </c>
      <c r="D131" s="22" t="str">
        <f t="shared" si="10"/>
        <v/>
      </c>
      <c r="E131" s="22"/>
      <c r="F131" s="22"/>
      <c r="G131" s="22"/>
      <c r="H131" s="22"/>
      <c r="I131" t="s">
        <v>10</v>
      </c>
      <c r="J131" s="16">
        <f t="shared" si="9"/>
        <v>6.0000000000000001E-3</v>
      </c>
      <c r="K131" s="16">
        <f t="shared" si="9"/>
        <v>8.9999999999999993E-3</v>
      </c>
      <c r="L131" s="16">
        <f t="shared" si="9"/>
        <v>1.4E-2</v>
      </c>
      <c r="M131" t="s">
        <v>10</v>
      </c>
      <c r="N131" t="s">
        <v>11</v>
      </c>
      <c r="O131" t="s">
        <v>10</v>
      </c>
      <c r="P131" s="3" t="s">
        <v>395</v>
      </c>
    </row>
    <row r="132" spans="1:16" x14ac:dyDescent="0.25">
      <c r="A132" t="s">
        <v>9</v>
      </c>
      <c r="B132" t="s">
        <v>9</v>
      </c>
      <c r="C132" s="8">
        <v>44994</v>
      </c>
      <c r="D132" s="22" t="str">
        <f t="shared" si="10"/>
        <v/>
      </c>
      <c r="E132" s="22"/>
      <c r="F132" s="22"/>
      <c r="G132" s="22"/>
      <c r="H132" s="22"/>
      <c r="I132" t="s">
        <v>10</v>
      </c>
      <c r="J132" s="16">
        <f t="shared" si="9"/>
        <v>6.0000000000000001E-3</v>
      </c>
      <c r="K132" s="16">
        <f t="shared" si="9"/>
        <v>8.9999999999999993E-3</v>
      </c>
      <c r="L132" s="16">
        <f t="shared" si="9"/>
        <v>1.4E-2</v>
      </c>
      <c r="M132" t="s">
        <v>10</v>
      </c>
      <c r="N132" t="s">
        <v>11</v>
      </c>
      <c r="O132" t="s">
        <v>10</v>
      </c>
      <c r="P132" s="3" t="s">
        <v>395</v>
      </c>
    </row>
    <row r="133" spans="1:16" x14ac:dyDescent="0.25">
      <c r="A133" t="s">
        <v>9</v>
      </c>
      <c r="B133" t="s">
        <v>9</v>
      </c>
      <c r="C133" s="8">
        <v>44994.520833333336</v>
      </c>
      <c r="D133" s="22"/>
      <c r="E133" s="22"/>
      <c r="F133" s="22"/>
      <c r="G133" s="22"/>
      <c r="H133" s="22"/>
      <c r="I133" s="23"/>
      <c r="J133" s="16">
        <f t="shared" si="9"/>
        <v>6.0000000000000001E-3</v>
      </c>
      <c r="K133" s="16">
        <f t="shared" si="9"/>
        <v>8.9999999999999993E-3</v>
      </c>
      <c r="L133" s="16">
        <f t="shared" si="9"/>
        <v>1.4E-2</v>
      </c>
      <c r="M133" t="s">
        <v>88</v>
      </c>
      <c r="N133" t="s">
        <v>12</v>
      </c>
      <c r="O133">
        <v>1.8</v>
      </c>
      <c r="P133" s="3" t="s">
        <v>395</v>
      </c>
    </row>
    <row r="134" spans="1:16" x14ac:dyDescent="0.25">
      <c r="A134" t="s">
        <v>9</v>
      </c>
      <c r="B134" t="s">
        <v>9</v>
      </c>
      <c r="C134" s="8">
        <v>44995.368055555555</v>
      </c>
      <c r="D134" s="22"/>
      <c r="E134" s="22"/>
      <c r="F134" s="22"/>
      <c r="G134" s="22"/>
      <c r="H134" s="22"/>
      <c r="I134" s="23"/>
      <c r="J134" s="16">
        <f t="shared" si="9"/>
        <v>6.0000000000000001E-3</v>
      </c>
      <c r="K134" s="16">
        <f t="shared" si="9"/>
        <v>8.9999999999999993E-3</v>
      </c>
      <c r="L134" s="16">
        <f t="shared" si="9"/>
        <v>1.4E-2</v>
      </c>
      <c r="M134" t="s">
        <v>87</v>
      </c>
      <c r="N134" t="s">
        <v>12</v>
      </c>
      <c r="O134">
        <v>1.77</v>
      </c>
      <c r="P134" s="3" t="s">
        <v>395</v>
      </c>
    </row>
    <row r="135" spans="1:16" x14ac:dyDescent="0.25">
      <c r="A135" t="s">
        <v>9</v>
      </c>
      <c r="B135" t="s">
        <v>9</v>
      </c>
      <c r="C135" s="8">
        <v>44995.368055555555</v>
      </c>
      <c r="D135" s="22" t="str">
        <f t="shared" si="10"/>
        <v/>
      </c>
      <c r="E135" s="22"/>
      <c r="F135" s="22"/>
      <c r="G135" s="22"/>
      <c r="H135" s="22"/>
      <c r="I135" t="s">
        <v>10</v>
      </c>
      <c r="J135" s="16">
        <f t="shared" si="9"/>
        <v>6.0000000000000001E-3</v>
      </c>
      <c r="K135" s="16">
        <f t="shared" si="9"/>
        <v>8.9999999999999993E-3</v>
      </c>
      <c r="L135" s="16">
        <f t="shared" si="9"/>
        <v>1.4E-2</v>
      </c>
      <c r="M135" t="s">
        <v>10</v>
      </c>
      <c r="N135" t="s">
        <v>11</v>
      </c>
      <c r="O135" t="s">
        <v>10</v>
      </c>
      <c r="P135" s="3" t="s">
        <v>395</v>
      </c>
    </row>
    <row r="136" spans="1:16" x14ac:dyDescent="0.25">
      <c r="A136" t="s">
        <v>9</v>
      </c>
      <c r="B136" t="s">
        <v>9</v>
      </c>
      <c r="C136" s="8">
        <v>44995.708333333336</v>
      </c>
      <c r="D136" s="22"/>
      <c r="E136" s="22"/>
      <c r="F136" s="22"/>
      <c r="G136" s="22"/>
      <c r="H136" s="22"/>
      <c r="I136" s="23"/>
      <c r="J136" s="16">
        <f t="shared" si="9"/>
        <v>6.0000000000000001E-3</v>
      </c>
      <c r="K136" s="16">
        <f t="shared" si="9"/>
        <v>8.9999999999999993E-3</v>
      </c>
      <c r="L136" s="16">
        <f t="shared" si="9"/>
        <v>1.4E-2</v>
      </c>
      <c r="M136" t="s">
        <v>86</v>
      </c>
      <c r="N136" t="s">
        <v>12</v>
      </c>
      <c r="O136">
        <v>1.04</v>
      </c>
      <c r="P136" s="3" t="s">
        <v>395</v>
      </c>
    </row>
    <row r="137" spans="1:16" x14ac:dyDescent="0.25">
      <c r="A137" t="s">
        <v>9</v>
      </c>
      <c r="B137" t="s">
        <v>9</v>
      </c>
      <c r="C137" s="8">
        <v>44995.708333333336</v>
      </c>
      <c r="D137" s="22" t="str">
        <f t="shared" si="10"/>
        <v/>
      </c>
      <c r="E137" s="22"/>
      <c r="F137" s="22"/>
      <c r="G137" s="22"/>
      <c r="H137" s="22"/>
      <c r="I137" t="s">
        <v>10</v>
      </c>
      <c r="J137" s="16">
        <f t="shared" si="9"/>
        <v>6.0000000000000001E-3</v>
      </c>
      <c r="K137" s="16">
        <f t="shared" si="9"/>
        <v>8.9999999999999993E-3</v>
      </c>
      <c r="L137" s="16">
        <f t="shared" si="9"/>
        <v>1.4E-2</v>
      </c>
      <c r="M137" t="s">
        <v>10</v>
      </c>
      <c r="N137" t="s">
        <v>11</v>
      </c>
      <c r="O137" t="s">
        <v>10</v>
      </c>
      <c r="P137" s="3" t="s">
        <v>395</v>
      </c>
    </row>
    <row r="138" spans="1:16" x14ac:dyDescent="0.25">
      <c r="A138" t="s">
        <v>9</v>
      </c>
      <c r="B138" t="s">
        <v>9</v>
      </c>
      <c r="C138" s="8">
        <v>44996.518750000003</v>
      </c>
      <c r="D138"/>
      <c r="E138" s="22"/>
      <c r="F138" s="22"/>
      <c r="G138" s="22"/>
      <c r="H138" s="22"/>
      <c r="I138" s="23"/>
      <c r="J138" s="16">
        <f t="shared" ref="J138:L201" si="11">J137</f>
        <v>6.0000000000000001E-3</v>
      </c>
      <c r="K138" s="16">
        <f t="shared" si="11"/>
        <v>8.9999999999999993E-3</v>
      </c>
      <c r="L138" s="16">
        <f t="shared" si="11"/>
        <v>1.4E-2</v>
      </c>
      <c r="M138" t="s">
        <v>85</v>
      </c>
      <c r="N138" t="s">
        <v>12</v>
      </c>
      <c r="O138">
        <v>0.8</v>
      </c>
      <c r="P138" s="3" t="s">
        <v>395</v>
      </c>
    </row>
    <row r="139" spans="1:16" x14ac:dyDescent="0.25">
      <c r="A139" t="s">
        <v>9</v>
      </c>
      <c r="B139" t="s">
        <v>9</v>
      </c>
      <c r="C139" s="8">
        <v>44997.383333333331</v>
      </c>
      <c r="D139" s="22"/>
      <c r="E139" s="22"/>
      <c r="F139" s="22"/>
      <c r="G139" s="22"/>
      <c r="H139" s="22"/>
      <c r="I139" s="23"/>
      <c r="J139" s="16">
        <f t="shared" si="11"/>
        <v>6.0000000000000001E-3</v>
      </c>
      <c r="K139" s="16">
        <f t="shared" si="11"/>
        <v>8.9999999999999993E-3</v>
      </c>
      <c r="L139" s="16">
        <f t="shared" si="11"/>
        <v>1.4E-2</v>
      </c>
      <c r="M139" t="s">
        <v>84</v>
      </c>
      <c r="N139" t="s">
        <v>12</v>
      </c>
      <c r="O139">
        <v>0.85799999999999998</v>
      </c>
      <c r="P139" s="3" t="s">
        <v>395</v>
      </c>
    </row>
    <row r="140" spans="1:16" x14ac:dyDescent="0.25">
      <c r="A140" t="s">
        <v>9</v>
      </c>
      <c r="B140" t="s">
        <v>9</v>
      </c>
      <c r="C140" s="8">
        <v>44997.383333333331</v>
      </c>
      <c r="D140" s="22" t="str">
        <f t="shared" si="10"/>
        <v/>
      </c>
      <c r="E140" s="22"/>
      <c r="F140" s="22"/>
      <c r="G140" s="22"/>
      <c r="H140" s="22"/>
      <c r="I140" t="s">
        <v>10</v>
      </c>
      <c r="J140" s="16">
        <f t="shared" si="11"/>
        <v>6.0000000000000001E-3</v>
      </c>
      <c r="K140" s="16">
        <f t="shared" si="11"/>
        <v>8.9999999999999993E-3</v>
      </c>
      <c r="L140" s="16">
        <f t="shared" si="11"/>
        <v>1.4E-2</v>
      </c>
      <c r="M140" t="s">
        <v>10</v>
      </c>
      <c r="N140" t="s">
        <v>11</v>
      </c>
      <c r="O140" t="s">
        <v>10</v>
      </c>
      <c r="P140" s="3" t="s">
        <v>395</v>
      </c>
    </row>
    <row r="141" spans="1:16" x14ac:dyDescent="0.25">
      <c r="A141" t="s">
        <v>9</v>
      </c>
      <c r="B141" t="s">
        <v>9</v>
      </c>
      <c r="C141" s="8">
        <v>44998.378472222219</v>
      </c>
      <c r="D141" s="22" t="str">
        <f t="shared" si="10"/>
        <v/>
      </c>
      <c r="E141" s="22"/>
      <c r="F141" s="22"/>
      <c r="G141" s="22"/>
      <c r="H141" s="22"/>
      <c r="I141" t="s">
        <v>10</v>
      </c>
      <c r="J141" s="16">
        <f t="shared" si="11"/>
        <v>6.0000000000000001E-3</v>
      </c>
      <c r="K141" s="16">
        <f t="shared" si="11"/>
        <v>8.9999999999999993E-3</v>
      </c>
      <c r="L141" s="16">
        <f t="shared" si="11"/>
        <v>1.4E-2</v>
      </c>
      <c r="M141" t="s">
        <v>10</v>
      </c>
      <c r="N141" t="s">
        <v>11</v>
      </c>
      <c r="O141" t="s">
        <v>10</v>
      </c>
      <c r="P141" s="3" t="s">
        <v>395</v>
      </c>
    </row>
    <row r="142" spans="1:16" x14ac:dyDescent="0.25">
      <c r="A142" t="s">
        <v>9</v>
      </c>
      <c r="B142" t="s">
        <v>9</v>
      </c>
      <c r="C142" s="8">
        <v>44998.409722222219</v>
      </c>
      <c r="D142" s="22"/>
      <c r="E142" s="22"/>
      <c r="F142" s="22"/>
      <c r="G142" s="22"/>
      <c r="H142" s="22"/>
      <c r="I142" s="23"/>
      <c r="J142" s="16">
        <f t="shared" si="11"/>
        <v>6.0000000000000001E-3</v>
      </c>
      <c r="K142" s="16">
        <f t="shared" si="11"/>
        <v>8.9999999999999993E-3</v>
      </c>
      <c r="L142" s="16">
        <f t="shared" si="11"/>
        <v>1.4E-2</v>
      </c>
      <c r="M142" t="s">
        <v>83</v>
      </c>
      <c r="N142" t="s">
        <v>12</v>
      </c>
      <c r="O142">
        <v>2.42</v>
      </c>
      <c r="P142" s="3" t="s">
        <v>395</v>
      </c>
    </row>
    <row r="143" spans="1:16" x14ac:dyDescent="0.25">
      <c r="A143" t="s">
        <v>9</v>
      </c>
      <c r="B143" t="s">
        <v>9</v>
      </c>
      <c r="C143" s="8">
        <v>44999.352083333331</v>
      </c>
      <c r="D143" s="22" t="str">
        <f t="shared" si="10"/>
        <v/>
      </c>
      <c r="E143" s="22"/>
      <c r="F143" s="22"/>
      <c r="G143" s="22"/>
      <c r="H143" s="22"/>
      <c r="I143" t="s">
        <v>10</v>
      </c>
      <c r="J143" s="16">
        <f t="shared" si="11"/>
        <v>6.0000000000000001E-3</v>
      </c>
      <c r="K143" s="16">
        <f t="shared" si="11"/>
        <v>8.9999999999999993E-3</v>
      </c>
      <c r="L143" s="16">
        <f t="shared" si="11"/>
        <v>1.4E-2</v>
      </c>
      <c r="M143" t="s">
        <v>10</v>
      </c>
      <c r="N143" t="s">
        <v>11</v>
      </c>
      <c r="O143" t="s">
        <v>10</v>
      </c>
      <c r="P143" s="3" t="s">
        <v>395</v>
      </c>
    </row>
    <row r="144" spans="1:16" x14ac:dyDescent="0.25">
      <c r="A144" t="s">
        <v>9</v>
      </c>
      <c r="B144" t="s">
        <v>9</v>
      </c>
      <c r="C144" s="8">
        <v>44999.352083333331</v>
      </c>
      <c r="D144" s="22">
        <f t="shared" si="10"/>
        <v>2E-3</v>
      </c>
      <c r="E144" s="22"/>
      <c r="F144" s="22"/>
      <c r="G144" s="22"/>
      <c r="H144" s="22"/>
      <c r="I144">
        <v>2E-3</v>
      </c>
      <c r="J144" s="16">
        <f t="shared" si="11"/>
        <v>6.0000000000000001E-3</v>
      </c>
      <c r="K144" s="16">
        <f t="shared" si="11"/>
        <v>8.9999999999999993E-3</v>
      </c>
      <c r="L144" s="16">
        <f t="shared" si="11"/>
        <v>1.4E-2</v>
      </c>
      <c r="M144" t="s">
        <v>82</v>
      </c>
      <c r="N144" t="s">
        <v>12</v>
      </c>
      <c r="O144">
        <v>2E-3</v>
      </c>
      <c r="P144" s="3" t="s">
        <v>395</v>
      </c>
    </row>
    <row r="145" spans="1:16" x14ac:dyDescent="0.25">
      <c r="A145" t="s">
        <v>9</v>
      </c>
      <c r="B145" t="s">
        <v>9</v>
      </c>
      <c r="C145" s="8">
        <v>45000.688194444447</v>
      </c>
      <c r="D145" s="22" t="str">
        <f t="shared" si="10"/>
        <v/>
      </c>
      <c r="E145" s="22"/>
      <c r="F145" s="22"/>
      <c r="G145" s="22"/>
      <c r="H145" s="22"/>
      <c r="I145" t="s">
        <v>10</v>
      </c>
      <c r="J145" s="16">
        <f t="shared" si="11"/>
        <v>6.0000000000000001E-3</v>
      </c>
      <c r="K145" s="16">
        <f t="shared" si="11"/>
        <v>8.9999999999999993E-3</v>
      </c>
      <c r="L145" s="16">
        <f t="shared" si="11"/>
        <v>1.4E-2</v>
      </c>
      <c r="M145" t="s">
        <v>10</v>
      </c>
      <c r="N145" t="s">
        <v>11</v>
      </c>
      <c r="O145" t="s">
        <v>10</v>
      </c>
      <c r="P145" s="3" t="s">
        <v>395</v>
      </c>
    </row>
    <row r="146" spans="1:16" x14ac:dyDescent="0.25">
      <c r="A146" t="s">
        <v>9</v>
      </c>
      <c r="B146" t="s">
        <v>9</v>
      </c>
      <c r="C146" s="8">
        <v>45000.688194444447</v>
      </c>
      <c r="D146" s="22">
        <f t="shared" si="10"/>
        <v>2E-3</v>
      </c>
      <c r="E146" s="22"/>
      <c r="F146" s="22"/>
      <c r="G146" s="22"/>
      <c r="H146" s="22"/>
      <c r="I146">
        <v>2E-3</v>
      </c>
      <c r="J146" s="16">
        <f t="shared" si="11"/>
        <v>6.0000000000000001E-3</v>
      </c>
      <c r="K146" s="16">
        <f t="shared" si="11"/>
        <v>8.9999999999999993E-3</v>
      </c>
      <c r="L146" s="16">
        <f t="shared" si="11"/>
        <v>1.4E-2</v>
      </c>
      <c r="M146" t="s">
        <v>81</v>
      </c>
      <c r="N146" t="s">
        <v>12</v>
      </c>
      <c r="O146">
        <v>2E-3</v>
      </c>
      <c r="P146" s="3" t="s">
        <v>395</v>
      </c>
    </row>
    <row r="147" spans="1:16" x14ac:dyDescent="0.25">
      <c r="A147" t="s">
        <v>9</v>
      </c>
      <c r="B147" t="s">
        <v>9</v>
      </c>
      <c r="C147" s="8">
        <v>45001.690972222219</v>
      </c>
      <c r="D147" s="22" t="str">
        <f t="shared" si="10"/>
        <v/>
      </c>
      <c r="E147" s="22"/>
      <c r="F147" s="22"/>
      <c r="G147" s="22"/>
      <c r="H147" s="22"/>
      <c r="I147" t="s">
        <v>10</v>
      </c>
      <c r="J147" s="16">
        <f t="shared" si="11"/>
        <v>6.0000000000000001E-3</v>
      </c>
      <c r="K147" s="16">
        <f t="shared" si="11"/>
        <v>8.9999999999999993E-3</v>
      </c>
      <c r="L147" s="16">
        <f t="shared" si="11"/>
        <v>1.4E-2</v>
      </c>
      <c r="M147" t="s">
        <v>10</v>
      </c>
      <c r="N147" t="s">
        <v>11</v>
      </c>
      <c r="O147" t="s">
        <v>10</v>
      </c>
      <c r="P147" s="3" t="s">
        <v>395</v>
      </c>
    </row>
    <row r="148" spans="1:16" x14ac:dyDescent="0.25">
      <c r="A148" t="s">
        <v>9</v>
      </c>
      <c r="B148" t="s">
        <v>9</v>
      </c>
      <c r="C148" s="8">
        <v>45001.690972222219</v>
      </c>
      <c r="D148" s="22">
        <f t="shared" si="10"/>
        <v>5.0000000000000001E-4</v>
      </c>
      <c r="E148" s="22"/>
      <c r="F148" s="22"/>
      <c r="G148" s="22"/>
      <c r="H148" s="22"/>
      <c r="I148" s="1">
        <v>5.0000000000000001E-4</v>
      </c>
      <c r="J148" s="16">
        <f t="shared" si="11"/>
        <v>6.0000000000000001E-3</v>
      </c>
      <c r="K148" s="16">
        <f t="shared" si="11"/>
        <v>8.9999999999999993E-3</v>
      </c>
      <c r="L148" s="16">
        <f t="shared" si="11"/>
        <v>1.4E-2</v>
      </c>
      <c r="M148" t="s">
        <v>80</v>
      </c>
      <c r="N148" t="s">
        <v>12</v>
      </c>
      <c r="O148" s="1">
        <v>5.0000000000000001E-4</v>
      </c>
      <c r="P148" s="3" t="s">
        <v>395</v>
      </c>
    </row>
    <row r="149" spans="1:16" x14ac:dyDescent="0.25">
      <c r="A149" t="s">
        <v>9</v>
      </c>
      <c r="B149" t="s">
        <v>9</v>
      </c>
      <c r="C149" s="8">
        <v>45002.74722222222</v>
      </c>
      <c r="D149" s="22" t="str">
        <f t="shared" si="10"/>
        <v/>
      </c>
      <c r="E149" s="22"/>
      <c r="F149" s="22"/>
      <c r="G149" s="22"/>
      <c r="H149" s="22"/>
      <c r="I149" t="s">
        <v>10</v>
      </c>
      <c r="J149" s="16">
        <f t="shared" si="11"/>
        <v>6.0000000000000001E-3</v>
      </c>
      <c r="K149" s="16">
        <f t="shared" si="11"/>
        <v>8.9999999999999993E-3</v>
      </c>
      <c r="L149" s="16">
        <f t="shared" si="11"/>
        <v>1.4E-2</v>
      </c>
      <c r="M149" t="s">
        <v>10</v>
      </c>
      <c r="N149" t="s">
        <v>11</v>
      </c>
      <c r="O149" t="s">
        <v>10</v>
      </c>
      <c r="P149" s="3" t="s">
        <v>395</v>
      </c>
    </row>
    <row r="150" spans="1:16" x14ac:dyDescent="0.25">
      <c r="A150" t="s">
        <v>9</v>
      </c>
      <c r="B150" t="s">
        <v>9</v>
      </c>
      <c r="C150" s="8">
        <v>45002.74722222222</v>
      </c>
      <c r="D150" s="22">
        <f t="shared" si="10"/>
        <v>1E-3</v>
      </c>
      <c r="E150" s="22"/>
      <c r="F150" s="22"/>
      <c r="G150" s="22"/>
      <c r="H150" s="22"/>
      <c r="I150">
        <v>1E-3</v>
      </c>
      <c r="J150" s="16">
        <f t="shared" si="11"/>
        <v>6.0000000000000001E-3</v>
      </c>
      <c r="K150" s="16">
        <f t="shared" si="11"/>
        <v>8.9999999999999993E-3</v>
      </c>
      <c r="L150" s="16">
        <f t="shared" si="11"/>
        <v>1.4E-2</v>
      </c>
      <c r="M150" t="s">
        <v>79</v>
      </c>
      <c r="N150" t="s">
        <v>12</v>
      </c>
      <c r="O150">
        <v>1E-3</v>
      </c>
      <c r="P150" s="3" t="s">
        <v>395</v>
      </c>
    </row>
    <row r="151" spans="1:16" x14ac:dyDescent="0.25">
      <c r="A151" t="s">
        <v>9</v>
      </c>
      <c r="B151" t="s">
        <v>9</v>
      </c>
      <c r="C151" s="8">
        <v>45003.48541666667</v>
      </c>
      <c r="D151" s="22">
        <f t="shared" si="10"/>
        <v>1E-3</v>
      </c>
      <c r="E151" s="22"/>
      <c r="F151" s="22"/>
      <c r="G151" s="22"/>
      <c r="H151" s="22"/>
      <c r="I151">
        <v>1E-3</v>
      </c>
      <c r="J151" s="16">
        <f t="shared" si="11"/>
        <v>6.0000000000000001E-3</v>
      </c>
      <c r="K151" s="16">
        <f t="shared" si="11"/>
        <v>8.9999999999999993E-3</v>
      </c>
      <c r="L151" s="16">
        <f t="shared" si="11"/>
        <v>1.4E-2</v>
      </c>
      <c r="M151" t="s">
        <v>78</v>
      </c>
      <c r="N151" t="s">
        <v>12</v>
      </c>
      <c r="O151">
        <v>1E-3</v>
      </c>
      <c r="P151" s="3" t="s">
        <v>395</v>
      </c>
    </row>
    <row r="152" spans="1:16" x14ac:dyDescent="0.25">
      <c r="A152" t="s">
        <v>9</v>
      </c>
      <c r="B152" t="s">
        <v>9</v>
      </c>
      <c r="C152" s="8">
        <v>45003.98541666667</v>
      </c>
      <c r="D152" s="22" t="str">
        <f t="shared" si="10"/>
        <v/>
      </c>
      <c r="E152" s="22"/>
      <c r="F152" s="22"/>
      <c r="G152" s="22"/>
      <c r="H152" s="22"/>
      <c r="I152" t="s">
        <v>10</v>
      </c>
      <c r="J152" s="16">
        <f t="shared" si="11"/>
        <v>6.0000000000000001E-3</v>
      </c>
      <c r="K152" s="16">
        <f t="shared" si="11"/>
        <v>8.9999999999999993E-3</v>
      </c>
      <c r="L152" s="16">
        <f t="shared" si="11"/>
        <v>1.4E-2</v>
      </c>
      <c r="M152" t="s">
        <v>10</v>
      </c>
      <c r="N152" t="s">
        <v>11</v>
      </c>
      <c r="O152" t="s">
        <v>10</v>
      </c>
      <c r="P152" s="3" t="s">
        <v>395</v>
      </c>
    </row>
    <row r="153" spans="1:16" x14ac:dyDescent="0.25">
      <c r="A153" t="s">
        <v>9</v>
      </c>
      <c r="B153" t="s">
        <v>9</v>
      </c>
      <c r="C153" s="8">
        <v>45004.598611111112</v>
      </c>
      <c r="D153" s="22" t="str">
        <f t="shared" si="10"/>
        <v/>
      </c>
      <c r="E153" s="22"/>
      <c r="F153" s="22"/>
      <c r="G153" s="22"/>
      <c r="H153" s="22"/>
      <c r="I153" t="s">
        <v>10</v>
      </c>
      <c r="J153" s="16">
        <f t="shared" si="11"/>
        <v>6.0000000000000001E-3</v>
      </c>
      <c r="K153" s="16">
        <f t="shared" si="11"/>
        <v>8.9999999999999993E-3</v>
      </c>
      <c r="L153" s="16">
        <f t="shared" si="11"/>
        <v>1.4E-2</v>
      </c>
      <c r="M153" t="s">
        <v>10</v>
      </c>
      <c r="N153" t="s">
        <v>11</v>
      </c>
      <c r="O153" t="s">
        <v>10</v>
      </c>
      <c r="P153" s="3" t="s">
        <v>395</v>
      </c>
    </row>
    <row r="154" spans="1:16" x14ac:dyDescent="0.25">
      <c r="A154" t="s">
        <v>9</v>
      </c>
      <c r="B154" t="s">
        <v>9</v>
      </c>
      <c r="C154" s="8">
        <v>45004.598611111112</v>
      </c>
      <c r="D154" s="22">
        <f t="shared" si="10"/>
        <v>5.0000000000000001E-4</v>
      </c>
      <c r="E154" s="22"/>
      <c r="F154" s="22"/>
      <c r="G154" s="22"/>
      <c r="H154" s="22"/>
      <c r="I154" s="1">
        <v>5.0000000000000001E-4</v>
      </c>
      <c r="J154" s="16">
        <f t="shared" si="11"/>
        <v>6.0000000000000001E-3</v>
      </c>
      <c r="K154" s="16">
        <f t="shared" si="11"/>
        <v>8.9999999999999993E-3</v>
      </c>
      <c r="L154" s="16">
        <f t="shared" si="11"/>
        <v>1.4E-2</v>
      </c>
      <c r="M154" t="s">
        <v>77</v>
      </c>
      <c r="N154" t="s">
        <v>12</v>
      </c>
      <c r="O154" s="1">
        <v>5.0000000000000001E-4</v>
      </c>
      <c r="P154" s="3" t="s">
        <v>395</v>
      </c>
    </row>
    <row r="155" spans="1:16" x14ac:dyDescent="0.25">
      <c r="A155" t="s">
        <v>9</v>
      </c>
      <c r="B155" t="s">
        <v>9</v>
      </c>
      <c r="C155" s="8">
        <v>45005.673611111109</v>
      </c>
      <c r="D155" s="22" t="str">
        <f t="shared" si="10"/>
        <v/>
      </c>
      <c r="E155" s="22"/>
      <c r="F155" s="22"/>
      <c r="G155" s="22"/>
      <c r="H155" s="22"/>
      <c r="I155" t="s">
        <v>10</v>
      </c>
      <c r="J155" s="16">
        <f t="shared" si="11"/>
        <v>6.0000000000000001E-3</v>
      </c>
      <c r="K155" s="16">
        <f t="shared" si="11"/>
        <v>8.9999999999999993E-3</v>
      </c>
      <c r="L155" s="16">
        <f t="shared" si="11"/>
        <v>1.4E-2</v>
      </c>
      <c r="M155" t="s">
        <v>10</v>
      </c>
      <c r="N155" t="s">
        <v>11</v>
      </c>
      <c r="O155" t="s">
        <v>10</v>
      </c>
      <c r="P155" s="3" t="s">
        <v>395</v>
      </c>
    </row>
    <row r="156" spans="1:16" x14ac:dyDescent="0.25">
      <c r="A156" t="s">
        <v>9</v>
      </c>
      <c r="B156" t="s">
        <v>9</v>
      </c>
      <c r="C156" s="8">
        <v>45005.673611111109</v>
      </c>
      <c r="D156" s="22">
        <f t="shared" si="10"/>
        <v>1E-3</v>
      </c>
      <c r="E156" s="22"/>
      <c r="F156" s="22"/>
      <c r="G156" s="22"/>
      <c r="H156" s="22"/>
      <c r="I156">
        <v>1E-3</v>
      </c>
      <c r="J156" s="16">
        <f t="shared" si="11"/>
        <v>6.0000000000000001E-3</v>
      </c>
      <c r="K156" s="16">
        <f t="shared" si="11"/>
        <v>8.9999999999999993E-3</v>
      </c>
      <c r="L156" s="16">
        <f t="shared" si="11"/>
        <v>1.4E-2</v>
      </c>
      <c r="M156" t="s">
        <v>76</v>
      </c>
      <c r="N156" t="s">
        <v>12</v>
      </c>
      <c r="O156">
        <v>1E-3</v>
      </c>
      <c r="P156" s="3" t="s">
        <v>395</v>
      </c>
    </row>
    <row r="157" spans="1:16" x14ac:dyDescent="0.25">
      <c r="A157" t="s">
        <v>9</v>
      </c>
      <c r="B157" t="s">
        <v>9</v>
      </c>
      <c r="C157" s="8">
        <v>45006.646527777775</v>
      </c>
      <c r="D157" s="22" t="str">
        <f t="shared" si="10"/>
        <v/>
      </c>
      <c r="E157" s="22"/>
      <c r="F157" s="22"/>
      <c r="G157" s="22"/>
      <c r="H157" s="22"/>
      <c r="I157" t="s">
        <v>10</v>
      </c>
      <c r="J157" s="16">
        <f t="shared" si="11"/>
        <v>6.0000000000000001E-3</v>
      </c>
      <c r="K157" s="16">
        <f t="shared" si="11"/>
        <v>8.9999999999999993E-3</v>
      </c>
      <c r="L157" s="16">
        <f t="shared" si="11"/>
        <v>1.4E-2</v>
      </c>
      <c r="M157" t="s">
        <v>10</v>
      </c>
      <c r="N157" t="s">
        <v>11</v>
      </c>
      <c r="O157" t="s">
        <v>10</v>
      </c>
      <c r="P157" s="3" t="s">
        <v>395</v>
      </c>
    </row>
    <row r="158" spans="1:16" x14ac:dyDescent="0.25">
      <c r="A158" t="s">
        <v>9</v>
      </c>
      <c r="B158" t="s">
        <v>9</v>
      </c>
      <c r="C158" s="8">
        <v>45006.688194444447</v>
      </c>
      <c r="D158" s="22">
        <f t="shared" si="10"/>
        <v>1E-3</v>
      </c>
      <c r="E158" s="22"/>
      <c r="F158" s="22"/>
      <c r="G158" s="22"/>
      <c r="H158" s="22"/>
      <c r="I158">
        <v>1E-3</v>
      </c>
      <c r="J158" s="16">
        <f t="shared" si="11"/>
        <v>6.0000000000000001E-3</v>
      </c>
      <c r="K158" s="16">
        <f t="shared" si="11"/>
        <v>8.9999999999999993E-3</v>
      </c>
      <c r="L158" s="16">
        <f t="shared" si="11"/>
        <v>1.4E-2</v>
      </c>
      <c r="M158" t="s">
        <v>75</v>
      </c>
      <c r="N158" t="s">
        <v>12</v>
      </c>
      <c r="O158">
        <v>1E-3</v>
      </c>
      <c r="P158" s="3" t="s">
        <v>395</v>
      </c>
    </row>
    <row r="159" spans="1:16" x14ac:dyDescent="0.25">
      <c r="A159" t="s">
        <v>9</v>
      </c>
      <c r="B159" t="s">
        <v>9</v>
      </c>
      <c r="C159" s="8">
        <v>45007.606944444444</v>
      </c>
      <c r="D159" s="22" t="str">
        <f t="shared" ref="D159:D222" si="12">IF(A159="GPA2",I159,"")</f>
        <v/>
      </c>
      <c r="E159" s="22"/>
      <c r="F159" s="22"/>
      <c r="G159" s="22"/>
      <c r="H159" s="22"/>
      <c r="I159" t="s">
        <v>10</v>
      </c>
      <c r="J159" s="16">
        <f t="shared" si="11"/>
        <v>6.0000000000000001E-3</v>
      </c>
      <c r="K159" s="16">
        <f t="shared" si="11"/>
        <v>8.9999999999999993E-3</v>
      </c>
      <c r="L159" s="16">
        <f t="shared" si="11"/>
        <v>1.4E-2</v>
      </c>
      <c r="M159" t="s">
        <v>10</v>
      </c>
      <c r="N159" t="s">
        <v>11</v>
      </c>
      <c r="O159" t="s">
        <v>10</v>
      </c>
      <c r="P159" s="3" t="s">
        <v>395</v>
      </c>
    </row>
    <row r="160" spans="1:16" x14ac:dyDescent="0.25">
      <c r="A160" t="s">
        <v>9</v>
      </c>
      <c r="B160" t="s">
        <v>9</v>
      </c>
      <c r="C160" s="8">
        <v>45007.606944444444</v>
      </c>
      <c r="D160" s="22">
        <f t="shared" si="12"/>
        <v>1E-3</v>
      </c>
      <c r="E160" s="22"/>
      <c r="F160" s="22"/>
      <c r="G160" s="22"/>
      <c r="H160" s="22"/>
      <c r="I160">
        <v>1E-3</v>
      </c>
      <c r="J160" s="16">
        <f t="shared" si="11"/>
        <v>6.0000000000000001E-3</v>
      </c>
      <c r="K160" s="16">
        <f t="shared" si="11"/>
        <v>8.9999999999999993E-3</v>
      </c>
      <c r="L160" s="16">
        <f t="shared" si="11"/>
        <v>1.4E-2</v>
      </c>
      <c r="M160" t="s">
        <v>74</v>
      </c>
      <c r="N160" t="s">
        <v>12</v>
      </c>
      <c r="O160">
        <v>1E-3</v>
      </c>
      <c r="P160" s="3" t="s">
        <v>395</v>
      </c>
    </row>
    <row r="161" spans="1:16" x14ac:dyDescent="0.25">
      <c r="A161" t="s">
        <v>9</v>
      </c>
      <c r="B161" t="s">
        <v>9</v>
      </c>
      <c r="C161" s="8">
        <v>45008.4375</v>
      </c>
      <c r="D161" s="22" t="str">
        <f t="shared" si="12"/>
        <v/>
      </c>
      <c r="E161" s="22"/>
      <c r="F161" s="22"/>
      <c r="G161" s="22"/>
      <c r="H161" s="22"/>
      <c r="I161" t="s">
        <v>10</v>
      </c>
      <c r="J161" s="16">
        <f t="shared" si="11"/>
        <v>6.0000000000000001E-3</v>
      </c>
      <c r="K161" s="16">
        <f t="shared" si="11"/>
        <v>8.9999999999999993E-3</v>
      </c>
      <c r="L161" s="16">
        <f t="shared" si="11"/>
        <v>1.4E-2</v>
      </c>
      <c r="M161" t="s">
        <v>10</v>
      </c>
      <c r="N161" t="s">
        <v>11</v>
      </c>
      <c r="O161" t="s">
        <v>10</v>
      </c>
      <c r="P161" s="3" t="s">
        <v>395</v>
      </c>
    </row>
    <row r="162" spans="1:16" x14ac:dyDescent="0.25">
      <c r="A162" t="s">
        <v>9</v>
      </c>
      <c r="B162" t="s">
        <v>9</v>
      </c>
      <c r="C162" s="8">
        <v>45008.4375</v>
      </c>
      <c r="D162" s="22">
        <f t="shared" si="12"/>
        <v>5.0000000000000001E-4</v>
      </c>
      <c r="E162" s="22"/>
      <c r="F162" s="22"/>
      <c r="G162" s="22"/>
      <c r="H162" s="22"/>
      <c r="I162" s="1">
        <v>5.0000000000000001E-4</v>
      </c>
      <c r="J162" s="16">
        <f t="shared" si="11"/>
        <v>6.0000000000000001E-3</v>
      </c>
      <c r="K162" s="16">
        <f t="shared" si="11"/>
        <v>8.9999999999999993E-3</v>
      </c>
      <c r="L162" s="16">
        <f t="shared" si="11"/>
        <v>1.4E-2</v>
      </c>
      <c r="M162" t="s">
        <v>73</v>
      </c>
      <c r="N162" t="s">
        <v>12</v>
      </c>
      <c r="O162" s="1">
        <v>5.0000000000000001E-4</v>
      </c>
      <c r="P162" s="3" t="s">
        <v>395</v>
      </c>
    </row>
    <row r="163" spans="1:16" x14ac:dyDescent="0.25">
      <c r="A163" t="s">
        <v>9</v>
      </c>
      <c r="B163" t="s">
        <v>9</v>
      </c>
      <c r="C163" s="8">
        <v>45009.573611111111</v>
      </c>
      <c r="D163" s="22" t="str">
        <f t="shared" si="12"/>
        <v/>
      </c>
      <c r="E163" s="22"/>
      <c r="F163" s="22"/>
      <c r="G163" s="22"/>
      <c r="H163" s="22"/>
      <c r="I163" t="s">
        <v>10</v>
      </c>
      <c r="J163" s="16">
        <f t="shared" si="11"/>
        <v>6.0000000000000001E-3</v>
      </c>
      <c r="K163" s="16">
        <f t="shared" si="11"/>
        <v>8.9999999999999993E-3</v>
      </c>
      <c r="L163" s="16">
        <f t="shared" si="11"/>
        <v>1.4E-2</v>
      </c>
      <c r="M163" t="s">
        <v>10</v>
      </c>
      <c r="N163" t="s">
        <v>11</v>
      </c>
      <c r="O163" t="s">
        <v>10</v>
      </c>
      <c r="P163" s="3" t="s">
        <v>395</v>
      </c>
    </row>
    <row r="164" spans="1:16" x14ac:dyDescent="0.25">
      <c r="A164" t="s">
        <v>9</v>
      </c>
      <c r="B164" t="s">
        <v>9</v>
      </c>
      <c r="C164" s="8">
        <v>45009.573611111111</v>
      </c>
      <c r="D164" s="22">
        <f t="shared" si="12"/>
        <v>5.0000000000000001E-4</v>
      </c>
      <c r="E164" s="22"/>
      <c r="F164" s="22"/>
      <c r="G164" s="22"/>
      <c r="H164" s="22"/>
      <c r="I164" s="1">
        <v>5.0000000000000001E-4</v>
      </c>
      <c r="J164" s="16">
        <f t="shared" si="11"/>
        <v>6.0000000000000001E-3</v>
      </c>
      <c r="K164" s="16">
        <f t="shared" si="11"/>
        <v>8.9999999999999993E-3</v>
      </c>
      <c r="L164" s="16">
        <f t="shared" si="11"/>
        <v>1.4E-2</v>
      </c>
      <c r="M164" t="s">
        <v>72</v>
      </c>
      <c r="N164" t="s">
        <v>12</v>
      </c>
      <c r="O164" s="1">
        <v>5.0000000000000001E-4</v>
      </c>
      <c r="P164" s="3" t="s">
        <v>395</v>
      </c>
    </row>
    <row r="165" spans="1:16" x14ac:dyDescent="0.25">
      <c r="A165" t="s">
        <v>9</v>
      </c>
      <c r="B165" t="s">
        <v>9</v>
      </c>
      <c r="C165" s="8">
        <v>45010.597222222219</v>
      </c>
      <c r="D165" s="22" t="str">
        <f t="shared" si="12"/>
        <v/>
      </c>
      <c r="E165" s="22"/>
      <c r="F165" s="22"/>
      <c r="G165" s="22"/>
      <c r="H165" s="22"/>
      <c r="I165" t="s">
        <v>10</v>
      </c>
      <c r="J165" s="16">
        <f t="shared" si="11"/>
        <v>6.0000000000000001E-3</v>
      </c>
      <c r="K165" s="16">
        <f t="shared" si="11"/>
        <v>8.9999999999999993E-3</v>
      </c>
      <c r="L165" s="16">
        <f t="shared" si="11"/>
        <v>1.4E-2</v>
      </c>
      <c r="M165" t="s">
        <v>10</v>
      </c>
      <c r="N165" t="s">
        <v>11</v>
      </c>
      <c r="O165" t="s">
        <v>10</v>
      </c>
      <c r="P165" s="3" t="s">
        <v>395</v>
      </c>
    </row>
    <row r="166" spans="1:16" x14ac:dyDescent="0.25">
      <c r="A166" t="s">
        <v>9</v>
      </c>
      <c r="B166" t="s">
        <v>9</v>
      </c>
      <c r="C166" s="8">
        <v>45010.597222222219</v>
      </c>
      <c r="D166" s="22">
        <f t="shared" si="12"/>
        <v>2E-3</v>
      </c>
      <c r="E166" s="22"/>
      <c r="F166" s="22"/>
      <c r="G166" s="22"/>
      <c r="H166" s="22"/>
      <c r="I166">
        <v>2E-3</v>
      </c>
      <c r="J166" s="16">
        <f t="shared" si="11"/>
        <v>6.0000000000000001E-3</v>
      </c>
      <c r="K166" s="16">
        <f t="shared" si="11"/>
        <v>8.9999999999999993E-3</v>
      </c>
      <c r="L166" s="16">
        <f t="shared" si="11"/>
        <v>1.4E-2</v>
      </c>
      <c r="M166" t="s">
        <v>71</v>
      </c>
      <c r="N166" t="s">
        <v>12</v>
      </c>
      <c r="O166">
        <v>2E-3</v>
      </c>
      <c r="P166" s="3" t="s">
        <v>395</v>
      </c>
    </row>
    <row r="167" spans="1:16" x14ac:dyDescent="0.25">
      <c r="A167" t="s">
        <v>9</v>
      </c>
      <c r="B167" t="s">
        <v>9</v>
      </c>
      <c r="C167" s="8">
        <v>45011.443749999999</v>
      </c>
      <c r="D167" s="22" t="str">
        <f t="shared" si="12"/>
        <v/>
      </c>
      <c r="E167" s="22"/>
      <c r="F167" s="22"/>
      <c r="G167" s="22"/>
      <c r="H167" s="22"/>
      <c r="I167" t="s">
        <v>10</v>
      </c>
      <c r="J167" s="16">
        <f t="shared" si="11"/>
        <v>6.0000000000000001E-3</v>
      </c>
      <c r="K167" s="16">
        <f t="shared" si="11"/>
        <v>8.9999999999999993E-3</v>
      </c>
      <c r="L167" s="16">
        <f t="shared" si="11"/>
        <v>1.4E-2</v>
      </c>
      <c r="M167" t="s">
        <v>10</v>
      </c>
      <c r="N167" t="s">
        <v>11</v>
      </c>
      <c r="O167" t="s">
        <v>10</v>
      </c>
      <c r="P167" s="3" t="s">
        <v>395</v>
      </c>
    </row>
    <row r="168" spans="1:16" x14ac:dyDescent="0.25">
      <c r="A168" t="s">
        <v>9</v>
      </c>
      <c r="B168" t="s">
        <v>9</v>
      </c>
      <c r="C168" s="8">
        <v>45011.443749999999</v>
      </c>
      <c r="D168" s="22">
        <f t="shared" si="12"/>
        <v>5.0000000000000001E-4</v>
      </c>
      <c r="E168" s="22"/>
      <c r="F168" s="22"/>
      <c r="G168" s="22"/>
      <c r="H168" s="22"/>
      <c r="I168" s="1">
        <v>5.0000000000000001E-4</v>
      </c>
      <c r="J168" s="16">
        <f t="shared" si="11"/>
        <v>6.0000000000000001E-3</v>
      </c>
      <c r="K168" s="16">
        <f t="shared" si="11"/>
        <v>8.9999999999999993E-3</v>
      </c>
      <c r="L168" s="16">
        <f t="shared" si="11"/>
        <v>1.4E-2</v>
      </c>
      <c r="M168" t="s">
        <v>70</v>
      </c>
      <c r="N168" t="s">
        <v>12</v>
      </c>
      <c r="O168" s="1">
        <v>5.0000000000000001E-4</v>
      </c>
      <c r="P168" s="3" t="s">
        <v>395</v>
      </c>
    </row>
    <row r="169" spans="1:16" x14ac:dyDescent="0.25">
      <c r="A169" t="s">
        <v>9</v>
      </c>
      <c r="B169" t="s">
        <v>9</v>
      </c>
      <c r="C169" s="8">
        <v>45012.545138888891</v>
      </c>
      <c r="D169" s="22" t="str">
        <f t="shared" si="12"/>
        <v/>
      </c>
      <c r="E169" s="22"/>
      <c r="F169" s="22"/>
      <c r="G169" s="22"/>
      <c r="H169" s="22"/>
      <c r="I169" t="s">
        <v>10</v>
      </c>
      <c r="J169" s="16">
        <f t="shared" si="11"/>
        <v>6.0000000000000001E-3</v>
      </c>
      <c r="K169" s="16">
        <f t="shared" si="11"/>
        <v>8.9999999999999993E-3</v>
      </c>
      <c r="L169" s="16">
        <f t="shared" si="11"/>
        <v>1.4E-2</v>
      </c>
      <c r="M169" t="s">
        <v>10</v>
      </c>
      <c r="N169" t="s">
        <v>11</v>
      </c>
      <c r="O169" t="s">
        <v>10</v>
      </c>
      <c r="P169" s="3" t="s">
        <v>395</v>
      </c>
    </row>
    <row r="170" spans="1:16" x14ac:dyDescent="0.25">
      <c r="A170" t="s">
        <v>9</v>
      </c>
      <c r="B170" t="s">
        <v>9</v>
      </c>
      <c r="C170" s="8">
        <v>45012.545138888891</v>
      </c>
      <c r="D170" s="22">
        <f t="shared" si="12"/>
        <v>2E-3</v>
      </c>
      <c r="E170" s="22"/>
      <c r="F170" s="22"/>
      <c r="G170" s="22"/>
      <c r="H170" s="22"/>
      <c r="I170">
        <v>2E-3</v>
      </c>
      <c r="J170" s="16">
        <f t="shared" si="11"/>
        <v>6.0000000000000001E-3</v>
      </c>
      <c r="K170" s="16">
        <f t="shared" si="11"/>
        <v>8.9999999999999993E-3</v>
      </c>
      <c r="L170" s="16">
        <f t="shared" si="11"/>
        <v>1.4E-2</v>
      </c>
      <c r="M170" t="s">
        <v>69</v>
      </c>
      <c r="N170" t="s">
        <v>12</v>
      </c>
      <c r="O170">
        <v>2E-3</v>
      </c>
      <c r="P170" s="3" t="s">
        <v>395</v>
      </c>
    </row>
    <row r="171" spans="1:16" x14ac:dyDescent="0.25">
      <c r="A171" t="s">
        <v>9</v>
      </c>
      <c r="B171" t="s">
        <v>9</v>
      </c>
      <c r="C171" s="8">
        <v>45013.434027777781</v>
      </c>
      <c r="D171" s="22">
        <f t="shared" si="12"/>
        <v>5.0000000000000001E-4</v>
      </c>
      <c r="E171" s="22"/>
      <c r="F171" s="22"/>
      <c r="G171" s="22"/>
      <c r="H171" s="22"/>
      <c r="I171" s="1">
        <v>5.0000000000000001E-4</v>
      </c>
      <c r="J171" s="16">
        <f t="shared" si="11"/>
        <v>6.0000000000000001E-3</v>
      </c>
      <c r="K171" s="16">
        <f t="shared" si="11"/>
        <v>8.9999999999999993E-3</v>
      </c>
      <c r="L171" s="16">
        <f t="shared" si="11"/>
        <v>1.4E-2</v>
      </c>
      <c r="M171" t="s">
        <v>68</v>
      </c>
      <c r="N171" t="s">
        <v>12</v>
      </c>
      <c r="O171" s="1">
        <v>5.0000000000000001E-4</v>
      </c>
      <c r="P171" s="3" t="s">
        <v>395</v>
      </c>
    </row>
    <row r="172" spans="1:16" x14ac:dyDescent="0.25">
      <c r="A172" t="s">
        <v>9</v>
      </c>
      <c r="B172" t="s">
        <v>9</v>
      </c>
      <c r="C172" s="8">
        <v>45013.434027777781</v>
      </c>
      <c r="D172" s="22" t="str">
        <f t="shared" si="12"/>
        <v/>
      </c>
      <c r="E172" s="22"/>
      <c r="F172" s="22"/>
      <c r="G172" s="22"/>
      <c r="H172" s="22"/>
      <c r="I172" t="s">
        <v>10</v>
      </c>
      <c r="J172" s="16">
        <f t="shared" si="11"/>
        <v>6.0000000000000001E-3</v>
      </c>
      <c r="K172" s="16">
        <f t="shared" si="11"/>
        <v>8.9999999999999993E-3</v>
      </c>
      <c r="L172" s="16">
        <f t="shared" si="11"/>
        <v>1.4E-2</v>
      </c>
      <c r="M172" t="s">
        <v>10</v>
      </c>
      <c r="N172" t="s">
        <v>11</v>
      </c>
      <c r="O172" t="s">
        <v>10</v>
      </c>
      <c r="P172" s="3" t="s">
        <v>395</v>
      </c>
    </row>
    <row r="173" spans="1:16" x14ac:dyDescent="0.25">
      <c r="A173" t="s">
        <v>9</v>
      </c>
      <c r="B173" t="s">
        <v>9</v>
      </c>
      <c r="C173" s="8">
        <v>45014.5625</v>
      </c>
      <c r="D173" s="22" t="str">
        <f t="shared" si="12"/>
        <v/>
      </c>
      <c r="E173" s="22"/>
      <c r="F173" s="22"/>
      <c r="G173" s="22"/>
      <c r="H173" s="22"/>
      <c r="I173" t="s">
        <v>10</v>
      </c>
      <c r="J173" s="16">
        <f t="shared" si="11"/>
        <v>6.0000000000000001E-3</v>
      </c>
      <c r="K173" s="16">
        <f t="shared" si="11"/>
        <v>8.9999999999999993E-3</v>
      </c>
      <c r="L173" s="16">
        <f t="shared" si="11"/>
        <v>1.4E-2</v>
      </c>
      <c r="M173" t="s">
        <v>10</v>
      </c>
      <c r="N173" t="s">
        <v>11</v>
      </c>
      <c r="O173" t="s">
        <v>10</v>
      </c>
      <c r="P173" s="3" t="s">
        <v>395</v>
      </c>
    </row>
    <row r="174" spans="1:16" x14ac:dyDescent="0.25">
      <c r="A174" t="s">
        <v>9</v>
      </c>
      <c r="B174" t="s">
        <v>9</v>
      </c>
      <c r="C174" s="8">
        <v>45014.5625</v>
      </c>
      <c r="D174" s="22">
        <f t="shared" si="12"/>
        <v>1E-3</v>
      </c>
      <c r="E174" s="22"/>
      <c r="F174" s="22"/>
      <c r="G174" s="22"/>
      <c r="H174" s="22"/>
      <c r="I174">
        <v>1E-3</v>
      </c>
      <c r="J174" s="16">
        <f t="shared" si="11"/>
        <v>6.0000000000000001E-3</v>
      </c>
      <c r="K174" s="16">
        <f t="shared" si="11"/>
        <v>8.9999999999999993E-3</v>
      </c>
      <c r="L174" s="16">
        <f t="shared" si="11"/>
        <v>1.4E-2</v>
      </c>
      <c r="M174" t="s">
        <v>67</v>
      </c>
      <c r="N174" t="s">
        <v>12</v>
      </c>
      <c r="O174">
        <v>1E-3</v>
      </c>
      <c r="P174" s="3" t="s">
        <v>395</v>
      </c>
    </row>
    <row r="175" spans="1:16" x14ac:dyDescent="0.25">
      <c r="A175" t="s">
        <v>9</v>
      </c>
      <c r="B175" t="s">
        <v>9</v>
      </c>
      <c r="C175" s="8">
        <v>45015.545138888891</v>
      </c>
      <c r="D175" s="22" t="str">
        <f t="shared" si="12"/>
        <v/>
      </c>
      <c r="E175" s="22"/>
      <c r="F175" s="22"/>
      <c r="G175" s="22"/>
      <c r="H175" s="22"/>
      <c r="I175" t="s">
        <v>10</v>
      </c>
      <c r="J175" s="16">
        <f t="shared" si="11"/>
        <v>6.0000000000000001E-3</v>
      </c>
      <c r="K175" s="16">
        <f t="shared" si="11"/>
        <v>8.9999999999999993E-3</v>
      </c>
      <c r="L175" s="16">
        <f t="shared" si="11"/>
        <v>1.4E-2</v>
      </c>
      <c r="M175" t="s">
        <v>10</v>
      </c>
      <c r="N175" t="s">
        <v>11</v>
      </c>
      <c r="O175" t="s">
        <v>10</v>
      </c>
      <c r="P175" s="3" t="s">
        <v>395</v>
      </c>
    </row>
    <row r="176" spans="1:16" x14ac:dyDescent="0.25">
      <c r="A176" t="s">
        <v>9</v>
      </c>
      <c r="B176" t="s">
        <v>9</v>
      </c>
      <c r="C176" s="8">
        <v>45015.545138888891</v>
      </c>
      <c r="D176" s="22">
        <f t="shared" si="12"/>
        <v>1E-3</v>
      </c>
      <c r="E176" s="22"/>
      <c r="F176" s="22"/>
      <c r="G176" s="22"/>
      <c r="H176" s="22"/>
      <c r="I176">
        <v>1E-3</v>
      </c>
      <c r="J176" s="16">
        <f t="shared" si="11"/>
        <v>6.0000000000000001E-3</v>
      </c>
      <c r="K176" s="16">
        <f t="shared" si="11"/>
        <v>8.9999999999999993E-3</v>
      </c>
      <c r="L176" s="16">
        <f t="shared" si="11"/>
        <v>1.4E-2</v>
      </c>
      <c r="M176" t="s">
        <v>66</v>
      </c>
      <c r="N176" t="s">
        <v>12</v>
      </c>
      <c r="O176">
        <v>1E-3</v>
      </c>
      <c r="P176" s="3" t="s">
        <v>395</v>
      </c>
    </row>
    <row r="177" spans="1:16" x14ac:dyDescent="0.25">
      <c r="A177" t="s">
        <v>9</v>
      </c>
      <c r="B177" t="s">
        <v>9</v>
      </c>
      <c r="C177" s="8">
        <v>45016.402777777781</v>
      </c>
      <c r="D177" s="22" t="str">
        <f t="shared" si="12"/>
        <v/>
      </c>
      <c r="E177" s="22"/>
      <c r="F177" s="22"/>
      <c r="G177" s="22"/>
      <c r="H177" s="22"/>
      <c r="I177" t="s">
        <v>10</v>
      </c>
      <c r="J177" s="16">
        <f t="shared" si="11"/>
        <v>6.0000000000000001E-3</v>
      </c>
      <c r="K177" s="16">
        <f t="shared" si="11"/>
        <v>8.9999999999999993E-3</v>
      </c>
      <c r="L177" s="16">
        <f t="shared" si="11"/>
        <v>1.4E-2</v>
      </c>
      <c r="M177" t="s">
        <v>10</v>
      </c>
      <c r="N177" t="s">
        <v>11</v>
      </c>
      <c r="O177" t="s">
        <v>10</v>
      </c>
      <c r="P177" s="3" t="s">
        <v>395</v>
      </c>
    </row>
    <row r="178" spans="1:16" x14ac:dyDescent="0.25">
      <c r="A178" t="s">
        <v>9</v>
      </c>
      <c r="B178" t="s">
        <v>9</v>
      </c>
      <c r="C178" s="8">
        <v>45016.402777777781</v>
      </c>
      <c r="D178" s="22">
        <f t="shared" si="12"/>
        <v>8.9999999999999993E-3</v>
      </c>
      <c r="E178" s="22"/>
      <c r="F178" s="22"/>
      <c r="G178" s="22"/>
      <c r="H178" s="22"/>
      <c r="I178">
        <v>8.9999999999999993E-3</v>
      </c>
      <c r="J178" s="16">
        <f t="shared" si="11"/>
        <v>6.0000000000000001E-3</v>
      </c>
      <c r="K178" s="16">
        <f t="shared" si="11"/>
        <v>8.9999999999999993E-3</v>
      </c>
      <c r="L178" s="16">
        <f t="shared" si="11"/>
        <v>1.4E-2</v>
      </c>
      <c r="M178" t="s">
        <v>65</v>
      </c>
      <c r="N178" t="s">
        <v>12</v>
      </c>
      <c r="O178">
        <v>8.9999999999999993E-3</v>
      </c>
      <c r="P178" s="3" t="s">
        <v>395</v>
      </c>
    </row>
    <row r="179" spans="1:16" x14ac:dyDescent="0.25">
      <c r="A179" t="s">
        <v>9</v>
      </c>
      <c r="B179" t="s">
        <v>9</v>
      </c>
      <c r="C179" s="8">
        <v>45305.429166666669</v>
      </c>
      <c r="D179" s="22">
        <f t="shared" si="12"/>
        <v>5.0000000000000001E-3</v>
      </c>
      <c r="E179" s="22"/>
      <c r="F179" s="22"/>
      <c r="G179" s="22"/>
      <c r="H179" s="22"/>
      <c r="I179">
        <v>5.0000000000000001E-3</v>
      </c>
      <c r="J179" s="16">
        <f t="shared" si="11"/>
        <v>6.0000000000000001E-3</v>
      </c>
      <c r="K179" s="16">
        <f t="shared" si="11"/>
        <v>8.9999999999999993E-3</v>
      </c>
      <c r="L179" s="16">
        <f t="shared" si="11"/>
        <v>1.4E-2</v>
      </c>
      <c r="M179" t="s">
        <v>64</v>
      </c>
      <c r="N179" t="s">
        <v>12</v>
      </c>
      <c r="O179">
        <v>5.0000000000000001E-3</v>
      </c>
      <c r="P179" s="3" t="s">
        <v>395</v>
      </c>
    </row>
    <row r="180" spans="1:16" x14ac:dyDescent="0.25">
      <c r="A180" t="s">
        <v>9</v>
      </c>
      <c r="B180" t="s">
        <v>9</v>
      </c>
      <c r="C180" s="8">
        <v>45305.429166666669</v>
      </c>
      <c r="D180" s="22" t="str">
        <f t="shared" si="12"/>
        <v/>
      </c>
      <c r="E180" s="22"/>
      <c r="F180" s="22"/>
      <c r="G180" s="22"/>
      <c r="H180" s="22"/>
      <c r="I180" t="s">
        <v>10</v>
      </c>
      <c r="J180" s="16">
        <f t="shared" si="11"/>
        <v>6.0000000000000001E-3</v>
      </c>
      <c r="K180" s="16">
        <f t="shared" si="11"/>
        <v>8.9999999999999993E-3</v>
      </c>
      <c r="L180" s="16">
        <f t="shared" si="11"/>
        <v>1.4E-2</v>
      </c>
      <c r="M180" t="s">
        <v>10</v>
      </c>
      <c r="N180" t="s">
        <v>11</v>
      </c>
      <c r="O180" t="s">
        <v>10</v>
      </c>
      <c r="P180" s="3" t="s">
        <v>395</v>
      </c>
    </row>
    <row r="181" spans="1:16" x14ac:dyDescent="0.25">
      <c r="A181" t="s">
        <v>9</v>
      </c>
      <c r="B181" t="s">
        <v>9</v>
      </c>
      <c r="C181" s="8">
        <v>45306.666666666664</v>
      </c>
      <c r="D181" s="22">
        <f t="shared" si="12"/>
        <v>5.0000000000000001E-3</v>
      </c>
      <c r="E181" s="22"/>
      <c r="F181" s="22"/>
      <c r="G181" s="22"/>
      <c r="H181" s="22"/>
      <c r="I181">
        <v>5.0000000000000001E-3</v>
      </c>
      <c r="J181" s="16">
        <f t="shared" si="11"/>
        <v>6.0000000000000001E-3</v>
      </c>
      <c r="K181" s="16">
        <f t="shared" si="11"/>
        <v>8.9999999999999993E-3</v>
      </c>
      <c r="L181" s="16">
        <f t="shared" si="11"/>
        <v>1.4E-2</v>
      </c>
      <c r="M181" t="s">
        <v>63</v>
      </c>
      <c r="N181" t="s">
        <v>12</v>
      </c>
      <c r="O181">
        <v>5.0000000000000001E-3</v>
      </c>
      <c r="P181" s="3" t="s">
        <v>395</v>
      </c>
    </row>
    <row r="182" spans="1:16" x14ac:dyDescent="0.25">
      <c r="A182" t="s">
        <v>9</v>
      </c>
      <c r="B182" t="s">
        <v>9</v>
      </c>
      <c r="C182" s="8">
        <v>45306.666666666664</v>
      </c>
      <c r="D182" s="22" t="str">
        <f t="shared" si="12"/>
        <v/>
      </c>
      <c r="E182" s="22"/>
      <c r="F182" s="22"/>
      <c r="G182" s="22"/>
      <c r="H182" s="22"/>
      <c r="I182" t="s">
        <v>10</v>
      </c>
      <c r="J182" s="16">
        <f t="shared" si="11"/>
        <v>6.0000000000000001E-3</v>
      </c>
      <c r="K182" s="16">
        <f t="shared" si="11"/>
        <v>8.9999999999999993E-3</v>
      </c>
      <c r="L182" s="16">
        <f t="shared" si="11"/>
        <v>1.4E-2</v>
      </c>
      <c r="M182" t="s">
        <v>10</v>
      </c>
      <c r="N182" t="s">
        <v>11</v>
      </c>
      <c r="O182" t="s">
        <v>10</v>
      </c>
      <c r="P182" s="3" t="s">
        <v>395</v>
      </c>
    </row>
    <row r="183" spans="1:16" x14ac:dyDescent="0.25">
      <c r="A183" t="s">
        <v>9</v>
      </c>
      <c r="B183" t="s">
        <v>9</v>
      </c>
      <c r="C183" s="8">
        <v>45307.574999999997</v>
      </c>
      <c r="D183" s="22" t="str">
        <f t="shared" si="12"/>
        <v/>
      </c>
      <c r="E183" s="22"/>
      <c r="F183" s="22"/>
      <c r="G183" s="22"/>
      <c r="H183" s="22"/>
      <c r="I183" t="s">
        <v>10</v>
      </c>
      <c r="J183" s="16">
        <f t="shared" si="11"/>
        <v>6.0000000000000001E-3</v>
      </c>
      <c r="K183" s="16">
        <f t="shared" si="11"/>
        <v>8.9999999999999993E-3</v>
      </c>
      <c r="L183" s="16">
        <f t="shared" si="11"/>
        <v>1.4E-2</v>
      </c>
      <c r="M183" t="s">
        <v>10</v>
      </c>
      <c r="N183" t="s">
        <v>11</v>
      </c>
      <c r="O183" t="s">
        <v>10</v>
      </c>
      <c r="P183" s="3" t="s">
        <v>395</v>
      </c>
    </row>
    <row r="184" spans="1:16" x14ac:dyDescent="0.25">
      <c r="A184" t="s">
        <v>9</v>
      </c>
      <c r="B184" t="s">
        <v>9</v>
      </c>
      <c r="C184" s="8">
        <v>45307.574999999997</v>
      </c>
      <c r="D184" s="22">
        <f t="shared" si="12"/>
        <v>6.0000000000000001E-3</v>
      </c>
      <c r="E184" s="22"/>
      <c r="F184" s="22"/>
      <c r="G184" s="22"/>
      <c r="H184" s="22"/>
      <c r="I184">
        <v>6.0000000000000001E-3</v>
      </c>
      <c r="J184" s="16">
        <f t="shared" si="11"/>
        <v>6.0000000000000001E-3</v>
      </c>
      <c r="K184" s="16">
        <f t="shared" si="11"/>
        <v>8.9999999999999993E-3</v>
      </c>
      <c r="L184" s="16">
        <f t="shared" si="11"/>
        <v>1.4E-2</v>
      </c>
      <c r="M184" t="s">
        <v>62</v>
      </c>
      <c r="N184" t="s">
        <v>12</v>
      </c>
      <c r="O184">
        <v>6.0000000000000001E-3</v>
      </c>
      <c r="P184" s="3" t="s">
        <v>395</v>
      </c>
    </row>
    <row r="185" spans="1:16" x14ac:dyDescent="0.25">
      <c r="A185" t="s">
        <v>9</v>
      </c>
      <c r="B185" t="s">
        <v>9</v>
      </c>
      <c r="C185" s="8">
        <v>45308.491666666669</v>
      </c>
      <c r="D185" s="22">
        <f t="shared" si="12"/>
        <v>5.0000000000000001E-3</v>
      </c>
      <c r="E185" s="22"/>
      <c r="F185" s="22"/>
      <c r="G185" s="22"/>
      <c r="H185" s="22"/>
      <c r="I185">
        <v>5.0000000000000001E-3</v>
      </c>
      <c r="J185" s="16">
        <f t="shared" si="11"/>
        <v>6.0000000000000001E-3</v>
      </c>
      <c r="K185" s="16">
        <f t="shared" si="11"/>
        <v>8.9999999999999993E-3</v>
      </c>
      <c r="L185" s="16">
        <f t="shared" si="11"/>
        <v>1.4E-2</v>
      </c>
      <c r="M185" t="s">
        <v>61</v>
      </c>
      <c r="N185" t="s">
        <v>12</v>
      </c>
      <c r="O185">
        <v>5.0000000000000001E-3</v>
      </c>
      <c r="P185" s="3" t="s">
        <v>395</v>
      </c>
    </row>
    <row r="186" spans="1:16" x14ac:dyDescent="0.25">
      <c r="A186" t="s">
        <v>9</v>
      </c>
      <c r="B186" t="s">
        <v>9</v>
      </c>
      <c r="C186" s="8">
        <v>45308.491666666669</v>
      </c>
      <c r="D186" s="22" t="str">
        <f t="shared" si="12"/>
        <v/>
      </c>
      <c r="E186" s="22"/>
      <c r="F186" s="22"/>
      <c r="G186" s="22"/>
      <c r="H186" s="22"/>
      <c r="I186" t="s">
        <v>10</v>
      </c>
      <c r="J186" s="16">
        <f t="shared" si="11"/>
        <v>6.0000000000000001E-3</v>
      </c>
      <c r="K186" s="16">
        <f t="shared" si="11"/>
        <v>8.9999999999999993E-3</v>
      </c>
      <c r="L186" s="16">
        <f t="shared" si="11"/>
        <v>1.4E-2</v>
      </c>
      <c r="M186" t="s">
        <v>10</v>
      </c>
      <c r="N186" t="s">
        <v>11</v>
      </c>
      <c r="O186" t="s">
        <v>10</v>
      </c>
      <c r="P186" s="3" t="s">
        <v>395</v>
      </c>
    </row>
    <row r="187" spans="1:16" x14ac:dyDescent="0.25">
      <c r="A187" t="s">
        <v>9</v>
      </c>
      <c r="B187" t="s">
        <v>9</v>
      </c>
      <c r="C187" s="8">
        <v>45309.5</v>
      </c>
      <c r="D187" s="22" t="str">
        <f t="shared" si="12"/>
        <v/>
      </c>
      <c r="E187" s="22"/>
      <c r="F187" s="22"/>
      <c r="G187" s="22"/>
      <c r="H187" s="22"/>
      <c r="I187" t="s">
        <v>10</v>
      </c>
      <c r="J187" s="16">
        <f t="shared" si="11"/>
        <v>6.0000000000000001E-3</v>
      </c>
      <c r="K187" s="16">
        <f t="shared" si="11"/>
        <v>8.9999999999999993E-3</v>
      </c>
      <c r="L187" s="16">
        <f t="shared" si="11"/>
        <v>1.4E-2</v>
      </c>
      <c r="M187" t="s">
        <v>10</v>
      </c>
      <c r="N187" t="s">
        <v>11</v>
      </c>
      <c r="O187" t="s">
        <v>10</v>
      </c>
      <c r="P187" s="3" t="s">
        <v>395</v>
      </c>
    </row>
    <row r="188" spans="1:16" x14ac:dyDescent="0.25">
      <c r="A188" t="s">
        <v>9</v>
      </c>
      <c r="B188" t="s">
        <v>9</v>
      </c>
      <c r="C188" s="8">
        <v>45310.46875</v>
      </c>
      <c r="D188" s="22" t="str">
        <f t="shared" si="12"/>
        <v/>
      </c>
      <c r="E188" s="22"/>
      <c r="F188" s="22"/>
      <c r="G188" s="22"/>
      <c r="H188" s="22"/>
      <c r="I188" t="s">
        <v>10</v>
      </c>
      <c r="J188" s="16">
        <f t="shared" si="11"/>
        <v>6.0000000000000001E-3</v>
      </c>
      <c r="K188" s="16">
        <f t="shared" si="11"/>
        <v>8.9999999999999993E-3</v>
      </c>
      <c r="L188" s="16">
        <f t="shared" si="11"/>
        <v>1.4E-2</v>
      </c>
      <c r="M188" t="s">
        <v>10</v>
      </c>
      <c r="N188" t="s">
        <v>11</v>
      </c>
      <c r="O188" t="s">
        <v>10</v>
      </c>
      <c r="P188" s="3" t="s">
        <v>395</v>
      </c>
    </row>
    <row r="189" spans="1:16" x14ac:dyDescent="0.25">
      <c r="A189" t="s">
        <v>9</v>
      </c>
      <c r="B189" t="s">
        <v>9</v>
      </c>
      <c r="C189" s="8">
        <v>45310.46875</v>
      </c>
      <c r="D189" s="22">
        <f t="shared" si="12"/>
        <v>1E-3</v>
      </c>
      <c r="E189" s="22"/>
      <c r="F189" s="22"/>
      <c r="G189" s="22"/>
      <c r="H189" s="22"/>
      <c r="I189">
        <v>1E-3</v>
      </c>
      <c r="J189" s="16">
        <f t="shared" si="11"/>
        <v>6.0000000000000001E-3</v>
      </c>
      <c r="K189" s="16">
        <f t="shared" si="11"/>
        <v>8.9999999999999993E-3</v>
      </c>
      <c r="L189" s="16">
        <f t="shared" si="11"/>
        <v>1.4E-2</v>
      </c>
      <c r="M189" t="s">
        <v>60</v>
      </c>
      <c r="N189" t="s">
        <v>12</v>
      </c>
      <c r="O189">
        <v>1E-3</v>
      </c>
      <c r="P189" s="3" t="s">
        <v>395</v>
      </c>
    </row>
    <row r="190" spans="1:16" x14ac:dyDescent="0.25">
      <c r="A190" t="s">
        <v>9</v>
      </c>
      <c r="B190" t="s">
        <v>9</v>
      </c>
      <c r="C190" s="8">
        <v>45314.461111111108</v>
      </c>
      <c r="D190" s="22" t="str">
        <f t="shared" si="12"/>
        <v/>
      </c>
      <c r="E190" s="22"/>
      <c r="F190" s="22"/>
      <c r="G190" s="22"/>
      <c r="H190" s="22"/>
      <c r="I190" t="s">
        <v>10</v>
      </c>
      <c r="J190" s="16">
        <f t="shared" si="11"/>
        <v>6.0000000000000001E-3</v>
      </c>
      <c r="K190" s="16">
        <f t="shared" si="11"/>
        <v>8.9999999999999993E-3</v>
      </c>
      <c r="L190" s="16">
        <f t="shared" si="11"/>
        <v>1.4E-2</v>
      </c>
      <c r="M190" t="s">
        <v>10</v>
      </c>
      <c r="N190" t="s">
        <v>11</v>
      </c>
      <c r="O190" t="s">
        <v>10</v>
      </c>
      <c r="P190" s="3" t="s">
        <v>395</v>
      </c>
    </row>
    <row r="191" spans="1:16" x14ac:dyDescent="0.25">
      <c r="A191" t="s">
        <v>9</v>
      </c>
      <c r="B191" t="s">
        <v>9</v>
      </c>
      <c r="C191" s="8">
        <v>45314.461111111108</v>
      </c>
      <c r="D191" s="22">
        <f t="shared" si="12"/>
        <v>2E-3</v>
      </c>
      <c r="E191" s="22"/>
      <c r="F191" s="22"/>
      <c r="G191" s="22"/>
      <c r="H191" s="22"/>
      <c r="I191">
        <v>2E-3</v>
      </c>
      <c r="J191" s="16">
        <f t="shared" si="11"/>
        <v>6.0000000000000001E-3</v>
      </c>
      <c r="K191" s="16">
        <f t="shared" si="11"/>
        <v>8.9999999999999993E-3</v>
      </c>
      <c r="L191" s="16">
        <f t="shared" si="11"/>
        <v>1.4E-2</v>
      </c>
      <c r="M191" t="s">
        <v>59</v>
      </c>
      <c r="N191" t="s">
        <v>12</v>
      </c>
      <c r="O191">
        <v>2E-3</v>
      </c>
      <c r="P191" s="3" t="s">
        <v>395</v>
      </c>
    </row>
    <row r="192" spans="1:16" x14ac:dyDescent="0.25">
      <c r="A192" t="s">
        <v>9</v>
      </c>
      <c r="B192" t="s">
        <v>9</v>
      </c>
      <c r="C192" s="8">
        <v>45318.6875</v>
      </c>
      <c r="D192" s="22" t="str">
        <f t="shared" si="12"/>
        <v/>
      </c>
      <c r="E192" s="22"/>
      <c r="F192" s="22"/>
      <c r="G192" s="22"/>
      <c r="H192" s="22"/>
      <c r="I192" t="s">
        <v>10</v>
      </c>
      <c r="J192" s="16">
        <f t="shared" si="11"/>
        <v>6.0000000000000001E-3</v>
      </c>
      <c r="K192" s="16">
        <f t="shared" si="11"/>
        <v>8.9999999999999993E-3</v>
      </c>
      <c r="L192" s="16">
        <f t="shared" si="11"/>
        <v>1.4E-2</v>
      </c>
      <c r="M192" t="s">
        <v>10</v>
      </c>
      <c r="N192" t="s">
        <v>11</v>
      </c>
      <c r="O192" t="s">
        <v>10</v>
      </c>
      <c r="P192" s="3" t="s">
        <v>395</v>
      </c>
    </row>
    <row r="193" spans="1:16" x14ac:dyDescent="0.25">
      <c r="A193" t="s">
        <v>9</v>
      </c>
      <c r="B193" t="s">
        <v>9</v>
      </c>
      <c r="C193" s="8">
        <v>45318.6875</v>
      </c>
      <c r="D193" s="22">
        <f t="shared" si="12"/>
        <v>3.0000000000000001E-3</v>
      </c>
      <c r="E193" s="22"/>
      <c r="F193" s="22"/>
      <c r="G193" s="22"/>
      <c r="H193" s="22"/>
      <c r="I193">
        <v>3.0000000000000001E-3</v>
      </c>
      <c r="J193" s="16">
        <f t="shared" si="11"/>
        <v>6.0000000000000001E-3</v>
      </c>
      <c r="K193" s="16">
        <f t="shared" si="11"/>
        <v>8.9999999999999993E-3</v>
      </c>
      <c r="L193" s="16">
        <f t="shared" si="11"/>
        <v>1.4E-2</v>
      </c>
      <c r="M193" t="s">
        <v>58</v>
      </c>
      <c r="N193" t="s">
        <v>12</v>
      </c>
      <c r="O193">
        <v>3.0000000000000001E-3</v>
      </c>
      <c r="P193" s="3" t="s">
        <v>395</v>
      </c>
    </row>
    <row r="194" spans="1:16" x14ac:dyDescent="0.25">
      <c r="A194" t="s">
        <v>9</v>
      </c>
      <c r="B194" t="s">
        <v>9</v>
      </c>
      <c r="C194" s="8">
        <v>45319.634027777778</v>
      </c>
      <c r="D194" s="22" t="str">
        <f t="shared" si="12"/>
        <v/>
      </c>
      <c r="E194" s="22"/>
      <c r="F194" s="22"/>
      <c r="G194" s="22"/>
      <c r="H194" s="22"/>
      <c r="I194" t="s">
        <v>10</v>
      </c>
      <c r="J194" s="16">
        <f t="shared" si="11"/>
        <v>6.0000000000000001E-3</v>
      </c>
      <c r="K194" s="16">
        <f t="shared" si="11"/>
        <v>8.9999999999999993E-3</v>
      </c>
      <c r="L194" s="16">
        <f t="shared" si="11"/>
        <v>1.4E-2</v>
      </c>
      <c r="M194" t="s">
        <v>10</v>
      </c>
      <c r="N194" t="s">
        <v>11</v>
      </c>
      <c r="O194" t="s">
        <v>10</v>
      </c>
      <c r="P194" s="3" t="s">
        <v>395</v>
      </c>
    </row>
    <row r="195" spans="1:16" x14ac:dyDescent="0.25">
      <c r="A195" t="s">
        <v>9</v>
      </c>
      <c r="B195" t="s">
        <v>9</v>
      </c>
      <c r="C195" s="8">
        <v>45319.634027777778</v>
      </c>
      <c r="D195" s="22">
        <f t="shared" si="12"/>
        <v>3.0000000000000001E-3</v>
      </c>
      <c r="E195" s="22"/>
      <c r="F195" s="22"/>
      <c r="G195" s="22"/>
      <c r="H195" s="22"/>
      <c r="I195">
        <v>3.0000000000000001E-3</v>
      </c>
      <c r="J195" s="16">
        <f t="shared" si="11"/>
        <v>6.0000000000000001E-3</v>
      </c>
      <c r="K195" s="16">
        <f t="shared" si="11"/>
        <v>8.9999999999999993E-3</v>
      </c>
      <c r="L195" s="16">
        <f t="shared" si="11"/>
        <v>1.4E-2</v>
      </c>
      <c r="M195" t="s">
        <v>57</v>
      </c>
      <c r="N195" t="s">
        <v>12</v>
      </c>
      <c r="O195">
        <v>3.0000000000000001E-3</v>
      </c>
      <c r="P195" s="3" t="s">
        <v>395</v>
      </c>
    </row>
    <row r="196" spans="1:16" x14ac:dyDescent="0.25">
      <c r="A196" t="s">
        <v>9</v>
      </c>
      <c r="B196" t="s">
        <v>9</v>
      </c>
      <c r="C196" s="8">
        <v>45320.694444444445</v>
      </c>
      <c r="D196" s="22">
        <f t="shared" si="12"/>
        <v>2E-3</v>
      </c>
      <c r="E196" s="22"/>
      <c r="F196" s="22"/>
      <c r="G196" s="22"/>
      <c r="H196" s="22"/>
      <c r="I196">
        <v>2E-3</v>
      </c>
      <c r="J196" s="16">
        <f t="shared" si="11"/>
        <v>6.0000000000000001E-3</v>
      </c>
      <c r="K196" s="16">
        <f t="shared" si="11"/>
        <v>8.9999999999999993E-3</v>
      </c>
      <c r="L196" s="16">
        <f t="shared" si="11"/>
        <v>1.4E-2</v>
      </c>
      <c r="M196" t="s">
        <v>56</v>
      </c>
      <c r="N196" t="s">
        <v>12</v>
      </c>
      <c r="O196">
        <v>2E-3</v>
      </c>
      <c r="P196" s="3" t="s">
        <v>395</v>
      </c>
    </row>
    <row r="197" spans="1:16" x14ac:dyDescent="0.25">
      <c r="A197" t="s">
        <v>9</v>
      </c>
      <c r="B197" t="s">
        <v>9</v>
      </c>
      <c r="C197" s="8">
        <v>45320.694444444445</v>
      </c>
      <c r="D197" s="22" t="str">
        <f t="shared" si="12"/>
        <v/>
      </c>
      <c r="E197" s="22"/>
      <c r="F197" s="22"/>
      <c r="G197" s="22"/>
      <c r="H197" s="22"/>
      <c r="I197" t="s">
        <v>10</v>
      </c>
      <c r="J197" s="16">
        <f t="shared" si="11"/>
        <v>6.0000000000000001E-3</v>
      </c>
      <c r="K197" s="16">
        <f t="shared" si="11"/>
        <v>8.9999999999999993E-3</v>
      </c>
      <c r="L197" s="16">
        <f t="shared" si="11"/>
        <v>1.4E-2</v>
      </c>
      <c r="M197" t="s">
        <v>10</v>
      </c>
      <c r="N197" t="s">
        <v>11</v>
      </c>
      <c r="O197" t="s">
        <v>10</v>
      </c>
      <c r="P197" s="3" t="s">
        <v>395</v>
      </c>
    </row>
    <row r="198" spans="1:16" x14ac:dyDescent="0.25">
      <c r="A198" t="s">
        <v>9</v>
      </c>
      <c r="B198" t="s">
        <v>9</v>
      </c>
      <c r="C198" s="8">
        <v>45321.770833333336</v>
      </c>
      <c r="D198" s="22" t="str">
        <f t="shared" si="12"/>
        <v/>
      </c>
      <c r="E198" s="22"/>
      <c r="F198" s="22"/>
      <c r="G198" s="22"/>
      <c r="H198" s="22"/>
      <c r="I198" t="s">
        <v>10</v>
      </c>
      <c r="J198" s="16">
        <f t="shared" si="11"/>
        <v>6.0000000000000001E-3</v>
      </c>
      <c r="K198" s="16">
        <f t="shared" si="11"/>
        <v>8.9999999999999993E-3</v>
      </c>
      <c r="L198" s="16">
        <f t="shared" si="11"/>
        <v>1.4E-2</v>
      </c>
      <c r="M198" t="s">
        <v>10</v>
      </c>
      <c r="N198" t="s">
        <v>11</v>
      </c>
      <c r="O198" t="s">
        <v>10</v>
      </c>
      <c r="P198" s="3" t="s">
        <v>395</v>
      </c>
    </row>
    <row r="199" spans="1:16" x14ac:dyDescent="0.25">
      <c r="A199" t="s">
        <v>9</v>
      </c>
      <c r="B199" t="s">
        <v>9</v>
      </c>
      <c r="C199" s="8">
        <v>45322.591666666667</v>
      </c>
      <c r="D199" s="22">
        <f t="shared" si="12"/>
        <v>2E-3</v>
      </c>
      <c r="E199" s="22"/>
      <c r="F199" s="22"/>
      <c r="G199" s="22"/>
      <c r="H199" s="22"/>
      <c r="I199">
        <v>2E-3</v>
      </c>
      <c r="J199" s="16">
        <f t="shared" si="11"/>
        <v>6.0000000000000001E-3</v>
      </c>
      <c r="K199" s="16">
        <f t="shared" si="11"/>
        <v>8.9999999999999993E-3</v>
      </c>
      <c r="L199" s="16">
        <f t="shared" si="11"/>
        <v>1.4E-2</v>
      </c>
      <c r="M199" t="s">
        <v>55</v>
      </c>
      <c r="N199" t="s">
        <v>12</v>
      </c>
      <c r="O199">
        <v>2E-3</v>
      </c>
      <c r="P199" s="3" t="s">
        <v>395</v>
      </c>
    </row>
    <row r="200" spans="1:16" x14ac:dyDescent="0.25">
      <c r="A200" t="s">
        <v>9</v>
      </c>
      <c r="B200" t="s">
        <v>9</v>
      </c>
      <c r="C200" s="8">
        <v>45322.591666666667</v>
      </c>
      <c r="D200" s="22" t="str">
        <f t="shared" si="12"/>
        <v/>
      </c>
      <c r="E200" s="22"/>
      <c r="F200" s="22"/>
      <c r="G200" s="22"/>
      <c r="H200" s="22"/>
      <c r="I200" t="s">
        <v>10</v>
      </c>
      <c r="J200" s="16">
        <f t="shared" si="11"/>
        <v>6.0000000000000001E-3</v>
      </c>
      <c r="K200" s="16">
        <f t="shared" si="11"/>
        <v>8.9999999999999993E-3</v>
      </c>
      <c r="L200" s="16">
        <f t="shared" si="11"/>
        <v>1.4E-2</v>
      </c>
      <c r="M200" t="s">
        <v>10</v>
      </c>
      <c r="N200" t="s">
        <v>11</v>
      </c>
      <c r="O200" t="s">
        <v>10</v>
      </c>
      <c r="P200" s="3" t="s">
        <v>395</v>
      </c>
    </row>
    <row r="201" spans="1:16" x14ac:dyDescent="0.25">
      <c r="A201" t="s">
        <v>9</v>
      </c>
      <c r="B201" t="s">
        <v>9</v>
      </c>
      <c r="C201" s="8">
        <v>45324.572916666664</v>
      </c>
      <c r="D201" s="22">
        <f t="shared" si="12"/>
        <v>3.0000000000000001E-3</v>
      </c>
      <c r="E201" s="22"/>
      <c r="F201" s="22"/>
      <c r="G201" s="22"/>
      <c r="H201" s="22"/>
      <c r="I201">
        <v>3.0000000000000001E-3</v>
      </c>
      <c r="J201" s="16">
        <f t="shared" si="11"/>
        <v>6.0000000000000001E-3</v>
      </c>
      <c r="K201" s="16">
        <f t="shared" si="11"/>
        <v>8.9999999999999993E-3</v>
      </c>
      <c r="L201" s="16">
        <f t="shared" si="11"/>
        <v>1.4E-2</v>
      </c>
      <c r="M201" t="s">
        <v>54</v>
      </c>
      <c r="N201" t="s">
        <v>12</v>
      </c>
      <c r="O201">
        <v>3.0000000000000001E-3</v>
      </c>
      <c r="P201" s="3" t="s">
        <v>395</v>
      </c>
    </row>
    <row r="202" spans="1:16" x14ac:dyDescent="0.25">
      <c r="A202" t="s">
        <v>9</v>
      </c>
      <c r="B202" t="s">
        <v>9</v>
      </c>
      <c r="C202" s="8">
        <v>45324.572916666664</v>
      </c>
      <c r="D202" s="22" t="str">
        <f t="shared" si="12"/>
        <v/>
      </c>
      <c r="E202" s="22"/>
      <c r="F202" s="22"/>
      <c r="G202" s="22"/>
      <c r="H202" s="22"/>
      <c r="I202" t="s">
        <v>10</v>
      </c>
      <c r="J202" s="16">
        <f t="shared" ref="J202:L265" si="13">J201</f>
        <v>6.0000000000000001E-3</v>
      </c>
      <c r="K202" s="16">
        <f t="shared" si="13"/>
        <v>8.9999999999999993E-3</v>
      </c>
      <c r="L202" s="16">
        <f t="shared" si="13"/>
        <v>1.4E-2</v>
      </c>
      <c r="M202" t="s">
        <v>10</v>
      </c>
      <c r="N202" t="s">
        <v>11</v>
      </c>
      <c r="O202" t="s">
        <v>10</v>
      </c>
      <c r="P202" s="3" t="s">
        <v>395</v>
      </c>
    </row>
    <row r="203" spans="1:16" x14ac:dyDescent="0.25">
      <c r="A203" t="s">
        <v>9</v>
      </c>
      <c r="B203" t="s">
        <v>9</v>
      </c>
      <c r="C203" s="8">
        <v>45325.590277777781</v>
      </c>
      <c r="D203" s="22">
        <f t="shared" si="12"/>
        <v>2E-3</v>
      </c>
      <c r="E203" s="22"/>
      <c r="F203" s="22"/>
      <c r="G203" s="22"/>
      <c r="H203" s="22"/>
      <c r="I203">
        <v>2E-3</v>
      </c>
      <c r="J203" s="16">
        <f t="shared" si="13"/>
        <v>6.0000000000000001E-3</v>
      </c>
      <c r="K203" s="16">
        <f t="shared" si="13"/>
        <v>8.9999999999999993E-3</v>
      </c>
      <c r="L203" s="16">
        <f t="shared" si="13"/>
        <v>1.4E-2</v>
      </c>
      <c r="M203" t="s">
        <v>53</v>
      </c>
      <c r="N203" t="s">
        <v>12</v>
      </c>
      <c r="O203">
        <v>2E-3</v>
      </c>
      <c r="P203" s="3" t="s">
        <v>395</v>
      </c>
    </row>
    <row r="204" spans="1:16" x14ac:dyDescent="0.25">
      <c r="A204" t="s">
        <v>9</v>
      </c>
      <c r="B204" t="s">
        <v>9</v>
      </c>
      <c r="C204" s="8">
        <v>45325.590277777781</v>
      </c>
      <c r="D204" s="22" t="str">
        <f t="shared" si="12"/>
        <v/>
      </c>
      <c r="E204" s="22"/>
      <c r="F204" s="22"/>
      <c r="G204" s="22"/>
      <c r="H204" s="22"/>
      <c r="I204" t="s">
        <v>10</v>
      </c>
      <c r="J204" s="16">
        <f t="shared" si="13"/>
        <v>6.0000000000000001E-3</v>
      </c>
      <c r="K204" s="16">
        <f t="shared" si="13"/>
        <v>8.9999999999999993E-3</v>
      </c>
      <c r="L204" s="16">
        <f t="shared" si="13"/>
        <v>1.4E-2</v>
      </c>
      <c r="M204" t="s">
        <v>10</v>
      </c>
      <c r="N204" t="s">
        <v>11</v>
      </c>
      <c r="O204" t="s">
        <v>10</v>
      </c>
      <c r="P204" s="3" t="s">
        <v>395</v>
      </c>
    </row>
    <row r="205" spans="1:16" x14ac:dyDescent="0.25">
      <c r="A205" t="s">
        <v>9</v>
      </c>
      <c r="B205" t="s">
        <v>9</v>
      </c>
      <c r="C205" s="8">
        <v>45329.59375</v>
      </c>
      <c r="D205" s="22" t="str">
        <f t="shared" si="12"/>
        <v/>
      </c>
      <c r="E205" s="22"/>
      <c r="F205" s="22"/>
      <c r="G205" s="22"/>
      <c r="H205" s="22"/>
      <c r="I205" t="s">
        <v>10</v>
      </c>
      <c r="J205" s="16">
        <f t="shared" si="13"/>
        <v>6.0000000000000001E-3</v>
      </c>
      <c r="K205" s="16">
        <f t="shared" si="13"/>
        <v>8.9999999999999993E-3</v>
      </c>
      <c r="L205" s="16">
        <f t="shared" si="13"/>
        <v>1.4E-2</v>
      </c>
      <c r="M205" t="s">
        <v>10</v>
      </c>
      <c r="N205" t="s">
        <v>11</v>
      </c>
      <c r="O205" t="s">
        <v>10</v>
      </c>
      <c r="P205" s="3" t="s">
        <v>395</v>
      </c>
    </row>
    <row r="206" spans="1:16" x14ac:dyDescent="0.25">
      <c r="A206" t="s">
        <v>9</v>
      </c>
      <c r="B206" t="s">
        <v>9</v>
      </c>
      <c r="C206" s="8">
        <v>45329.59375</v>
      </c>
      <c r="D206" s="22" t="str">
        <f t="shared" si="12"/>
        <v/>
      </c>
      <c r="E206" s="22"/>
      <c r="F206" s="22"/>
      <c r="G206" s="22"/>
      <c r="H206" s="22"/>
      <c r="I206" t="s">
        <v>10</v>
      </c>
      <c r="J206" s="16">
        <f t="shared" si="13"/>
        <v>6.0000000000000001E-3</v>
      </c>
      <c r="K206" s="16">
        <f t="shared" si="13"/>
        <v>8.9999999999999993E-3</v>
      </c>
      <c r="L206" s="16">
        <f t="shared" si="13"/>
        <v>1.4E-2</v>
      </c>
      <c r="M206" t="s">
        <v>52</v>
      </c>
      <c r="N206" t="s">
        <v>12</v>
      </c>
      <c r="O206" t="s">
        <v>10</v>
      </c>
      <c r="P206" s="3" t="s">
        <v>395</v>
      </c>
    </row>
    <row r="207" spans="1:16" x14ac:dyDescent="0.25">
      <c r="A207" t="s">
        <v>9</v>
      </c>
      <c r="B207" t="s">
        <v>9</v>
      </c>
      <c r="C207" s="8">
        <v>45330.611111111109</v>
      </c>
      <c r="D207" s="22">
        <f t="shared" si="12"/>
        <v>1.2999999999999999E-2</v>
      </c>
      <c r="E207" s="22"/>
      <c r="F207" s="22"/>
      <c r="G207" s="22"/>
      <c r="H207" s="22"/>
      <c r="I207">
        <v>1.2999999999999999E-2</v>
      </c>
      <c r="J207" s="16">
        <f t="shared" si="13"/>
        <v>6.0000000000000001E-3</v>
      </c>
      <c r="K207" s="16">
        <f t="shared" si="13"/>
        <v>8.9999999999999993E-3</v>
      </c>
      <c r="L207" s="16">
        <f t="shared" si="13"/>
        <v>1.4E-2</v>
      </c>
      <c r="M207" t="s">
        <v>51</v>
      </c>
      <c r="N207" t="s">
        <v>12</v>
      </c>
      <c r="O207">
        <v>1.2999999999999999E-2</v>
      </c>
      <c r="P207" s="3" t="s">
        <v>395</v>
      </c>
    </row>
    <row r="208" spans="1:16" x14ac:dyDescent="0.25">
      <c r="A208" t="s">
        <v>9</v>
      </c>
      <c r="B208" t="s">
        <v>9</v>
      </c>
      <c r="C208" s="8">
        <v>45330.611111111109</v>
      </c>
      <c r="D208" s="22" t="str">
        <f t="shared" si="12"/>
        <v/>
      </c>
      <c r="E208" s="22"/>
      <c r="F208" s="22"/>
      <c r="G208" s="22"/>
      <c r="H208" s="22"/>
      <c r="I208" t="s">
        <v>10</v>
      </c>
      <c r="J208" s="16">
        <f t="shared" si="13"/>
        <v>6.0000000000000001E-3</v>
      </c>
      <c r="K208" s="16">
        <f t="shared" si="13"/>
        <v>8.9999999999999993E-3</v>
      </c>
      <c r="L208" s="16">
        <f t="shared" si="13"/>
        <v>1.4E-2</v>
      </c>
      <c r="M208" t="s">
        <v>10</v>
      </c>
      <c r="N208" t="s">
        <v>11</v>
      </c>
      <c r="O208" t="s">
        <v>10</v>
      </c>
      <c r="P208" s="3" t="s">
        <v>395</v>
      </c>
    </row>
    <row r="209" spans="1:16" x14ac:dyDescent="0.25">
      <c r="A209" t="s">
        <v>9</v>
      </c>
      <c r="B209" t="s">
        <v>9</v>
      </c>
      <c r="C209" s="8">
        <v>45331.618055555555</v>
      </c>
      <c r="D209" s="22">
        <f t="shared" si="12"/>
        <v>1E-3</v>
      </c>
      <c r="E209" s="22"/>
      <c r="F209" s="22"/>
      <c r="G209" s="22"/>
      <c r="H209" s="22"/>
      <c r="I209">
        <v>1E-3</v>
      </c>
      <c r="J209" s="16">
        <f t="shared" si="13"/>
        <v>6.0000000000000001E-3</v>
      </c>
      <c r="K209" s="16">
        <f t="shared" si="13"/>
        <v>8.9999999999999993E-3</v>
      </c>
      <c r="L209" s="16">
        <f t="shared" si="13"/>
        <v>1.4E-2</v>
      </c>
      <c r="M209" t="s">
        <v>50</v>
      </c>
      <c r="N209" t="s">
        <v>12</v>
      </c>
      <c r="O209">
        <v>1E-3</v>
      </c>
      <c r="P209" s="3" t="s">
        <v>395</v>
      </c>
    </row>
    <row r="210" spans="1:16" x14ac:dyDescent="0.25">
      <c r="A210" t="s">
        <v>9</v>
      </c>
      <c r="B210" t="s">
        <v>9</v>
      </c>
      <c r="C210" s="8">
        <v>45331.618055555555</v>
      </c>
      <c r="D210" s="22" t="str">
        <f t="shared" si="12"/>
        <v/>
      </c>
      <c r="E210" s="22"/>
      <c r="F210" s="22"/>
      <c r="G210" s="22"/>
      <c r="H210" s="22"/>
      <c r="I210" t="s">
        <v>10</v>
      </c>
      <c r="J210" s="16">
        <f t="shared" si="13"/>
        <v>6.0000000000000001E-3</v>
      </c>
      <c r="K210" s="16">
        <f t="shared" si="13"/>
        <v>8.9999999999999993E-3</v>
      </c>
      <c r="L210" s="16">
        <f t="shared" si="13"/>
        <v>1.4E-2</v>
      </c>
      <c r="M210" t="s">
        <v>10</v>
      </c>
      <c r="N210" t="s">
        <v>11</v>
      </c>
      <c r="O210" t="s">
        <v>10</v>
      </c>
      <c r="P210" s="3" t="s">
        <v>395</v>
      </c>
    </row>
    <row r="211" spans="1:16" x14ac:dyDescent="0.25">
      <c r="A211" t="s">
        <v>9</v>
      </c>
      <c r="B211" t="s">
        <v>9</v>
      </c>
      <c r="C211" s="8">
        <v>45340.571527777778</v>
      </c>
      <c r="D211" s="22">
        <f t="shared" si="12"/>
        <v>2E-3</v>
      </c>
      <c r="E211" s="22"/>
      <c r="F211" s="22"/>
      <c r="G211" s="22"/>
      <c r="H211" s="22"/>
      <c r="I211">
        <v>2E-3</v>
      </c>
      <c r="J211" s="16">
        <f t="shared" si="13"/>
        <v>6.0000000000000001E-3</v>
      </c>
      <c r="K211" s="16">
        <f t="shared" si="13"/>
        <v>8.9999999999999993E-3</v>
      </c>
      <c r="L211" s="16">
        <f t="shared" si="13"/>
        <v>1.4E-2</v>
      </c>
      <c r="M211" t="s">
        <v>49</v>
      </c>
      <c r="N211" t="s">
        <v>12</v>
      </c>
      <c r="O211">
        <v>2E-3</v>
      </c>
      <c r="P211" s="3" t="s">
        <v>395</v>
      </c>
    </row>
    <row r="212" spans="1:16" x14ac:dyDescent="0.25">
      <c r="A212" t="s">
        <v>9</v>
      </c>
      <c r="B212" t="s">
        <v>9</v>
      </c>
      <c r="C212" s="8">
        <v>45340.571527777778</v>
      </c>
      <c r="D212" s="22" t="str">
        <f t="shared" si="12"/>
        <v/>
      </c>
      <c r="E212" s="22"/>
      <c r="F212" s="22"/>
      <c r="G212" s="22"/>
      <c r="H212" s="22"/>
      <c r="I212" t="s">
        <v>10</v>
      </c>
      <c r="J212" s="16">
        <f t="shared" si="13"/>
        <v>6.0000000000000001E-3</v>
      </c>
      <c r="K212" s="16">
        <f t="shared" si="13"/>
        <v>8.9999999999999993E-3</v>
      </c>
      <c r="L212" s="16">
        <f t="shared" si="13"/>
        <v>1.4E-2</v>
      </c>
      <c r="M212" t="s">
        <v>10</v>
      </c>
      <c r="N212" t="s">
        <v>11</v>
      </c>
      <c r="O212" t="s">
        <v>10</v>
      </c>
      <c r="P212" s="3" t="s">
        <v>395</v>
      </c>
    </row>
    <row r="213" spans="1:16" x14ac:dyDescent="0.25">
      <c r="A213" t="s">
        <v>9</v>
      </c>
      <c r="B213" t="s">
        <v>9</v>
      </c>
      <c r="C213" s="8">
        <v>45348</v>
      </c>
      <c r="D213" s="22">
        <f t="shared" si="12"/>
        <v>3.0000000000000001E-3</v>
      </c>
      <c r="E213" s="22"/>
      <c r="F213" s="22"/>
      <c r="G213" s="22"/>
      <c r="H213" s="22"/>
      <c r="I213">
        <v>3.0000000000000001E-3</v>
      </c>
      <c r="J213" s="16">
        <f t="shared" si="13"/>
        <v>6.0000000000000001E-3</v>
      </c>
      <c r="K213" s="16">
        <f t="shared" si="13"/>
        <v>8.9999999999999993E-3</v>
      </c>
      <c r="L213" s="16">
        <f t="shared" si="13"/>
        <v>1.4E-2</v>
      </c>
      <c r="M213" t="s">
        <v>48</v>
      </c>
      <c r="N213" t="s">
        <v>12</v>
      </c>
      <c r="O213">
        <v>3.0000000000000001E-3</v>
      </c>
      <c r="P213" s="3" t="s">
        <v>395</v>
      </c>
    </row>
    <row r="214" spans="1:16" x14ac:dyDescent="0.25">
      <c r="A214" t="s">
        <v>9</v>
      </c>
      <c r="B214" t="s">
        <v>9</v>
      </c>
      <c r="C214" s="8">
        <v>45348.638194444444</v>
      </c>
      <c r="D214" s="22" t="str">
        <f t="shared" si="12"/>
        <v/>
      </c>
      <c r="E214" s="22"/>
      <c r="F214" s="22"/>
      <c r="G214" s="22"/>
      <c r="H214" s="22"/>
      <c r="I214" t="s">
        <v>10</v>
      </c>
      <c r="J214" s="16">
        <f t="shared" si="13"/>
        <v>6.0000000000000001E-3</v>
      </c>
      <c r="K214" s="16">
        <f t="shared" si="13"/>
        <v>8.9999999999999993E-3</v>
      </c>
      <c r="L214" s="16">
        <f t="shared" si="13"/>
        <v>1.4E-2</v>
      </c>
      <c r="M214" t="s">
        <v>10</v>
      </c>
      <c r="N214" t="s">
        <v>11</v>
      </c>
      <c r="O214" t="s">
        <v>10</v>
      </c>
      <c r="P214" s="3" t="s">
        <v>395</v>
      </c>
    </row>
    <row r="215" spans="1:16" x14ac:dyDescent="0.25">
      <c r="A215" t="s">
        <v>9</v>
      </c>
      <c r="B215" t="s">
        <v>9</v>
      </c>
      <c r="C215" s="8">
        <v>45352.591666666667</v>
      </c>
      <c r="D215" s="22" t="str">
        <f t="shared" si="12"/>
        <v/>
      </c>
      <c r="E215" s="22"/>
      <c r="F215" s="22"/>
      <c r="G215" s="22"/>
      <c r="H215" s="22"/>
      <c r="I215" t="s">
        <v>10</v>
      </c>
      <c r="J215" s="16">
        <f t="shared" si="13"/>
        <v>6.0000000000000001E-3</v>
      </c>
      <c r="K215" s="16">
        <f t="shared" si="13"/>
        <v>8.9999999999999993E-3</v>
      </c>
      <c r="L215" s="16">
        <f t="shared" si="13"/>
        <v>1.4E-2</v>
      </c>
      <c r="M215" t="s">
        <v>10</v>
      </c>
      <c r="N215" t="s">
        <v>11</v>
      </c>
      <c r="O215" t="s">
        <v>10</v>
      </c>
      <c r="P215" s="3" t="s">
        <v>395</v>
      </c>
    </row>
    <row r="216" spans="1:16" x14ac:dyDescent="0.25">
      <c r="A216" t="s">
        <v>9</v>
      </c>
      <c r="B216" t="s">
        <v>9</v>
      </c>
      <c r="C216" s="8">
        <v>45352.591666666667</v>
      </c>
      <c r="D216" s="22">
        <f t="shared" si="12"/>
        <v>5.0000000000000001E-4</v>
      </c>
      <c r="E216" s="22"/>
      <c r="F216" s="22"/>
      <c r="G216" s="22"/>
      <c r="H216" s="22"/>
      <c r="I216" s="1">
        <v>5.0000000000000001E-4</v>
      </c>
      <c r="J216" s="16">
        <f t="shared" si="13"/>
        <v>6.0000000000000001E-3</v>
      </c>
      <c r="K216" s="16">
        <f t="shared" si="13"/>
        <v>8.9999999999999993E-3</v>
      </c>
      <c r="L216" s="16">
        <f t="shared" si="13"/>
        <v>1.4E-2</v>
      </c>
      <c r="M216" t="s">
        <v>47</v>
      </c>
      <c r="N216" t="s">
        <v>12</v>
      </c>
      <c r="O216" s="1">
        <v>5.0000000000000001E-4</v>
      </c>
      <c r="P216" s="3" t="s">
        <v>395</v>
      </c>
    </row>
    <row r="217" spans="1:16" x14ac:dyDescent="0.25">
      <c r="A217" t="s">
        <v>9</v>
      </c>
      <c r="B217" t="s">
        <v>9</v>
      </c>
      <c r="C217" s="8">
        <v>45355.636805555558</v>
      </c>
      <c r="D217" s="22">
        <f t="shared" si="12"/>
        <v>2E-3</v>
      </c>
      <c r="E217" s="22"/>
      <c r="F217" s="22"/>
      <c r="G217" s="22"/>
      <c r="H217" s="22"/>
      <c r="I217">
        <v>2E-3</v>
      </c>
      <c r="J217" s="16">
        <f t="shared" si="13"/>
        <v>6.0000000000000001E-3</v>
      </c>
      <c r="K217" s="16">
        <f t="shared" si="13"/>
        <v>8.9999999999999993E-3</v>
      </c>
      <c r="L217" s="16">
        <f t="shared" si="13"/>
        <v>1.4E-2</v>
      </c>
      <c r="M217" t="s">
        <v>46</v>
      </c>
      <c r="N217" t="s">
        <v>12</v>
      </c>
      <c r="O217">
        <v>2E-3</v>
      </c>
      <c r="P217" s="3" t="s">
        <v>395</v>
      </c>
    </row>
    <row r="218" spans="1:16" x14ac:dyDescent="0.25">
      <c r="A218" t="s">
        <v>9</v>
      </c>
      <c r="B218" t="s">
        <v>9</v>
      </c>
      <c r="C218" s="8">
        <v>45355.636805555558</v>
      </c>
      <c r="D218" s="22" t="str">
        <f t="shared" si="12"/>
        <v/>
      </c>
      <c r="E218" s="22"/>
      <c r="F218" s="22"/>
      <c r="G218" s="22"/>
      <c r="H218" s="22"/>
      <c r="I218" t="s">
        <v>10</v>
      </c>
      <c r="J218" s="16">
        <f t="shared" si="13"/>
        <v>6.0000000000000001E-3</v>
      </c>
      <c r="K218" s="16">
        <f t="shared" si="13"/>
        <v>8.9999999999999993E-3</v>
      </c>
      <c r="L218" s="16">
        <f t="shared" si="13"/>
        <v>1.4E-2</v>
      </c>
      <c r="M218" t="s">
        <v>10</v>
      </c>
      <c r="N218" t="s">
        <v>11</v>
      </c>
      <c r="O218" t="s">
        <v>10</v>
      </c>
      <c r="P218" s="3" t="s">
        <v>395</v>
      </c>
    </row>
    <row r="219" spans="1:16" x14ac:dyDescent="0.25">
      <c r="A219" t="s">
        <v>9</v>
      </c>
      <c r="B219" t="s">
        <v>9</v>
      </c>
      <c r="C219" s="8">
        <v>45357.486111111109</v>
      </c>
      <c r="D219" s="22" t="str">
        <f t="shared" si="12"/>
        <v/>
      </c>
      <c r="E219" s="22"/>
      <c r="F219" s="22"/>
      <c r="G219" s="22"/>
      <c r="H219" s="22"/>
      <c r="I219" t="s">
        <v>10</v>
      </c>
      <c r="J219" s="16">
        <f t="shared" si="13"/>
        <v>6.0000000000000001E-3</v>
      </c>
      <c r="K219" s="16">
        <f t="shared" si="13"/>
        <v>8.9999999999999993E-3</v>
      </c>
      <c r="L219" s="16">
        <f t="shared" si="13"/>
        <v>1.4E-2</v>
      </c>
      <c r="M219" t="s">
        <v>10</v>
      </c>
      <c r="N219" t="s">
        <v>11</v>
      </c>
      <c r="O219" t="s">
        <v>10</v>
      </c>
      <c r="P219" s="3" t="s">
        <v>395</v>
      </c>
    </row>
    <row r="220" spans="1:16" x14ac:dyDescent="0.25">
      <c r="A220" t="s">
        <v>9</v>
      </c>
      <c r="B220" t="s">
        <v>9</v>
      </c>
      <c r="C220" s="8">
        <v>45358.486111111109</v>
      </c>
      <c r="D220" s="22">
        <f t="shared" si="12"/>
        <v>1E-3</v>
      </c>
      <c r="E220" s="22"/>
      <c r="F220" s="22"/>
      <c r="G220" s="22"/>
      <c r="H220" s="22"/>
      <c r="I220">
        <v>1E-3</v>
      </c>
      <c r="J220" s="16">
        <f t="shared" si="13"/>
        <v>6.0000000000000001E-3</v>
      </c>
      <c r="K220" s="16">
        <f t="shared" si="13"/>
        <v>8.9999999999999993E-3</v>
      </c>
      <c r="L220" s="16">
        <f t="shared" si="13"/>
        <v>1.4E-2</v>
      </c>
      <c r="M220" t="s">
        <v>45</v>
      </c>
      <c r="N220" t="s">
        <v>12</v>
      </c>
      <c r="O220">
        <v>1E-3</v>
      </c>
      <c r="P220" s="3" t="s">
        <v>395</v>
      </c>
    </row>
    <row r="221" spans="1:16" x14ac:dyDescent="0.25">
      <c r="A221" t="s">
        <v>9</v>
      </c>
      <c r="B221" t="s">
        <v>9</v>
      </c>
      <c r="C221" s="8">
        <v>45358.572916666664</v>
      </c>
      <c r="D221" s="22" t="str">
        <f t="shared" si="12"/>
        <v/>
      </c>
      <c r="E221" s="22"/>
      <c r="F221" s="22"/>
      <c r="G221" s="22"/>
      <c r="H221" s="22"/>
      <c r="I221" t="s">
        <v>10</v>
      </c>
      <c r="J221" s="16">
        <f t="shared" si="13"/>
        <v>6.0000000000000001E-3</v>
      </c>
      <c r="K221" s="16">
        <f t="shared" si="13"/>
        <v>8.9999999999999993E-3</v>
      </c>
      <c r="L221" s="16">
        <f t="shared" si="13"/>
        <v>1.4E-2</v>
      </c>
      <c r="M221" t="s">
        <v>10</v>
      </c>
      <c r="N221" t="s">
        <v>11</v>
      </c>
      <c r="O221" t="s">
        <v>10</v>
      </c>
      <c r="P221" s="3" t="s">
        <v>395</v>
      </c>
    </row>
    <row r="222" spans="1:16" x14ac:dyDescent="0.25">
      <c r="A222" t="s">
        <v>9</v>
      </c>
      <c r="B222" t="s">
        <v>9</v>
      </c>
      <c r="C222" s="8">
        <v>45358.572916666664</v>
      </c>
      <c r="D222" s="22">
        <f t="shared" si="12"/>
        <v>1E-3</v>
      </c>
      <c r="E222" s="22"/>
      <c r="F222" s="22"/>
      <c r="G222" s="22"/>
      <c r="H222" s="22"/>
      <c r="I222">
        <v>1E-3</v>
      </c>
      <c r="J222" s="16">
        <f t="shared" si="13"/>
        <v>6.0000000000000001E-3</v>
      </c>
      <c r="K222" s="16">
        <f t="shared" si="13"/>
        <v>8.9999999999999993E-3</v>
      </c>
      <c r="L222" s="16">
        <f t="shared" si="13"/>
        <v>1.4E-2</v>
      </c>
      <c r="M222" t="s">
        <v>44</v>
      </c>
      <c r="N222" t="s">
        <v>12</v>
      </c>
      <c r="O222">
        <v>1E-3</v>
      </c>
      <c r="P222" s="3" t="s">
        <v>395</v>
      </c>
    </row>
    <row r="223" spans="1:16" x14ac:dyDescent="0.25">
      <c r="A223" t="s">
        <v>9</v>
      </c>
      <c r="B223" t="s">
        <v>9</v>
      </c>
      <c r="C223" s="8">
        <v>45371.5</v>
      </c>
      <c r="D223" s="22">
        <f t="shared" ref="D223:D284" si="14">IF(A223="GPA2",I223,"")</f>
        <v>4.0000000000000001E-3</v>
      </c>
      <c r="E223" s="22"/>
      <c r="F223" s="22"/>
      <c r="G223" s="22"/>
      <c r="H223" s="22"/>
      <c r="I223">
        <v>4.0000000000000001E-3</v>
      </c>
      <c r="J223" s="16">
        <f t="shared" si="13"/>
        <v>6.0000000000000001E-3</v>
      </c>
      <c r="K223" s="16">
        <f t="shared" si="13"/>
        <v>8.9999999999999993E-3</v>
      </c>
      <c r="L223" s="16">
        <f t="shared" si="13"/>
        <v>1.4E-2</v>
      </c>
      <c r="M223" t="s">
        <v>43</v>
      </c>
      <c r="N223" t="s">
        <v>12</v>
      </c>
      <c r="O223">
        <v>4.0000000000000001E-3</v>
      </c>
      <c r="P223" s="3" t="s">
        <v>395</v>
      </c>
    </row>
    <row r="224" spans="1:16" x14ac:dyDescent="0.25">
      <c r="A224" t="s">
        <v>9</v>
      </c>
      <c r="B224" t="s">
        <v>9</v>
      </c>
      <c r="C224" s="8">
        <v>45371.708333333336</v>
      </c>
      <c r="D224" s="22" t="str">
        <f t="shared" si="14"/>
        <v/>
      </c>
      <c r="E224" s="22"/>
      <c r="F224" s="22"/>
      <c r="G224" s="22"/>
      <c r="H224" s="22"/>
      <c r="I224" t="s">
        <v>10</v>
      </c>
      <c r="J224" s="16">
        <f t="shared" si="13"/>
        <v>6.0000000000000001E-3</v>
      </c>
      <c r="K224" s="16">
        <f t="shared" si="13"/>
        <v>8.9999999999999993E-3</v>
      </c>
      <c r="L224" s="16">
        <f t="shared" si="13"/>
        <v>1.4E-2</v>
      </c>
      <c r="M224" t="s">
        <v>10</v>
      </c>
      <c r="N224" t="s">
        <v>11</v>
      </c>
      <c r="O224" t="s">
        <v>10</v>
      </c>
      <c r="P224" s="3" t="s">
        <v>395</v>
      </c>
    </row>
    <row r="225" spans="1:16" x14ac:dyDescent="0.25">
      <c r="A225" t="s">
        <v>9</v>
      </c>
      <c r="B225" t="s">
        <v>9</v>
      </c>
      <c r="C225" s="8">
        <v>45372.638888888891</v>
      </c>
      <c r="D225" s="22">
        <f t="shared" si="14"/>
        <v>2E-3</v>
      </c>
      <c r="E225" s="22"/>
      <c r="F225" s="22"/>
      <c r="G225" s="22"/>
      <c r="H225" s="22"/>
      <c r="I225">
        <v>2E-3</v>
      </c>
      <c r="J225" s="16">
        <f t="shared" si="13"/>
        <v>6.0000000000000001E-3</v>
      </c>
      <c r="K225" s="16">
        <f t="shared" si="13"/>
        <v>8.9999999999999993E-3</v>
      </c>
      <c r="L225" s="16">
        <f t="shared" si="13"/>
        <v>1.4E-2</v>
      </c>
      <c r="M225" t="s">
        <v>42</v>
      </c>
      <c r="N225" t="s">
        <v>12</v>
      </c>
      <c r="O225">
        <v>2E-3</v>
      </c>
      <c r="P225" s="3" t="s">
        <v>395</v>
      </c>
    </row>
    <row r="226" spans="1:16" x14ac:dyDescent="0.25">
      <c r="A226" t="s">
        <v>9</v>
      </c>
      <c r="B226" t="s">
        <v>9</v>
      </c>
      <c r="C226" s="8">
        <v>45372.638888888891</v>
      </c>
      <c r="D226" s="22" t="str">
        <f t="shared" si="14"/>
        <v/>
      </c>
      <c r="E226" s="22"/>
      <c r="F226" s="22"/>
      <c r="G226" s="22"/>
      <c r="H226" s="22"/>
      <c r="I226" t="s">
        <v>10</v>
      </c>
      <c r="J226" s="16">
        <f t="shared" si="13"/>
        <v>6.0000000000000001E-3</v>
      </c>
      <c r="K226" s="16">
        <f t="shared" si="13"/>
        <v>8.9999999999999993E-3</v>
      </c>
      <c r="L226" s="16">
        <f t="shared" si="13"/>
        <v>1.4E-2</v>
      </c>
      <c r="M226" t="s">
        <v>10</v>
      </c>
      <c r="N226" t="s">
        <v>11</v>
      </c>
      <c r="O226" t="s">
        <v>10</v>
      </c>
      <c r="P226" s="3" t="s">
        <v>395</v>
      </c>
    </row>
    <row r="227" spans="1:16" x14ac:dyDescent="0.25">
      <c r="A227" t="s">
        <v>9</v>
      </c>
      <c r="B227" t="s">
        <v>9</v>
      </c>
      <c r="C227" s="8">
        <v>45373.673611111109</v>
      </c>
      <c r="D227" s="22" t="str">
        <f t="shared" si="14"/>
        <v/>
      </c>
      <c r="E227" s="22"/>
      <c r="F227" s="22"/>
      <c r="G227" s="22"/>
      <c r="H227" s="22"/>
      <c r="I227" t="s">
        <v>10</v>
      </c>
      <c r="J227" s="16">
        <f t="shared" si="13"/>
        <v>6.0000000000000001E-3</v>
      </c>
      <c r="K227" s="16">
        <f t="shared" si="13"/>
        <v>8.9999999999999993E-3</v>
      </c>
      <c r="L227" s="16">
        <f t="shared" si="13"/>
        <v>1.4E-2</v>
      </c>
      <c r="M227" t="s">
        <v>10</v>
      </c>
      <c r="N227" t="s">
        <v>11</v>
      </c>
      <c r="O227" t="s">
        <v>10</v>
      </c>
      <c r="P227" s="3" t="s">
        <v>395</v>
      </c>
    </row>
    <row r="228" spans="1:16" x14ac:dyDescent="0.25">
      <c r="A228" t="s">
        <v>9</v>
      </c>
      <c r="B228" t="s">
        <v>9</v>
      </c>
      <c r="C228" s="8">
        <v>45373.673611111109</v>
      </c>
      <c r="D228" s="22">
        <f t="shared" si="14"/>
        <v>1E-3</v>
      </c>
      <c r="E228" s="22"/>
      <c r="F228" s="22"/>
      <c r="G228" s="22"/>
      <c r="H228" s="22"/>
      <c r="I228">
        <v>1E-3</v>
      </c>
      <c r="J228" s="16">
        <f t="shared" si="13"/>
        <v>6.0000000000000001E-3</v>
      </c>
      <c r="K228" s="16">
        <f t="shared" si="13"/>
        <v>8.9999999999999993E-3</v>
      </c>
      <c r="L228" s="16">
        <f t="shared" si="13"/>
        <v>1.4E-2</v>
      </c>
      <c r="M228" t="s">
        <v>41</v>
      </c>
      <c r="N228" t="s">
        <v>12</v>
      </c>
      <c r="O228">
        <v>1E-3</v>
      </c>
      <c r="P228" s="3" t="s">
        <v>395</v>
      </c>
    </row>
    <row r="229" spans="1:16" x14ac:dyDescent="0.25">
      <c r="A229" t="s">
        <v>9</v>
      </c>
      <c r="B229" t="s">
        <v>9</v>
      </c>
      <c r="C229" s="8">
        <v>45374.576388888891</v>
      </c>
      <c r="D229" s="22" t="str">
        <f t="shared" si="14"/>
        <v/>
      </c>
      <c r="E229" s="22"/>
      <c r="F229" s="22"/>
      <c r="G229" s="22"/>
      <c r="H229" s="22"/>
      <c r="I229" t="s">
        <v>10</v>
      </c>
      <c r="J229" s="16">
        <f t="shared" si="13"/>
        <v>6.0000000000000001E-3</v>
      </c>
      <c r="K229" s="16">
        <f t="shared" si="13"/>
        <v>8.9999999999999993E-3</v>
      </c>
      <c r="L229" s="16">
        <f t="shared" si="13"/>
        <v>1.4E-2</v>
      </c>
      <c r="M229" t="s">
        <v>10</v>
      </c>
      <c r="N229" t="s">
        <v>11</v>
      </c>
      <c r="O229" t="s">
        <v>10</v>
      </c>
      <c r="P229" s="3" t="s">
        <v>395</v>
      </c>
    </row>
    <row r="230" spans="1:16" x14ac:dyDescent="0.25">
      <c r="A230" t="s">
        <v>9</v>
      </c>
      <c r="B230" t="s">
        <v>9</v>
      </c>
      <c r="C230" s="8">
        <v>45374.576388888891</v>
      </c>
      <c r="D230" s="22">
        <f t="shared" si="14"/>
        <v>1E-3</v>
      </c>
      <c r="E230" s="22"/>
      <c r="F230" s="22"/>
      <c r="G230" s="22"/>
      <c r="H230" s="22"/>
      <c r="I230">
        <v>1E-3</v>
      </c>
      <c r="J230" s="16">
        <f t="shared" si="13"/>
        <v>6.0000000000000001E-3</v>
      </c>
      <c r="K230" s="16">
        <f t="shared" si="13"/>
        <v>8.9999999999999993E-3</v>
      </c>
      <c r="L230" s="16">
        <f t="shared" si="13"/>
        <v>1.4E-2</v>
      </c>
      <c r="M230" t="s">
        <v>40</v>
      </c>
      <c r="N230" t="s">
        <v>12</v>
      </c>
      <c r="O230">
        <v>1E-3</v>
      </c>
      <c r="P230" s="3" t="s">
        <v>395</v>
      </c>
    </row>
    <row r="231" spans="1:16" x14ac:dyDescent="0.25">
      <c r="A231" t="s">
        <v>9</v>
      </c>
      <c r="B231" t="s">
        <v>9</v>
      </c>
      <c r="C231" s="8">
        <v>45375.572916666664</v>
      </c>
      <c r="D231" s="22">
        <f t="shared" si="14"/>
        <v>2E-3</v>
      </c>
      <c r="E231" s="22"/>
      <c r="F231" s="22"/>
      <c r="G231" s="22"/>
      <c r="H231" s="22"/>
      <c r="I231">
        <v>2E-3</v>
      </c>
      <c r="J231" s="16">
        <f t="shared" si="13"/>
        <v>6.0000000000000001E-3</v>
      </c>
      <c r="K231" s="16">
        <f t="shared" si="13"/>
        <v>8.9999999999999993E-3</v>
      </c>
      <c r="L231" s="16">
        <f t="shared" si="13"/>
        <v>1.4E-2</v>
      </c>
      <c r="M231" t="s">
        <v>39</v>
      </c>
      <c r="N231" t="s">
        <v>12</v>
      </c>
      <c r="O231">
        <v>2E-3</v>
      </c>
      <c r="P231" s="3" t="s">
        <v>395</v>
      </c>
    </row>
    <row r="232" spans="1:16" x14ac:dyDescent="0.25">
      <c r="A232" t="s">
        <v>9</v>
      </c>
      <c r="B232" t="s">
        <v>9</v>
      </c>
      <c r="C232" s="8">
        <v>45375.572916666664</v>
      </c>
      <c r="D232" s="22" t="str">
        <f t="shared" si="14"/>
        <v/>
      </c>
      <c r="E232" s="22"/>
      <c r="F232" s="22"/>
      <c r="G232" s="22"/>
      <c r="H232" s="22"/>
      <c r="I232" t="s">
        <v>10</v>
      </c>
      <c r="J232" s="16">
        <f t="shared" si="13"/>
        <v>6.0000000000000001E-3</v>
      </c>
      <c r="K232" s="16">
        <f t="shared" si="13"/>
        <v>8.9999999999999993E-3</v>
      </c>
      <c r="L232" s="16">
        <f t="shared" si="13"/>
        <v>1.4E-2</v>
      </c>
      <c r="M232" t="s">
        <v>10</v>
      </c>
      <c r="N232" t="s">
        <v>11</v>
      </c>
      <c r="O232" t="s">
        <v>10</v>
      </c>
      <c r="P232" s="3" t="s">
        <v>395</v>
      </c>
    </row>
    <row r="233" spans="1:16" x14ac:dyDescent="0.25">
      <c r="A233" t="s">
        <v>9</v>
      </c>
      <c r="B233" t="s">
        <v>9</v>
      </c>
      <c r="C233" s="8">
        <v>45376</v>
      </c>
      <c r="D233" s="22">
        <f t="shared" si="14"/>
        <v>3.0000000000000001E-3</v>
      </c>
      <c r="E233" s="22"/>
      <c r="F233" s="22"/>
      <c r="G233" s="22"/>
      <c r="H233" s="22"/>
      <c r="I233">
        <v>3.0000000000000001E-3</v>
      </c>
      <c r="J233" s="16">
        <f t="shared" si="13"/>
        <v>6.0000000000000001E-3</v>
      </c>
      <c r="K233" s="16">
        <f t="shared" si="13"/>
        <v>8.9999999999999993E-3</v>
      </c>
      <c r="L233" s="16">
        <f t="shared" si="13"/>
        <v>1.4E-2</v>
      </c>
      <c r="M233" t="s">
        <v>38</v>
      </c>
      <c r="N233" t="s">
        <v>12</v>
      </c>
      <c r="O233">
        <v>3.0000000000000001E-3</v>
      </c>
      <c r="P233" s="3" t="s">
        <v>395</v>
      </c>
    </row>
    <row r="234" spans="1:16" x14ac:dyDescent="0.25">
      <c r="A234" t="s">
        <v>9</v>
      </c>
      <c r="B234" t="s">
        <v>9</v>
      </c>
      <c r="C234" s="8">
        <v>45376.763888888891</v>
      </c>
      <c r="D234" s="22">
        <f t="shared" si="14"/>
        <v>5.0000000000000001E-3</v>
      </c>
      <c r="E234" s="22"/>
      <c r="F234" s="22"/>
      <c r="G234" s="22"/>
      <c r="H234" s="22"/>
      <c r="I234">
        <v>5.0000000000000001E-3</v>
      </c>
      <c r="J234" s="16">
        <f t="shared" si="13"/>
        <v>6.0000000000000001E-3</v>
      </c>
      <c r="K234" s="16">
        <f t="shared" si="13"/>
        <v>8.9999999999999993E-3</v>
      </c>
      <c r="L234" s="16">
        <f t="shared" si="13"/>
        <v>1.4E-2</v>
      </c>
      <c r="M234" t="s">
        <v>37</v>
      </c>
      <c r="N234" t="s">
        <v>12</v>
      </c>
      <c r="O234">
        <v>5.0000000000000001E-3</v>
      </c>
      <c r="P234" s="3" t="s">
        <v>395</v>
      </c>
    </row>
    <row r="235" spans="1:16" x14ac:dyDescent="0.25">
      <c r="A235" t="s">
        <v>9</v>
      </c>
      <c r="B235" t="s">
        <v>9</v>
      </c>
      <c r="C235" s="8">
        <v>45376.763888888891</v>
      </c>
      <c r="D235" s="22" t="str">
        <f t="shared" si="14"/>
        <v/>
      </c>
      <c r="E235" s="22"/>
      <c r="F235" s="22"/>
      <c r="G235" s="22"/>
      <c r="H235" s="22"/>
      <c r="I235" t="s">
        <v>10</v>
      </c>
      <c r="J235" s="16">
        <f t="shared" si="13"/>
        <v>6.0000000000000001E-3</v>
      </c>
      <c r="K235" s="16">
        <f t="shared" si="13"/>
        <v>8.9999999999999993E-3</v>
      </c>
      <c r="L235" s="16">
        <f t="shared" si="13"/>
        <v>1.4E-2</v>
      </c>
      <c r="M235" t="s">
        <v>10</v>
      </c>
      <c r="N235" t="s">
        <v>11</v>
      </c>
      <c r="O235" t="s">
        <v>10</v>
      </c>
      <c r="P235" s="3" t="s">
        <v>395</v>
      </c>
    </row>
    <row r="236" spans="1:16" x14ac:dyDescent="0.25">
      <c r="A236" t="s">
        <v>9</v>
      </c>
      <c r="B236" t="s">
        <v>9</v>
      </c>
      <c r="C236" s="8">
        <v>45377.642361111109</v>
      </c>
      <c r="D236" s="22">
        <f t="shared" si="14"/>
        <v>5.0000000000000001E-4</v>
      </c>
      <c r="E236" s="22"/>
      <c r="F236" s="22"/>
      <c r="G236" s="22"/>
      <c r="H236" s="22"/>
      <c r="I236" s="1">
        <v>5.0000000000000001E-4</v>
      </c>
      <c r="J236" s="16">
        <f t="shared" si="13"/>
        <v>6.0000000000000001E-3</v>
      </c>
      <c r="K236" s="16">
        <f t="shared" si="13"/>
        <v>8.9999999999999993E-3</v>
      </c>
      <c r="L236" s="16">
        <f t="shared" si="13"/>
        <v>1.4E-2</v>
      </c>
      <c r="M236" t="s">
        <v>36</v>
      </c>
      <c r="N236" t="s">
        <v>12</v>
      </c>
      <c r="O236" s="1">
        <v>5.0000000000000001E-4</v>
      </c>
      <c r="P236" s="3" t="s">
        <v>395</v>
      </c>
    </row>
    <row r="237" spans="1:16" x14ac:dyDescent="0.25">
      <c r="A237" t="s">
        <v>9</v>
      </c>
      <c r="B237" t="s">
        <v>9</v>
      </c>
      <c r="C237" s="8">
        <v>45377.642361111109</v>
      </c>
      <c r="D237" s="22" t="str">
        <f t="shared" si="14"/>
        <v/>
      </c>
      <c r="E237" s="22"/>
      <c r="F237" s="22"/>
      <c r="G237" s="22"/>
      <c r="H237" s="22"/>
      <c r="I237" t="s">
        <v>10</v>
      </c>
      <c r="J237" s="16">
        <f t="shared" si="13"/>
        <v>6.0000000000000001E-3</v>
      </c>
      <c r="K237" s="16">
        <f t="shared" si="13"/>
        <v>8.9999999999999993E-3</v>
      </c>
      <c r="L237" s="16">
        <f t="shared" si="13"/>
        <v>1.4E-2</v>
      </c>
      <c r="M237" t="s">
        <v>10</v>
      </c>
      <c r="N237" t="s">
        <v>11</v>
      </c>
      <c r="O237" t="s">
        <v>10</v>
      </c>
      <c r="P237" s="3" t="s">
        <v>395</v>
      </c>
    </row>
    <row r="238" spans="1:16" x14ac:dyDescent="0.25">
      <c r="A238" t="s">
        <v>9</v>
      </c>
      <c r="B238" t="s">
        <v>9</v>
      </c>
      <c r="C238" s="8">
        <v>45378.763888888891</v>
      </c>
      <c r="D238" s="22">
        <f t="shared" si="14"/>
        <v>1E-3</v>
      </c>
      <c r="E238" s="22"/>
      <c r="F238" s="22"/>
      <c r="G238" s="22"/>
      <c r="H238" s="22"/>
      <c r="I238">
        <v>1E-3</v>
      </c>
      <c r="J238" s="16">
        <f t="shared" si="13"/>
        <v>6.0000000000000001E-3</v>
      </c>
      <c r="K238" s="16">
        <f t="shared" si="13"/>
        <v>8.9999999999999993E-3</v>
      </c>
      <c r="L238" s="16">
        <f t="shared" si="13"/>
        <v>1.4E-2</v>
      </c>
      <c r="M238" t="s">
        <v>35</v>
      </c>
      <c r="N238" t="s">
        <v>12</v>
      </c>
      <c r="O238">
        <v>1E-3</v>
      </c>
      <c r="P238" s="3" t="s">
        <v>395</v>
      </c>
    </row>
    <row r="239" spans="1:16" x14ac:dyDescent="0.25">
      <c r="A239" t="s">
        <v>9</v>
      </c>
      <c r="B239" t="s">
        <v>9</v>
      </c>
      <c r="C239" s="8">
        <v>45378.763888888891</v>
      </c>
      <c r="D239" s="22" t="str">
        <f t="shared" si="14"/>
        <v/>
      </c>
      <c r="E239" s="22"/>
      <c r="F239" s="22"/>
      <c r="G239" s="22"/>
      <c r="H239" s="22"/>
      <c r="I239" t="s">
        <v>10</v>
      </c>
      <c r="J239" s="16">
        <f t="shared" si="13"/>
        <v>6.0000000000000001E-3</v>
      </c>
      <c r="K239" s="16">
        <f t="shared" si="13"/>
        <v>8.9999999999999993E-3</v>
      </c>
      <c r="L239" s="16">
        <f t="shared" si="13"/>
        <v>1.4E-2</v>
      </c>
      <c r="M239" t="s">
        <v>10</v>
      </c>
      <c r="N239" t="s">
        <v>11</v>
      </c>
      <c r="O239" t="s">
        <v>10</v>
      </c>
      <c r="P239" s="3" t="s">
        <v>395</v>
      </c>
    </row>
    <row r="240" spans="1:16" x14ac:dyDescent="0.25">
      <c r="A240" t="s">
        <v>9</v>
      </c>
      <c r="B240" t="s">
        <v>9</v>
      </c>
      <c r="C240" s="8">
        <v>45379.357638888891</v>
      </c>
      <c r="D240" s="22" t="str">
        <f t="shared" si="14"/>
        <v/>
      </c>
      <c r="E240" s="22"/>
      <c r="F240" s="22"/>
      <c r="G240" s="22"/>
      <c r="H240" s="22"/>
      <c r="I240" t="s">
        <v>10</v>
      </c>
      <c r="J240" s="16">
        <f t="shared" si="13"/>
        <v>6.0000000000000001E-3</v>
      </c>
      <c r="K240" s="16">
        <f t="shared" si="13"/>
        <v>8.9999999999999993E-3</v>
      </c>
      <c r="L240" s="16">
        <f t="shared" si="13"/>
        <v>1.4E-2</v>
      </c>
      <c r="M240" t="s">
        <v>10</v>
      </c>
      <c r="N240" t="s">
        <v>11</v>
      </c>
      <c r="O240" t="s">
        <v>10</v>
      </c>
      <c r="P240" s="3" t="s">
        <v>395</v>
      </c>
    </row>
    <row r="241" spans="1:16" x14ac:dyDescent="0.25">
      <c r="A241" t="s">
        <v>9</v>
      </c>
      <c r="B241" t="s">
        <v>9</v>
      </c>
      <c r="C241" s="8">
        <v>45379.357638888891</v>
      </c>
      <c r="D241" s="22">
        <f t="shared" si="14"/>
        <v>1E-3</v>
      </c>
      <c r="E241" s="22"/>
      <c r="F241" s="22"/>
      <c r="G241" s="22"/>
      <c r="H241" s="22"/>
      <c r="I241">
        <v>1E-3</v>
      </c>
      <c r="J241" s="16">
        <f t="shared" si="13"/>
        <v>6.0000000000000001E-3</v>
      </c>
      <c r="K241" s="16">
        <f t="shared" si="13"/>
        <v>8.9999999999999993E-3</v>
      </c>
      <c r="L241" s="16">
        <f t="shared" si="13"/>
        <v>1.4E-2</v>
      </c>
      <c r="M241" t="s">
        <v>34</v>
      </c>
      <c r="N241" t="s">
        <v>12</v>
      </c>
      <c r="O241">
        <v>1E-3</v>
      </c>
      <c r="P241" s="3" t="s">
        <v>395</v>
      </c>
    </row>
    <row r="242" spans="1:16" x14ac:dyDescent="0.25">
      <c r="A242" t="s">
        <v>9</v>
      </c>
      <c r="B242" t="s">
        <v>9</v>
      </c>
      <c r="C242" s="8">
        <v>45380.611111111109</v>
      </c>
      <c r="D242" s="22">
        <f t="shared" si="14"/>
        <v>2E-3</v>
      </c>
      <c r="E242" s="22"/>
      <c r="F242" s="22"/>
      <c r="G242" s="22"/>
      <c r="H242" s="22"/>
      <c r="I242">
        <v>2E-3</v>
      </c>
      <c r="J242" s="16">
        <f t="shared" si="13"/>
        <v>6.0000000000000001E-3</v>
      </c>
      <c r="K242" s="16">
        <f t="shared" si="13"/>
        <v>8.9999999999999993E-3</v>
      </c>
      <c r="L242" s="16">
        <f t="shared" si="13"/>
        <v>1.4E-2</v>
      </c>
      <c r="M242" t="s">
        <v>33</v>
      </c>
      <c r="N242" t="s">
        <v>12</v>
      </c>
      <c r="O242">
        <v>2E-3</v>
      </c>
      <c r="P242" s="3" t="s">
        <v>395</v>
      </c>
    </row>
    <row r="243" spans="1:16" x14ac:dyDescent="0.25">
      <c r="A243" t="s">
        <v>9</v>
      </c>
      <c r="B243" t="s">
        <v>9</v>
      </c>
      <c r="C243" s="8">
        <v>45380.611111111109</v>
      </c>
      <c r="D243" s="22" t="str">
        <f t="shared" si="14"/>
        <v/>
      </c>
      <c r="E243" s="22"/>
      <c r="F243" s="22"/>
      <c r="G243" s="22"/>
      <c r="H243" s="22"/>
      <c r="I243" t="s">
        <v>10</v>
      </c>
      <c r="J243" s="16">
        <f t="shared" si="13"/>
        <v>6.0000000000000001E-3</v>
      </c>
      <c r="K243" s="16">
        <f t="shared" si="13"/>
        <v>8.9999999999999993E-3</v>
      </c>
      <c r="L243" s="16">
        <f t="shared" si="13"/>
        <v>1.4E-2</v>
      </c>
      <c r="M243" t="s">
        <v>10</v>
      </c>
      <c r="N243" t="s">
        <v>11</v>
      </c>
      <c r="O243" t="s">
        <v>10</v>
      </c>
      <c r="P243" s="3" t="s">
        <v>395</v>
      </c>
    </row>
    <row r="244" spans="1:16" x14ac:dyDescent="0.25">
      <c r="A244" t="s">
        <v>9</v>
      </c>
      <c r="B244" t="s">
        <v>9</v>
      </c>
      <c r="C244" s="8">
        <v>45381.430555555555</v>
      </c>
      <c r="D244" s="22" t="str">
        <f t="shared" si="14"/>
        <v/>
      </c>
      <c r="E244" s="22"/>
      <c r="F244" s="22"/>
      <c r="G244" s="22"/>
      <c r="H244" s="22"/>
      <c r="I244" t="s">
        <v>10</v>
      </c>
      <c r="J244" s="16">
        <f t="shared" si="13"/>
        <v>6.0000000000000001E-3</v>
      </c>
      <c r="K244" s="16">
        <f t="shared" si="13"/>
        <v>8.9999999999999993E-3</v>
      </c>
      <c r="L244" s="16">
        <f t="shared" si="13"/>
        <v>1.4E-2</v>
      </c>
      <c r="M244" t="s">
        <v>10</v>
      </c>
      <c r="N244" t="s">
        <v>11</v>
      </c>
      <c r="O244" t="s">
        <v>10</v>
      </c>
      <c r="P244" s="3" t="s">
        <v>395</v>
      </c>
    </row>
    <row r="245" spans="1:16" x14ac:dyDescent="0.25">
      <c r="A245" t="s">
        <v>9</v>
      </c>
      <c r="B245" t="s">
        <v>9</v>
      </c>
      <c r="C245" s="8">
        <v>45381.430555555555</v>
      </c>
      <c r="D245" s="22">
        <f t="shared" si="14"/>
        <v>5.0000000000000001E-4</v>
      </c>
      <c r="E245" s="22"/>
      <c r="F245" s="22"/>
      <c r="G245" s="22"/>
      <c r="H245" s="22"/>
      <c r="I245" s="1">
        <v>5.0000000000000001E-4</v>
      </c>
      <c r="J245" s="16">
        <f t="shared" si="13"/>
        <v>6.0000000000000001E-3</v>
      </c>
      <c r="K245" s="16">
        <f t="shared" si="13"/>
        <v>8.9999999999999993E-3</v>
      </c>
      <c r="L245" s="16">
        <f t="shared" si="13"/>
        <v>1.4E-2</v>
      </c>
      <c r="M245" t="s">
        <v>32</v>
      </c>
      <c r="N245" t="s">
        <v>12</v>
      </c>
      <c r="O245" s="1">
        <v>5.0000000000000001E-4</v>
      </c>
      <c r="P245" s="3" t="s">
        <v>395</v>
      </c>
    </row>
    <row r="246" spans="1:16" x14ac:dyDescent="0.25">
      <c r="A246" t="s">
        <v>9</v>
      </c>
      <c r="B246" t="s">
        <v>9</v>
      </c>
      <c r="C246" s="8">
        <v>45382</v>
      </c>
      <c r="D246" s="22">
        <f t="shared" si="14"/>
        <v>2E-3</v>
      </c>
      <c r="E246" s="22"/>
      <c r="F246" s="22"/>
      <c r="G246" s="22"/>
      <c r="H246" s="22"/>
      <c r="I246">
        <v>2E-3</v>
      </c>
      <c r="J246" s="16">
        <f t="shared" si="13"/>
        <v>6.0000000000000001E-3</v>
      </c>
      <c r="K246" s="16">
        <f t="shared" si="13"/>
        <v>8.9999999999999993E-3</v>
      </c>
      <c r="L246" s="16">
        <f t="shared" si="13"/>
        <v>1.4E-2</v>
      </c>
      <c r="M246" t="s">
        <v>31</v>
      </c>
      <c r="N246" t="s">
        <v>12</v>
      </c>
      <c r="O246">
        <v>2E-3</v>
      </c>
      <c r="P246" s="3" t="s">
        <v>395</v>
      </c>
    </row>
    <row r="247" spans="1:16" x14ac:dyDescent="0.25">
      <c r="A247" t="s">
        <v>9</v>
      </c>
      <c r="B247" t="s">
        <v>9</v>
      </c>
      <c r="C247" s="8">
        <v>45382.413194444445</v>
      </c>
      <c r="D247" s="22" t="str">
        <f t="shared" si="14"/>
        <v/>
      </c>
      <c r="E247" s="22"/>
      <c r="F247" s="22"/>
      <c r="G247" s="22"/>
      <c r="H247" s="22"/>
      <c r="I247" t="s">
        <v>10</v>
      </c>
      <c r="J247" s="16">
        <f t="shared" si="13"/>
        <v>6.0000000000000001E-3</v>
      </c>
      <c r="K247" s="16">
        <f t="shared" si="13"/>
        <v>8.9999999999999993E-3</v>
      </c>
      <c r="L247" s="16">
        <f t="shared" si="13"/>
        <v>1.4E-2</v>
      </c>
      <c r="M247" t="s">
        <v>10</v>
      </c>
      <c r="N247" t="s">
        <v>11</v>
      </c>
      <c r="O247" t="s">
        <v>10</v>
      </c>
      <c r="P247" s="3" t="s">
        <v>395</v>
      </c>
    </row>
    <row r="248" spans="1:16" x14ac:dyDescent="0.25">
      <c r="A248" t="s">
        <v>9</v>
      </c>
      <c r="B248" t="s">
        <v>9</v>
      </c>
      <c r="C248" s="8">
        <v>45382.565972222219</v>
      </c>
      <c r="D248" s="22">
        <f t="shared" si="14"/>
        <v>2E-3</v>
      </c>
      <c r="E248" s="22"/>
      <c r="F248" s="22"/>
      <c r="G248" s="22"/>
      <c r="H248" s="22"/>
      <c r="I248">
        <v>2E-3</v>
      </c>
      <c r="J248" s="16">
        <f t="shared" si="13"/>
        <v>6.0000000000000001E-3</v>
      </c>
      <c r="K248" s="16">
        <f t="shared" si="13"/>
        <v>8.9999999999999993E-3</v>
      </c>
      <c r="L248" s="16">
        <f t="shared" si="13"/>
        <v>1.4E-2</v>
      </c>
      <c r="M248" t="s">
        <v>30</v>
      </c>
      <c r="N248" t="s">
        <v>12</v>
      </c>
      <c r="O248">
        <v>2E-3</v>
      </c>
      <c r="P248" s="3" t="s">
        <v>395</v>
      </c>
    </row>
    <row r="249" spans="1:16" x14ac:dyDescent="0.25">
      <c r="A249" t="s">
        <v>9</v>
      </c>
      <c r="B249" t="s">
        <v>9</v>
      </c>
      <c r="C249" s="8">
        <v>45382.565972222219</v>
      </c>
      <c r="D249" s="22" t="str">
        <f t="shared" si="14"/>
        <v/>
      </c>
      <c r="E249" s="22"/>
      <c r="F249" s="22"/>
      <c r="G249" s="22"/>
      <c r="H249" s="22"/>
      <c r="I249" t="s">
        <v>10</v>
      </c>
      <c r="J249" s="16">
        <f t="shared" si="13"/>
        <v>6.0000000000000001E-3</v>
      </c>
      <c r="K249" s="16">
        <f t="shared" si="13"/>
        <v>8.9999999999999993E-3</v>
      </c>
      <c r="L249" s="16">
        <f t="shared" si="13"/>
        <v>1.4E-2</v>
      </c>
      <c r="M249" t="s">
        <v>10</v>
      </c>
      <c r="N249" t="s">
        <v>11</v>
      </c>
      <c r="O249" t="s">
        <v>10</v>
      </c>
      <c r="P249" s="3" t="s">
        <v>395</v>
      </c>
    </row>
    <row r="250" spans="1:16" x14ac:dyDescent="0.25">
      <c r="A250" t="s">
        <v>9</v>
      </c>
      <c r="B250" t="s">
        <v>9</v>
      </c>
      <c r="C250" s="8">
        <v>45383.381944444445</v>
      </c>
      <c r="D250" s="22">
        <f t="shared" si="14"/>
        <v>3.0000000000000001E-3</v>
      </c>
      <c r="E250" s="22"/>
      <c r="F250" s="22"/>
      <c r="G250" s="22"/>
      <c r="H250" s="22"/>
      <c r="I250">
        <v>3.0000000000000001E-3</v>
      </c>
      <c r="J250" s="16">
        <f t="shared" si="13"/>
        <v>6.0000000000000001E-3</v>
      </c>
      <c r="K250" s="16">
        <f t="shared" si="13"/>
        <v>8.9999999999999993E-3</v>
      </c>
      <c r="L250" s="16">
        <f t="shared" si="13"/>
        <v>1.4E-2</v>
      </c>
      <c r="M250" t="s">
        <v>29</v>
      </c>
      <c r="N250" t="s">
        <v>12</v>
      </c>
      <c r="O250">
        <v>3.0000000000000001E-3</v>
      </c>
      <c r="P250" s="3" t="s">
        <v>395</v>
      </c>
    </row>
    <row r="251" spans="1:16" x14ac:dyDescent="0.25">
      <c r="A251" t="s">
        <v>9</v>
      </c>
      <c r="B251" t="s">
        <v>9</v>
      </c>
      <c r="C251" s="8">
        <v>45383.381944444445</v>
      </c>
      <c r="D251" s="22" t="str">
        <f t="shared" si="14"/>
        <v/>
      </c>
      <c r="E251" s="22"/>
      <c r="F251" s="22"/>
      <c r="G251" s="22"/>
      <c r="H251" s="22"/>
      <c r="I251" t="s">
        <v>10</v>
      </c>
      <c r="J251" s="16">
        <f t="shared" si="13"/>
        <v>6.0000000000000001E-3</v>
      </c>
      <c r="K251" s="16">
        <f t="shared" si="13"/>
        <v>8.9999999999999993E-3</v>
      </c>
      <c r="L251" s="16">
        <f t="shared" si="13"/>
        <v>1.4E-2</v>
      </c>
      <c r="M251" t="s">
        <v>10</v>
      </c>
      <c r="N251" t="s">
        <v>11</v>
      </c>
      <c r="O251" t="s">
        <v>10</v>
      </c>
      <c r="P251" s="3" t="s">
        <v>395</v>
      </c>
    </row>
    <row r="252" spans="1:16" x14ac:dyDescent="0.25">
      <c r="A252" t="s">
        <v>9</v>
      </c>
      <c r="B252" t="s">
        <v>9</v>
      </c>
      <c r="C252" s="8">
        <v>45385.364583333336</v>
      </c>
      <c r="D252" s="22" t="str">
        <f t="shared" si="14"/>
        <v/>
      </c>
      <c r="E252" s="22"/>
      <c r="F252" s="22"/>
      <c r="G252" s="22"/>
      <c r="H252" s="22"/>
      <c r="I252" t="s">
        <v>10</v>
      </c>
      <c r="J252" s="16">
        <f t="shared" si="13"/>
        <v>6.0000000000000001E-3</v>
      </c>
      <c r="K252" s="16">
        <f t="shared" si="13"/>
        <v>8.9999999999999993E-3</v>
      </c>
      <c r="L252" s="16">
        <f t="shared" si="13"/>
        <v>1.4E-2</v>
      </c>
      <c r="M252" t="s">
        <v>10</v>
      </c>
      <c r="N252" t="s">
        <v>11</v>
      </c>
      <c r="O252" t="s">
        <v>10</v>
      </c>
      <c r="P252" s="3" t="s">
        <v>395</v>
      </c>
    </row>
    <row r="253" spans="1:16" x14ac:dyDescent="0.25">
      <c r="A253" t="s">
        <v>9</v>
      </c>
      <c r="B253" t="s">
        <v>9</v>
      </c>
      <c r="C253" s="8">
        <v>45385.364583333336</v>
      </c>
      <c r="D253" s="22">
        <f t="shared" si="14"/>
        <v>2E-3</v>
      </c>
      <c r="E253" s="22"/>
      <c r="F253" s="22"/>
      <c r="G253" s="22"/>
      <c r="H253" s="22"/>
      <c r="I253">
        <v>2E-3</v>
      </c>
      <c r="J253" s="16">
        <f t="shared" si="13"/>
        <v>6.0000000000000001E-3</v>
      </c>
      <c r="K253" s="16">
        <f t="shared" si="13"/>
        <v>8.9999999999999993E-3</v>
      </c>
      <c r="L253" s="16">
        <f t="shared" si="13"/>
        <v>1.4E-2</v>
      </c>
      <c r="M253" t="s">
        <v>28</v>
      </c>
      <c r="N253" t="s">
        <v>12</v>
      </c>
      <c r="O253">
        <v>2E-3</v>
      </c>
      <c r="P253" s="3" t="s">
        <v>395</v>
      </c>
    </row>
    <row r="254" spans="1:16" x14ac:dyDescent="0.25">
      <c r="A254" t="s">
        <v>9</v>
      </c>
      <c r="B254" t="s">
        <v>9</v>
      </c>
      <c r="C254" s="8">
        <v>45385.600694444445</v>
      </c>
      <c r="D254" s="22" t="str">
        <f t="shared" si="14"/>
        <v/>
      </c>
      <c r="E254" s="22"/>
      <c r="F254" s="22"/>
      <c r="G254" s="22"/>
      <c r="H254" s="22"/>
      <c r="I254" t="s">
        <v>10</v>
      </c>
      <c r="J254" s="16">
        <f t="shared" si="13"/>
        <v>6.0000000000000001E-3</v>
      </c>
      <c r="K254" s="16">
        <f t="shared" si="13"/>
        <v>8.9999999999999993E-3</v>
      </c>
      <c r="L254" s="16">
        <f t="shared" si="13"/>
        <v>1.4E-2</v>
      </c>
      <c r="M254" t="s">
        <v>10</v>
      </c>
      <c r="N254" t="s">
        <v>11</v>
      </c>
      <c r="O254" t="s">
        <v>10</v>
      </c>
      <c r="P254" s="3" t="s">
        <v>395</v>
      </c>
    </row>
    <row r="255" spans="1:16" x14ac:dyDescent="0.25">
      <c r="A255" t="s">
        <v>9</v>
      </c>
      <c r="B255" t="s">
        <v>9</v>
      </c>
      <c r="C255" s="8">
        <v>45388.494444444441</v>
      </c>
      <c r="D255" s="22">
        <f t="shared" si="14"/>
        <v>2E-3</v>
      </c>
      <c r="E255" s="22"/>
      <c r="F255" s="22"/>
      <c r="G255" s="22"/>
      <c r="H255" s="22"/>
      <c r="I255">
        <v>2E-3</v>
      </c>
      <c r="J255" s="16">
        <f t="shared" si="13"/>
        <v>6.0000000000000001E-3</v>
      </c>
      <c r="K255" s="16">
        <f t="shared" si="13"/>
        <v>8.9999999999999993E-3</v>
      </c>
      <c r="L255" s="16">
        <f t="shared" si="13"/>
        <v>1.4E-2</v>
      </c>
      <c r="M255" t="s">
        <v>27</v>
      </c>
      <c r="N255" t="s">
        <v>12</v>
      </c>
      <c r="O255">
        <v>2E-3</v>
      </c>
      <c r="P255" s="3" t="s">
        <v>395</v>
      </c>
    </row>
    <row r="256" spans="1:16" x14ac:dyDescent="0.25">
      <c r="A256" t="s">
        <v>9</v>
      </c>
      <c r="B256" t="s">
        <v>9</v>
      </c>
      <c r="C256" s="8">
        <v>45388.494444444441</v>
      </c>
      <c r="D256" s="22" t="str">
        <f t="shared" si="14"/>
        <v/>
      </c>
      <c r="E256" s="22"/>
      <c r="F256" s="22"/>
      <c r="G256" s="22"/>
      <c r="H256" s="22"/>
      <c r="I256" t="s">
        <v>10</v>
      </c>
      <c r="J256" s="16">
        <f t="shared" si="13"/>
        <v>6.0000000000000001E-3</v>
      </c>
      <c r="K256" s="16">
        <f t="shared" si="13"/>
        <v>8.9999999999999993E-3</v>
      </c>
      <c r="L256" s="16">
        <f t="shared" si="13"/>
        <v>1.4E-2</v>
      </c>
      <c r="M256" t="s">
        <v>10</v>
      </c>
      <c r="N256" t="s">
        <v>11</v>
      </c>
      <c r="O256" t="s">
        <v>10</v>
      </c>
      <c r="P256" s="3" t="s">
        <v>395</v>
      </c>
    </row>
    <row r="257" spans="1:16" x14ac:dyDescent="0.25">
      <c r="A257" t="s">
        <v>9</v>
      </c>
      <c r="B257" t="s">
        <v>9</v>
      </c>
      <c r="C257" s="8">
        <v>45388.699305555558</v>
      </c>
      <c r="D257" s="22" t="str">
        <f t="shared" si="14"/>
        <v/>
      </c>
      <c r="E257" s="22"/>
      <c r="F257" s="22"/>
      <c r="G257" s="22"/>
      <c r="H257" s="22"/>
      <c r="I257" t="s">
        <v>10</v>
      </c>
      <c r="J257" s="16">
        <f t="shared" si="13"/>
        <v>6.0000000000000001E-3</v>
      </c>
      <c r="K257" s="16">
        <f t="shared" si="13"/>
        <v>8.9999999999999993E-3</v>
      </c>
      <c r="L257" s="16">
        <f t="shared" si="13"/>
        <v>1.4E-2</v>
      </c>
      <c r="M257" t="s">
        <v>10</v>
      </c>
      <c r="N257" t="s">
        <v>11</v>
      </c>
      <c r="O257" t="s">
        <v>10</v>
      </c>
      <c r="P257" s="3" t="s">
        <v>395</v>
      </c>
    </row>
    <row r="258" spans="1:16" x14ac:dyDescent="0.25">
      <c r="A258" t="s">
        <v>9</v>
      </c>
      <c r="B258" t="s">
        <v>9</v>
      </c>
      <c r="C258" s="8">
        <v>45625.489583333336</v>
      </c>
      <c r="D258" s="22">
        <f t="shared" si="14"/>
        <v>2E-3</v>
      </c>
      <c r="E258" s="22"/>
      <c r="F258" s="22"/>
      <c r="G258" s="22"/>
      <c r="H258" s="22"/>
      <c r="I258">
        <v>2E-3</v>
      </c>
      <c r="J258" s="16">
        <f t="shared" si="13"/>
        <v>6.0000000000000001E-3</v>
      </c>
      <c r="K258" s="16">
        <f t="shared" si="13"/>
        <v>8.9999999999999993E-3</v>
      </c>
      <c r="L258" s="16">
        <f t="shared" si="13"/>
        <v>1.4E-2</v>
      </c>
      <c r="M258" t="s">
        <v>26</v>
      </c>
      <c r="N258" t="s">
        <v>12</v>
      </c>
      <c r="O258">
        <v>2E-3</v>
      </c>
      <c r="P258" s="3" t="s">
        <v>395</v>
      </c>
    </row>
    <row r="259" spans="1:16" x14ac:dyDescent="0.25">
      <c r="A259" s="11" t="s">
        <v>9</v>
      </c>
      <c r="C259" s="13">
        <v>45627</v>
      </c>
      <c r="D259" s="22"/>
      <c r="E259" s="22"/>
      <c r="F259" s="22"/>
      <c r="G259" s="22"/>
      <c r="H259" s="22"/>
      <c r="J259" s="16">
        <f t="shared" si="13"/>
        <v>6.0000000000000001E-3</v>
      </c>
      <c r="K259" s="16">
        <f t="shared" si="13"/>
        <v>8.9999999999999993E-3</v>
      </c>
      <c r="L259" s="16">
        <f t="shared" si="13"/>
        <v>1.4E-2</v>
      </c>
      <c r="N259" s="11" t="s">
        <v>415</v>
      </c>
    </row>
    <row r="260" spans="1:16" x14ac:dyDescent="0.25">
      <c r="A260" s="11" t="s">
        <v>9</v>
      </c>
      <c r="C260" s="13">
        <v>45627</v>
      </c>
      <c r="D260" s="22"/>
      <c r="E260" s="22"/>
      <c r="F260" s="22"/>
      <c r="G260" s="22"/>
      <c r="H260" s="22"/>
      <c r="J260" s="16">
        <f t="shared" si="13"/>
        <v>6.0000000000000001E-3</v>
      </c>
      <c r="K260" s="16">
        <f t="shared" si="13"/>
        <v>8.9999999999999993E-3</v>
      </c>
      <c r="L260" s="16">
        <f t="shared" si="13"/>
        <v>1.4E-2</v>
      </c>
      <c r="N260" s="11" t="s">
        <v>416</v>
      </c>
    </row>
    <row r="261" spans="1:16" x14ac:dyDescent="0.25">
      <c r="A261" s="11" t="s">
        <v>9</v>
      </c>
      <c r="C261" s="13">
        <v>45627</v>
      </c>
      <c r="D261" s="22"/>
      <c r="E261" s="22"/>
      <c r="F261" s="22"/>
      <c r="G261" s="22"/>
      <c r="H261" s="22"/>
      <c r="J261" s="16">
        <f t="shared" si="13"/>
        <v>6.0000000000000001E-3</v>
      </c>
      <c r="K261" s="16">
        <f t="shared" si="13"/>
        <v>8.9999999999999993E-3</v>
      </c>
      <c r="L261" s="16">
        <f t="shared" si="13"/>
        <v>1.4E-2</v>
      </c>
      <c r="N261" s="11" t="s">
        <v>417</v>
      </c>
    </row>
    <row r="262" spans="1:16" x14ac:dyDescent="0.25">
      <c r="A262" s="11" t="s">
        <v>9</v>
      </c>
      <c r="C262" s="13">
        <v>45627</v>
      </c>
      <c r="D262" s="22"/>
      <c r="E262" s="22"/>
      <c r="F262" s="22"/>
      <c r="G262" s="22"/>
      <c r="H262" s="22"/>
      <c r="J262" s="16">
        <f t="shared" si="13"/>
        <v>6.0000000000000001E-3</v>
      </c>
      <c r="K262" s="16">
        <f t="shared" si="13"/>
        <v>8.9999999999999993E-3</v>
      </c>
      <c r="L262" s="16">
        <f t="shared" si="13"/>
        <v>1.4E-2</v>
      </c>
      <c r="N262" s="11" t="s">
        <v>417</v>
      </c>
    </row>
    <row r="263" spans="1:16" x14ac:dyDescent="0.25">
      <c r="A263" t="s">
        <v>9</v>
      </c>
      <c r="B263" t="s">
        <v>9</v>
      </c>
      <c r="C263" s="8">
        <v>45627.611111111109</v>
      </c>
      <c r="D263" s="22">
        <f t="shared" si="14"/>
        <v>3.0000000000000001E-3</v>
      </c>
      <c r="E263" s="22"/>
      <c r="F263" s="22"/>
      <c r="G263" s="22"/>
      <c r="H263" s="22"/>
      <c r="I263">
        <v>3.0000000000000001E-3</v>
      </c>
      <c r="J263" s="16">
        <f t="shared" si="13"/>
        <v>6.0000000000000001E-3</v>
      </c>
      <c r="K263" s="16">
        <f t="shared" si="13"/>
        <v>8.9999999999999993E-3</v>
      </c>
      <c r="L263" s="16">
        <f t="shared" si="13"/>
        <v>1.4E-2</v>
      </c>
      <c r="M263" t="s">
        <v>25</v>
      </c>
      <c r="N263" t="s">
        <v>12</v>
      </c>
      <c r="O263">
        <v>3.0000000000000001E-3</v>
      </c>
      <c r="P263" s="3" t="s">
        <v>395</v>
      </c>
    </row>
    <row r="264" spans="1:16" x14ac:dyDescent="0.25">
      <c r="A264" t="s">
        <v>9</v>
      </c>
      <c r="B264" t="s">
        <v>9</v>
      </c>
      <c r="C264" s="8">
        <v>45627.611111111109</v>
      </c>
      <c r="D264" s="22" t="str">
        <f t="shared" si="14"/>
        <v/>
      </c>
      <c r="E264" s="22"/>
      <c r="F264" s="22"/>
      <c r="G264" s="22"/>
      <c r="H264" s="22"/>
      <c r="I264" t="s">
        <v>10</v>
      </c>
      <c r="J264" s="16">
        <f t="shared" si="13"/>
        <v>6.0000000000000001E-3</v>
      </c>
      <c r="K264" s="16">
        <f t="shared" si="13"/>
        <v>8.9999999999999993E-3</v>
      </c>
      <c r="L264" s="16">
        <f t="shared" si="13"/>
        <v>1.4E-2</v>
      </c>
      <c r="M264" t="s">
        <v>10</v>
      </c>
      <c r="N264" t="s">
        <v>11</v>
      </c>
      <c r="O264" t="s">
        <v>10</v>
      </c>
      <c r="P264" s="3" t="s">
        <v>395</v>
      </c>
    </row>
    <row r="265" spans="1:16" x14ac:dyDescent="0.25">
      <c r="A265" t="s">
        <v>9</v>
      </c>
      <c r="B265" t="s">
        <v>9</v>
      </c>
      <c r="C265" s="8">
        <v>45627.706944444442</v>
      </c>
      <c r="D265" s="22" t="str">
        <f t="shared" si="14"/>
        <v/>
      </c>
      <c r="E265" s="22"/>
      <c r="F265" s="22"/>
      <c r="G265" s="22"/>
      <c r="H265" s="22"/>
      <c r="I265" t="s">
        <v>10</v>
      </c>
      <c r="J265" s="16">
        <f t="shared" si="13"/>
        <v>6.0000000000000001E-3</v>
      </c>
      <c r="K265" s="16">
        <f t="shared" si="13"/>
        <v>8.9999999999999993E-3</v>
      </c>
      <c r="L265" s="16">
        <f t="shared" si="13"/>
        <v>1.4E-2</v>
      </c>
      <c r="M265" t="s">
        <v>10</v>
      </c>
      <c r="N265" t="s">
        <v>11</v>
      </c>
      <c r="O265" t="s">
        <v>10</v>
      </c>
      <c r="P265" s="3" t="s">
        <v>395</v>
      </c>
    </row>
    <row r="266" spans="1:16" x14ac:dyDescent="0.25">
      <c r="A266" s="11" t="s">
        <v>9</v>
      </c>
      <c r="C266" s="13">
        <v>45628</v>
      </c>
      <c r="D266" s="22"/>
      <c r="E266" s="22"/>
      <c r="F266" s="22"/>
      <c r="G266" s="22"/>
      <c r="H266" s="22"/>
      <c r="J266" s="16">
        <f t="shared" ref="J266:L329" si="15">J265</f>
        <v>6.0000000000000001E-3</v>
      </c>
      <c r="K266" s="16">
        <f t="shared" si="15"/>
        <v>8.9999999999999993E-3</v>
      </c>
      <c r="L266" s="16">
        <f t="shared" si="15"/>
        <v>1.4E-2</v>
      </c>
      <c r="N266" s="11" t="s">
        <v>415</v>
      </c>
    </row>
    <row r="267" spans="1:16" x14ac:dyDescent="0.25">
      <c r="A267" s="11" t="s">
        <v>9</v>
      </c>
      <c r="C267" s="13">
        <v>45628</v>
      </c>
      <c r="D267" s="22"/>
      <c r="E267" s="22"/>
      <c r="F267" s="22"/>
      <c r="G267" s="22"/>
      <c r="H267" s="22"/>
      <c r="J267" s="16">
        <f t="shared" si="15"/>
        <v>6.0000000000000001E-3</v>
      </c>
      <c r="K267" s="16">
        <f t="shared" si="15"/>
        <v>8.9999999999999993E-3</v>
      </c>
      <c r="L267" s="16">
        <f t="shared" si="15"/>
        <v>1.4E-2</v>
      </c>
      <c r="N267" s="11" t="s">
        <v>416</v>
      </c>
    </row>
    <row r="268" spans="1:16" x14ac:dyDescent="0.25">
      <c r="A268" s="11" t="s">
        <v>9</v>
      </c>
      <c r="C268" s="13">
        <v>45628</v>
      </c>
      <c r="D268" s="22"/>
      <c r="E268" s="22"/>
      <c r="F268" s="22"/>
      <c r="G268" s="22"/>
      <c r="H268" s="22"/>
      <c r="J268" s="16">
        <f t="shared" si="15"/>
        <v>6.0000000000000001E-3</v>
      </c>
      <c r="K268" s="16">
        <f t="shared" si="15"/>
        <v>8.9999999999999993E-3</v>
      </c>
      <c r="L268" s="16">
        <f t="shared" si="15"/>
        <v>1.4E-2</v>
      </c>
      <c r="N268" s="11" t="s">
        <v>417</v>
      </c>
    </row>
    <row r="269" spans="1:16" x14ac:dyDescent="0.25">
      <c r="A269" s="11" t="s">
        <v>9</v>
      </c>
      <c r="C269" s="13">
        <v>45628</v>
      </c>
      <c r="D269" s="22"/>
      <c r="E269" s="22"/>
      <c r="F269" s="22"/>
      <c r="G269" s="22"/>
      <c r="H269" s="22"/>
      <c r="J269" s="16">
        <f t="shared" si="15"/>
        <v>6.0000000000000001E-3</v>
      </c>
      <c r="K269" s="16">
        <f t="shared" si="15"/>
        <v>8.9999999999999993E-3</v>
      </c>
      <c r="L269" s="16">
        <f t="shared" si="15"/>
        <v>1.4E-2</v>
      </c>
      <c r="N269" s="11" t="s">
        <v>417</v>
      </c>
    </row>
    <row r="270" spans="1:16" x14ac:dyDescent="0.25">
      <c r="A270" t="s">
        <v>9</v>
      </c>
      <c r="B270" t="s">
        <v>9</v>
      </c>
      <c r="C270" s="8">
        <v>45628.45208333333</v>
      </c>
      <c r="D270" s="22">
        <f t="shared" si="14"/>
        <v>3.0000000000000001E-3</v>
      </c>
      <c r="E270" s="22"/>
      <c r="F270" s="22"/>
      <c r="G270" s="22"/>
      <c r="H270" s="22"/>
      <c r="I270">
        <v>3.0000000000000001E-3</v>
      </c>
      <c r="J270" s="16">
        <f t="shared" si="15"/>
        <v>6.0000000000000001E-3</v>
      </c>
      <c r="K270" s="16">
        <f t="shared" si="15"/>
        <v>8.9999999999999993E-3</v>
      </c>
      <c r="L270" s="16">
        <f t="shared" si="15"/>
        <v>1.4E-2</v>
      </c>
      <c r="M270" t="s">
        <v>24</v>
      </c>
      <c r="N270" t="s">
        <v>12</v>
      </c>
      <c r="O270">
        <v>3.0000000000000001E-3</v>
      </c>
      <c r="P270" s="3" t="s">
        <v>395</v>
      </c>
    </row>
    <row r="271" spans="1:16" x14ac:dyDescent="0.25">
      <c r="A271" t="s">
        <v>9</v>
      </c>
      <c r="B271" t="s">
        <v>9</v>
      </c>
      <c r="C271" s="8">
        <v>45628.45208333333</v>
      </c>
      <c r="D271" s="22" t="str">
        <f t="shared" si="14"/>
        <v/>
      </c>
      <c r="E271" s="22"/>
      <c r="F271" s="22"/>
      <c r="G271" s="22"/>
      <c r="H271" s="22"/>
      <c r="I271" t="s">
        <v>10</v>
      </c>
      <c r="J271" s="16">
        <f t="shared" si="15"/>
        <v>6.0000000000000001E-3</v>
      </c>
      <c r="K271" s="16">
        <f t="shared" si="15"/>
        <v>8.9999999999999993E-3</v>
      </c>
      <c r="L271" s="16">
        <f t="shared" si="15"/>
        <v>1.4E-2</v>
      </c>
      <c r="M271" t="s">
        <v>10</v>
      </c>
      <c r="N271" t="s">
        <v>11</v>
      </c>
      <c r="O271" t="s">
        <v>10</v>
      </c>
      <c r="P271" s="3" t="s">
        <v>395</v>
      </c>
    </row>
    <row r="272" spans="1:16" x14ac:dyDescent="0.25">
      <c r="A272" t="s">
        <v>9</v>
      </c>
      <c r="B272" t="s">
        <v>9</v>
      </c>
      <c r="C272" s="8">
        <v>45628.45208333333</v>
      </c>
      <c r="D272" s="22" t="str">
        <f t="shared" si="14"/>
        <v/>
      </c>
      <c r="E272" s="22"/>
      <c r="F272" s="22"/>
      <c r="G272" s="22"/>
      <c r="H272" s="22"/>
      <c r="I272" t="s">
        <v>10</v>
      </c>
      <c r="J272" s="16">
        <f t="shared" si="15"/>
        <v>6.0000000000000001E-3</v>
      </c>
      <c r="K272" s="16">
        <f t="shared" si="15"/>
        <v>8.9999999999999993E-3</v>
      </c>
      <c r="L272" s="16">
        <f t="shared" si="15"/>
        <v>1.4E-2</v>
      </c>
      <c r="M272" t="s">
        <v>402</v>
      </c>
      <c r="N272" t="s">
        <v>12</v>
      </c>
      <c r="O272" t="s">
        <v>10</v>
      </c>
      <c r="P272" s="3" t="s">
        <v>395</v>
      </c>
    </row>
    <row r="273" spans="1:16" x14ac:dyDescent="0.25">
      <c r="A273" t="s">
        <v>9</v>
      </c>
      <c r="B273" t="s">
        <v>9</v>
      </c>
      <c r="C273" s="8">
        <v>45628.730555555558</v>
      </c>
      <c r="D273" s="22" t="str">
        <f t="shared" si="14"/>
        <v/>
      </c>
      <c r="E273" s="22"/>
      <c r="F273" s="22"/>
      <c r="G273" s="22"/>
      <c r="H273" s="22"/>
      <c r="I273" t="s">
        <v>10</v>
      </c>
      <c r="J273" s="16">
        <f t="shared" si="15"/>
        <v>6.0000000000000001E-3</v>
      </c>
      <c r="K273" s="16">
        <f t="shared" si="15"/>
        <v>8.9999999999999993E-3</v>
      </c>
      <c r="L273" s="16">
        <f t="shared" si="15"/>
        <v>1.4E-2</v>
      </c>
      <c r="M273" t="s">
        <v>10</v>
      </c>
      <c r="N273" t="s">
        <v>11</v>
      </c>
      <c r="O273" t="s">
        <v>10</v>
      </c>
      <c r="P273" s="3" t="s">
        <v>395</v>
      </c>
    </row>
    <row r="274" spans="1:16" x14ac:dyDescent="0.25">
      <c r="A274" s="11" t="s">
        <v>9</v>
      </c>
      <c r="C274" s="13">
        <v>45629</v>
      </c>
      <c r="D274" s="22"/>
      <c r="E274" s="22"/>
      <c r="F274" s="22"/>
      <c r="G274" s="22"/>
      <c r="H274" s="22"/>
      <c r="J274" s="16">
        <f t="shared" si="15"/>
        <v>6.0000000000000001E-3</v>
      </c>
      <c r="K274" s="16">
        <f t="shared" si="15"/>
        <v>8.9999999999999993E-3</v>
      </c>
      <c r="L274" s="16">
        <f t="shared" si="15"/>
        <v>1.4E-2</v>
      </c>
      <c r="N274" s="11" t="s">
        <v>415</v>
      </c>
    </row>
    <row r="275" spans="1:16" x14ac:dyDescent="0.25">
      <c r="A275" s="11" t="s">
        <v>9</v>
      </c>
      <c r="C275" s="13">
        <v>45629</v>
      </c>
      <c r="D275" s="22"/>
      <c r="E275" s="22"/>
      <c r="F275" s="22"/>
      <c r="G275" s="22"/>
      <c r="H275" s="22"/>
      <c r="J275" s="16">
        <f t="shared" si="15"/>
        <v>6.0000000000000001E-3</v>
      </c>
      <c r="K275" s="16">
        <f t="shared" si="15"/>
        <v>8.9999999999999993E-3</v>
      </c>
      <c r="L275" s="16">
        <f t="shared" si="15"/>
        <v>1.4E-2</v>
      </c>
      <c r="N275" s="11" t="s">
        <v>416</v>
      </c>
    </row>
    <row r="276" spans="1:16" x14ac:dyDescent="0.25">
      <c r="A276" s="11" t="s">
        <v>9</v>
      </c>
      <c r="C276" s="13">
        <v>45629</v>
      </c>
      <c r="D276" s="22"/>
      <c r="E276" s="22"/>
      <c r="F276" s="22"/>
      <c r="G276" s="22"/>
      <c r="H276" s="22"/>
      <c r="J276" s="16">
        <f t="shared" si="15"/>
        <v>6.0000000000000001E-3</v>
      </c>
      <c r="K276" s="16">
        <f t="shared" si="15"/>
        <v>8.9999999999999993E-3</v>
      </c>
      <c r="L276" s="16">
        <f t="shared" si="15"/>
        <v>1.4E-2</v>
      </c>
      <c r="N276" s="11" t="s">
        <v>417</v>
      </c>
    </row>
    <row r="277" spans="1:16" x14ac:dyDescent="0.25">
      <c r="A277" t="s">
        <v>9</v>
      </c>
      <c r="B277" t="s">
        <v>9</v>
      </c>
      <c r="C277" s="8">
        <v>45629.46875</v>
      </c>
      <c r="D277" s="22">
        <f t="shared" si="14"/>
        <v>3.0000000000000001E-3</v>
      </c>
      <c r="E277" s="22"/>
      <c r="F277" s="22"/>
      <c r="G277" s="22"/>
      <c r="H277" s="22"/>
      <c r="I277">
        <v>3.0000000000000001E-3</v>
      </c>
      <c r="J277" s="16">
        <f t="shared" si="15"/>
        <v>6.0000000000000001E-3</v>
      </c>
      <c r="K277" s="16">
        <f t="shared" si="15"/>
        <v>8.9999999999999993E-3</v>
      </c>
      <c r="L277" s="16">
        <f t="shared" si="15"/>
        <v>1.4E-2</v>
      </c>
      <c r="M277" t="s">
        <v>23</v>
      </c>
      <c r="N277" t="s">
        <v>12</v>
      </c>
      <c r="O277">
        <v>3.0000000000000001E-3</v>
      </c>
      <c r="P277" s="3" t="s">
        <v>395</v>
      </c>
    </row>
    <row r="278" spans="1:16" x14ac:dyDescent="0.25">
      <c r="A278" t="s">
        <v>9</v>
      </c>
      <c r="B278" t="s">
        <v>9</v>
      </c>
      <c r="C278" s="8">
        <v>45629.46875</v>
      </c>
      <c r="D278" s="22" t="str">
        <f t="shared" si="14"/>
        <v/>
      </c>
      <c r="E278" s="22"/>
      <c r="F278" s="22"/>
      <c r="G278" s="22"/>
      <c r="H278" s="22"/>
      <c r="I278" t="s">
        <v>10</v>
      </c>
      <c r="J278" s="16">
        <f t="shared" si="15"/>
        <v>6.0000000000000001E-3</v>
      </c>
      <c r="K278" s="16">
        <f t="shared" si="15"/>
        <v>8.9999999999999993E-3</v>
      </c>
      <c r="L278" s="16">
        <f t="shared" si="15"/>
        <v>1.4E-2</v>
      </c>
      <c r="M278" t="s">
        <v>10</v>
      </c>
      <c r="N278" t="s">
        <v>11</v>
      </c>
      <c r="O278" t="s">
        <v>10</v>
      </c>
      <c r="P278" s="3" t="s">
        <v>395</v>
      </c>
    </row>
    <row r="279" spans="1:16" x14ac:dyDescent="0.25">
      <c r="A279" t="s">
        <v>9</v>
      </c>
      <c r="B279" t="s">
        <v>9</v>
      </c>
      <c r="C279" s="8">
        <v>45629.46875</v>
      </c>
      <c r="D279" s="22" t="str">
        <f t="shared" si="14"/>
        <v/>
      </c>
      <c r="E279" s="22"/>
      <c r="F279" s="22"/>
      <c r="G279" s="22"/>
      <c r="H279" s="22"/>
      <c r="I279" t="s">
        <v>10</v>
      </c>
      <c r="J279" s="16">
        <f t="shared" si="15"/>
        <v>6.0000000000000001E-3</v>
      </c>
      <c r="K279" s="16">
        <f t="shared" si="15"/>
        <v>8.9999999999999993E-3</v>
      </c>
      <c r="L279" s="16">
        <f t="shared" si="15"/>
        <v>1.4E-2</v>
      </c>
      <c r="M279" t="s">
        <v>401</v>
      </c>
      <c r="N279" t="s">
        <v>12</v>
      </c>
      <c r="O279" t="s">
        <v>10</v>
      </c>
      <c r="P279" s="3" t="s">
        <v>395</v>
      </c>
    </row>
    <row r="280" spans="1:16" x14ac:dyDescent="0.25">
      <c r="A280" s="11" t="s">
        <v>9</v>
      </c>
      <c r="C280" s="13">
        <v>45630</v>
      </c>
      <c r="D280" s="22"/>
      <c r="E280" s="22"/>
      <c r="F280" s="22"/>
      <c r="G280" s="22"/>
      <c r="H280" s="22"/>
      <c r="J280" s="16">
        <f t="shared" si="15"/>
        <v>6.0000000000000001E-3</v>
      </c>
      <c r="K280" s="16">
        <f t="shared" si="15"/>
        <v>8.9999999999999993E-3</v>
      </c>
      <c r="L280" s="16">
        <f t="shared" si="15"/>
        <v>1.4E-2</v>
      </c>
      <c r="N280" s="11" t="s">
        <v>415</v>
      </c>
    </row>
    <row r="281" spans="1:16" x14ac:dyDescent="0.25">
      <c r="A281" s="11" t="s">
        <v>9</v>
      </c>
      <c r="C281" s="13">
        <v>45630</v>
      </c>
      <c r="D281" s="22"/>
      <c r="E281" s="22"/>
      <c r="F281" s="22"/>
      <c r="G281" s="22"/>
      <c r="H281" s="22"/>
      <c r="J281" s="16">
        <f t="shared" si="15"/>
        <v>6.0000000000000001E-3</v>
      </c>
      <c r="K281" s="16">
        <f t="shared" si="15"/>
        <v>8.9999999999999993E-3</v>
      </c>
      <c r="L281" s="16">
        <f t="shared" si="15"/>
        <v>1.4E-2</v>
      </c>
      <c r="N281" s="11" t="s">
        <v>416</v>
      </c>
    </row>
    <row r="282" spans="1:16" x14ac:dyDescent="0.25">
      <c r="A282" s="11" t="s">
        <v>9</v>
      </c>
      <c r="C282" s="13">
        <v>45630</v>
      </c>
      <c r="D282" s="22"/>
      <c r="E282" s="22"/>
      <c r="F282" s="22"/>
      <c r="G282" s="22"/>
      <c r="H282" s="22"/>
      <c r="J282" s="16">
        <f t="shared" si="15"/>
        <v>6.0000000000000001E-3</v>
      </c>
      <c r="K282" s="16">
        <f t="shared" si="15"/>
        <v>8.9999999999999993E-3</v>
      </c>
      <c r="L282" s="16">
        <f t="shared" si="15"/>
        <v>1.4E-2</v>
      </c>
      <c r="N282" s="11" t="s">
        <v>417</v>
      </c>
    </row>
    <row r="283" spans="1:16" x14ac:dyDescent="0.25">
      <c r="A283" t="s">
        <v>9</v>
      </c>
      <c r="B283" t="s">
        <v>9</v>
      </c>
      <c r="C283" s="8">
        <v>45630.432638888888</v>
      </c>
      <c r="D283" s="22" t="str">
        <f t="shared" si="14"/>
        <v/>
      </c>
      <c r="E283" s="22"/>
      <c r="F283" s="22"/>
      <c r="G283" s="22"/>
      <c r="H283" s="22"/>
      <c r="I283" t="s">
        <v>10</v>
      </c>
      <c r="J283" s="16">
        <f t="shared" si="15"/>
        <v>6.0000000000000001E-3</v>
      </c>
      <c r="K283" s="16">
        <f t="shared" si="15"/>
        <v>8.9999999999999993E-3</v>
      </c>
      <c r="L283" s="16">
        <f t="shared" si="15"/>
        <v>1.4E-2</v>
      </c>
      <c r="M283" t="s">
        <v>10</v>
      </c>
      <c r="N283" t="s">
        <v>11</v>
      </c>
      <c r="O283" t="s">
        <v>10</v>
      </c>
      <c r="P283" s="3" t="s">
        <v>395</v>
      </c>
    </row>
    <row r="284" spans="1:16" x14ac:dyDescent="0.25">
      <c r="A284" t="s">
        <v>9</v>
      </c>
      <c r="B284" t="s">
        <v>9</v>
      </c>
      <c r="C284" s="8">
        <v>45630.432638888888</v>
      </c>
      <c r="D284" s="22">
        <f t="shared" si="14"/>
        <v>2E-3</v>
      </c>
      <c r="E284" s="22"/>
      <c r="F284" s="22"/>
      <c r="G284" s="22"/>
      <c r="H284" s="22"/>
      <c r="I284">
        <v>2E-3</v>
      </c>
      <c r="J284" s="16">
        <f t="shared" si="15"/>
        <v>6.0000000000000001E-3</v>
      </c>
      <c r="K284" s="16">
        <f t="shared" si="15"/>
        <v>8.9999999999999993E-3</v>
      </c>
      <c r="L284" s="16">
        <f t="shared" si="15"/>
        <v>1.4E-2</v>
      </c>
      <c r="M284" t="s">
        <v>22</v>
      </c>
      <c r="N284" t="s">
        <v>12</v>
      </c>
      <c r="O284">
        <v>2E-3</v>
      </c>
      <c r="P284" s="3" t="s">
        <v>395</v>
      </c>
    </row>
    <row r="285" spans="1:16" x14ac:dyDescent="0.25">
      <c r="A285" s="11" t="s">
        <v>9</v>
      </c>
      <c r="C285" s="13">
        <v>45631</v>
      </c>
      <c r="D285" s="22"/>
      <c r="E285" s="22"/>
      <c r="F285" s="22"/>
      <c r="G285" s="22"/>
      <c r="H285" s="22"/>
      <c r="J285" s="16">
        <f t="shared" si="15"/>
        <v>6.0000000000000001E-3</v>
      </c>
      <c r="K285" s="16">
        <f t="shared" si="15"/>
        <v>8.9999999999999993E-3</v>
      </c>
      <c r="L285" s="16">
        <f t="shared" si="15"/>
        <v>1.4E-2</v>
      </c>
      <c r="N285" s="11" t="s">
        <v>415</v>
      </c>
    </row>
    <row r="286" spans="1:16" x14ac:dyDescent="0.25">
      <c r="A286" s="11" t="s">
        <v>9</v>
      </c>
      <c r="C286" s="13">
        <v>45631</v>
      </c>
      <c r="D286" s="22"/>
      <c r="E286" s="22"/>
      <c r="F286" s="22"/>
      <c r="G286" s="22"/>
      <c r="H286" s="22"/>
      <c r="J286" s="16">
        <f t="shared" si="15"/>
        <v>6.0000000000000001E-3</v>
      </c>
      <c r="K286" s="16">
        <f t="shared" si="15"/>
        <v>8.9999999999999993E-3</v>
      </c>
      <c r="L286" s="16">
        <f t="shared" si="15"/>
        <v>1.4E-2</v>
      </c>
      <c r="N286" s="11" t="s">
        <v>416</v>
      </c>
    </row>
    <row r="287" spans="1:16" x14ac:dyDescent="0.25">
      <c r="A287" s="11" t="s">
        <v>9</v>
      </c>
      <c r="C287" s="13">
        <v>45631</v>
      </c>
      <c r="D287" s="22"/>
      <c r="E287" s="22"/>
      <c r="F287" s="22"/>
      <c r="G287" s="22"/>
      <c r="H287" s="22"/>
      <c r="J287" s="16">
        <f t="shared" si="15"/>
        <v>6.0000000000000001E-3</v>
      </c>
      <c r="K287" s="16">
        <f t="shared" si="15"/>
        <v>8.9999999999999993E-3</v>
      </c>
      <c r="L287" s="16">
        <f t="shared" si="15"/>
        <v>1.4E-2</v>
      </c>
      <c r="N287" s="11" t="s">
        <v>417</v>
      </c>
    </row>
    <row r="288" spans="1:16" x14ac:dyDescent="0.25">
      <c r="A288" t="s">
        <v>9</v>
      </c>
      <c r="B288" t="s">
        <v>9</v>
      </c>
      <c r="C288" s="8">
        <v>45631.329861111109</v>
      </c>
      <c r="D288" s="22" t="str">
        <f t="shared" ref="D288:D329" si="16">IF(A288="GPA2",I288,"")</f>
        <v/>
      </c>
      <c r="E288" s="22"/>
      <c r="F288" s="22"/>
      <c r="G288" s="22"/>
      <c r="H288" s="22"/>
      <c r="I288" t="s">
        <v>10</v>
      </c>
      <c r="J288" s="16">
        <f t="shared" si="15"/>
        <v>6.0000000000000001E-3</v>
      </c>
      <c r="K288" s="16">
        <f t="shared" si="15"/>
        <v>8.9999999999999993E-3</v>
      </c>
      <c r="L288" s="16">
        <f t="shared" si="15"/>
        <v>1.4E-2</v>
      </c>
      <c r="M288" t="s">
        <v>10</v>
      </c>
      <c r="N288" t="s">
        <v>11</v>
      </c>
      <c r="O288" t="s">
        <v>10</v>
      </c>
      <c r="P288" s="3" t="s">
        <v>395</v>
      </c>
    </row>
    <row r="289" spans="1:16" x14ac:dyDescent="0.25">
      <c r="A289" t="s">
        <v>9</v>
      </c>
      <c r="B289" t="s">
        <v>9</v>
      </c>
      <c r="C289" s="8">
        <v>45631.329861111109</v>
      </c>
      <c r="D289" s="22">
        <f t="shared" si="16"/>
        <v>4.0000000000000001E-3</v>
      </c>
      <c r="E289" s="22"/>
      <c r="F289" s="22"/>
      <c r="G289" s="22"/>
      <c r="H289" s="22"/>
      <c r="I289">
        <v>4.0000000000000001E-3</v>
      </c>
      <c r="J289" s="16">
        <f t="shared" si="15"/>
        <v>6.0000000000000001E-3</v>
      </c>
      <c r="K289" s="16">
        <f t="shared" si="15"/>
        <v>8.9999999999999993E-3</v>
      </c>
      <c r="L289" s="16">
        <f t="shared" si="15"/>
        <v>1.4E-2</v>
      </c>
      <c r="M289" t="s">
        <v>21</v>
      </c>
      <c r="N289" t="s">
        <v>12</v>
      </c>
      <c r="O289">
        <v>4.0000000000000001E-3</v>
      </c>
      <c r="P289" s="3" t="s">
        <v>395</v>
      </c>
    </row>
    <row r="290" spans="1:16" x14ac:dyDescent="0.25">
      <c r="A290" s="11" t="s">
        <v>9</v>
      </c>
      <c r="C290" s="13">
        <v>45632</v>
      </c>
      <c r="D290" s="22"/>
      <c r="E290" s="22"/>
      <c r="F290" s="22"/>
      <c r="G290" s="22"/>
      <c r="H290" s="22"/>
      <c r="J290" s="16">
        <f t="shared" si="15"/>
        <v>6.0000000000000001E-3</v>
      </c>
      <c r="K290" s="16">
        <f t="shared" si="15"/>
        <v>8.9999999999999993E-3</v>
      </c>
      <c r="L290" s="16">
        <f t="shared" si="15"/>
        <v>1.4E-2</v>
      </c>
      <c r="N290" s="11" t="s">
        <v>415</v>
      </c>
    </row>
    <row r="291" spans="1:16" x14ac:dyDescent="0.25">
      <c r="A291" s="11" t="s">
        <v>9</v>
      </c>
      <c r="C291" s="13">
        <v>45632</v>
      </c>
      <c r="D291" s="22"/>
      <c r="E291" s="22"/>
      <c r="F291" s="22"/>
      <c r="G291" s="22"/>
      <c r="H291" s="22"/>
      <c r="J291" s="16">
        <f t="shared" si="15"/>
        <v>6.0000000000000001E-3</v>
      </c>
      <c r="K291" s="16">
        <f t="shared" si="15"/>
        <v>8.9999999999999993E-3</v>
      </c>
      <c r="L291" s="16">
        <f t="shared" si="15"/>
        <v>1.4E-2</v>
      </c>
      <c r="N291" s="11" t="s">
        <v>416</v>
      </c>
    </row>
    <row r="292" spans="1:16" x14ac:dyDescent="0.25">
      <c r="A292" s="11" t="s">
        <v>9</v>
      </c>
      <c r="C292" s="13">
        <v>45632</v>
      </c>
      <c r="D292" s="22"/>
      <c r="E292" s="22"/>
      <c r="F292" s="22"/>
      <c r="G292" s="22"/>
      <c r="H292" s="22"/>
      <c r="J292" s="16">
        <f t="shared" si="15"/>
        <v>6.0000000000000001E-3</v>
      </c>
      <c r="K292" s="16">
        <f t="shared" si="15"/>
        <v>8.9999999999999993E-3</v>
      </c>
      <c r="L292" s="16">
        <f t="shared" si="15"/>
        <v>1.4E-2</v>
      </c>
      <c r="N292" s="11" t="s">
        <v>417</v>
      </c>
    </row>
    <row r="293" spans="1:16" x14ac:dyDescent="0.25">
      <c r="A293" t="s">
        <v>9</v>
      </c>
      <c r="B293" t="s">
        <v>9</v>
      </c>
      <c r="C293" s="8">
        <v>45632.3125</v>
      </c>
      <c r="D293" s="22">
        <f t="shared" si="16"/>
        <v>4.0000000000000001E-3</v>
      </c>
      <c r="E293" s="22"/>
      <c r="F293" s="22"/>
      <c r="G293" s="22"/>
      <c r="H293" s="22"/>
      <c r="I293">
        <v>4.0000000000000001E-3</v>
      </c>
      <c r="J293" s="16">
        <f t="shared" si="15"/>
        <v>6.0000000000000001E-3</v>
      </c>
      <c r="K293" s="16">
        <f t="shared" si="15"/>
        <v>8.9999999999999993E-3</v>
      </c>
      <c r="L293" s="16">
        <f t="shared" si="15"/>
        <v>1.4E-2</v>
      </c>
      <c r="M293" t="s">
        <v>20</v>
      </c>
      <c r="N293" t="s">
        <v>12</v>
      </c>
      <c r="O293">
        <v>4.0000000000000001E-3</v>
      </c>
      <c r="P293" s="3" t="s">
        <v>395</v>
      </c>
    </row>
    <row r="294" spans="1:16" x14ac:dyDescent="0.25">
      <c r="A294" t="s">
        <v>9</v>
      </c>
      <c r="B294" t="s">
        <v>9</v>
      </c>
      <c r="C294" s="8">
        <v>45632.3125</v>
      </c>
      <c r="D294" s="22" t="str">
        <f t="shared" si="16"/>
        <v/>
      </c>
      <c r="E294" s="22"/>
      <c r="F294" s="22"/>
      <c r="G294" s="22"/>
      <c r="H294" s="22"/>
      <c r="I294" t="s">
        <v>10</v>
      </c>
      <c r="J294" s="16">
        <f t="shared" si="15"/>
        <v>6.0000000000000001E-3</v>
      </c>
      <c r="K294" s="16">
        <f t="shared" si="15"/>
        <v>8.9999999999999993E-3</v>
      </c>
      <c r="L294" s="16">
        <f t="shared" si="15"/>
        <v>1.4E-2</v>
      </c>
      <c r="M294" t="s">
        <v>10</v>
      </c>
      <c r="N294" t="s">
        <v>11</v>
      </c>
      <c r="O294" t="s">
        <v>10</v>
      </c>
      <c r="P294" s="3" t="s">
        <v>395</v>
      </c>
    </row>
    <row r="295" spans="1:16" x14ac:dyDescent="0.25">
      <c r="A295" s="11" t="s">
        <v>9</v>
      </c>
      <c r="C295" s="13">
        <v>45633</v>
      </c>
      <c r="D295" s="22"/>
      <c r="E295" s="22"/>
      <c r="F295" s="22"/>
      <c r="G295" s="22"/>
      <c r="H295" s="22"/>
      <c r="J295" s="16">
        <f t="shared" si="15"/>
        <v>6.0000000000000001E-3</v>
      </c>
      <c r="K295" s="16">
        <f t="shared" si="15"/>
        <v>8.9999999999999993E-3</v>
      </c>
      <c r="L295" s="16">
        <f t="shared" si="15"/>
        <v>1.4E-2</v>
      </c>
      <c r="N295" s="11" t="s">
        <v>415</v>
      </c>
    </row>
    <row r="296" spans="1:16" x14ac:dyDescent="0.25">
      <c r="A296" s="11" t="s">
        <v>9</v>
      </c>
      <c r="C296" s="13">
        <v>45633</v>
      </c>
      <c r="D296" s="22"/>
      <c r="E296" s="22"/>
      <c r="F296" s="22"/>
      <c r="G296" s="22"/>
      <c r="H296" s="22"/>
      <c r="J296" s="16">
        <f t="shared" si="15"/>
        <v>6.0000000000000001E-3</v>
      </c>
      <c r="K296" s="16">
        <f t="shared" si="15"/>
        <v>8.9999999999999993E-3</v>
      </c>
      <c r="L296" s="16">
        <f t="shared" si="15"/>
        <v>1.4E-2</v>
      </c>
      <c r="N296" s="11" t="s">
        <v>416</v>
      </c>
    </row>
    <row r="297" spans="1:16" x14ac:dyDescent="0.25">
      <c r="A297" s="11" t="s">
        <v>9</v>
      </c>
      <c r="C297" s="13">
        <v>45633</v>
      </c>
      <c r="D297" s="22"/>
      <c r="E297" s="22"/>
      <c r="F297" s="22"/>
      <c r="G297" s="22"/>
      <c r="H297" s="22"/>
      <c r="J297" s="16">
        <f t="shared" si="15"/>
        <v>6.0000000000000001E-3</v>
      </c>
      <c r="K297" s="16">
        <f t="shared" si="15"/>
        <v>8.9999999999999993E-3</v>
      </c>
      <c r="L297" s="16">
        <f t="shared" si="15"/>
        <v>1.4E-2</v>
      </c>
      <c r="N297" s="11" t="s">
        <v>417</v>
      </c>
    </row>
    <row r="298" spans="1:16" x14ac:dyDescent="0.25">
      <c r="A298" t="s">
        <v>9</v>
      </c>
      <c r="B298" t="s">
        <v>9</v>
      </c>
      <c r="C298" s="8">
        <v>45633.319444444445</v>
      </c>
      <c r="D298" s="22">
        <f t="shared" si="16"/>
        <v>4.0000000000000001E-3</v>
      </c>
      <c r="E298" s="22"/>
      <c r="F298" s="22"/>
      <c r="G298" s="22"/>
      <c r="H298" s="22"/>
      <c r="I298">
        <v>4.0000000000000001E-3</v>
      </c>
      <c r="J298" s="16">
        <f t="shared" si="15"/>
        <v>6.0000000000000001E-3</v>
      </c>
      <c r="K298" s="16">
        <f t="shared" si="15"/>
        <v>8.9999999999999993E-3</v>
      </c>
      <c r="L298" s="16">
        <f t="shared" si="15"/>
        <v>1.4E-2</v>
      </c>
      <c r="M298" t="s">
        <v>19</v>
      </c>
      <c r="N298" t="s">
        <v>12</v>
      </c>
      <c r="O298">
        <v>4.0000000000000001E-3</v>
      </c>
      <c r="P298" s="3" t="s">
        <v>395</v>
      </c>
    </row>
    <row r="299" spans="1:16" x14ac:dyDescent="0.25">
      <c r="A299" t="s">
        <v>9</v>
      </c>
      <c r="B299" t="s">
        <v>9</v>
      </c>
      <c r="C299" s="8">
        <v>45633.319444444445</v>
      </c>
      <c r="D299" s="22" t="str">
        <f t="shared" si="16"/>
        <v/>
      </c>
      <c r="E299" s="22"/>
      <c r="F299" s="22"/>
      <c r="G299" s="22"/>
      <c r="H299" s="22"/>
      <c r="I299" t="s">
        <v>10</v>
      </c>
      <c r="J299" s="16">
        <f t="shared" si="15"/>
        <v>6.0000000000000001E-3</v>
      </c>
      <c r="K299" s="16">
        <f t="shared" si="15"/>
        <v>8.9999999999999993E-3</v>
      </c>
      <c r="L299" s="16">
        <f t="shared" si="15"/>
        <v>1.4E-2</v>
      </c>
      <c r="M299" t="s">
        <v>10</v>
      </c>
      <c r="N299" t="s">
        <v>11</v>
      </c>
      <c r="O299" t="s">
        <v>10</v>
      </c>
      <c r="P299" s="3" t="s">
        <v>395</v>
      </c>
    </row>
    <row r="300" spans="1:16" x14ac:dyDescent="0.25">
      <c r="A300" s="11" t="s">
        <v>9</v>
      </c>
      <c r="C300" s="13">
        <v>45634</v>
      </c>
      <c r="D300" s="22"/>
      <c r="E300" s="22"/>
      <c r="F300" s="22"/>
      <c r="G300" s="22"/>
      <c r="H300" s="22"/>
      <c r="J300" s="16">
        <f t="shared" si="15"/>
        <v>6.0000000000000001E-3</v>
      </c>
      <c r="K300" s="16">
        <f t="shared" si="15"/>
        <v>8.9999999999999993E-3</v>
      </c>
      <c r="L300" s="16">
        <f t="shared" si="15"/>
        <v>1.4E-2</v>
      </c>
      <c r="N300" s="11" t="s">
        <v>415</v>
      </c>
    </row>
    <row r="301" spans="1:16" x14ac:dyDescent="0.25">
      <c r="A301" s="11" t="s">
        <v>9</v>
      </c>
      <c r="C301" s="13">
        <v>45634</v>
      </c>
      <c r="D301" s="22"/>
      <c r="E301" s="22"/>
      <c r="F301" s="22"/>
      <c r="G301" s="22"/>
      <c r="H301" s="22"/>
      <c r="J301" s="16">
        <f t="shared" si="15"/>
        <v>6.0000000000000001E-3</v>
      </c>
      <c r="K301" s="16">
        <f t="shared" si="15"/>
        <v>8.9999999999999993E-3</v>
      </c>
      <c r="L301" s="16">
        <f t="shared" si="15"/>
        <v>1.4E-2</v>
      </c>
      <c r="N301" s="11" t="s">
        <v>416</v>
      </c>
    </row>
    <row r="302" spans="1:16" x14ac:dyDescent="0.25">
      <c r="A302" s="11" t="s">
        <v>9</v>
      </c>
      <c r="C302" s="13">
        <v>45634</v>
      </c>
      <c r="D302" s="22"/>
      <c r="E302" s="22"/>
      <c r="F302" s="22"/>
      <c r="G302" s="22"/>
      <c r="H302" s="22"/>
      <c r="J302" s="16">
        <f t="shared" si="15"/>
        <v>6.0000000000000001E-3</v>
      </c>
      <c r="K302" s="16">
        <f t="shared" si="15"/>
        <v>8.9999999999999993E-3</v>
      </c>
      <c r="L302" s="16">
        <f t="shared" si="15"/>
        <v>1.4E-2</v>
      </c>
      <c r="N302" s="11" t="s">
        <v>417</v>
      </c>
    </row>
    <row r="303" spans="1:16" x14ac:dyDescent="0.25">
      <c r="A303" t="s">
        <v>9</v>
      </c>
      <c r="B303" t="s">
        <v>9</v>
      </c>
      <c r="C303" s="8">
        <v>45634.302083333336</v>
      </c>
      <c r="D303" s="22">
        <f t="shared" si="16"/>
        <v>4.0000000000000001E-3</v>
      </c>
      <c r="E303" s="22"/>
      <c r="F303" s="22"/>
      <c r="G303" s="22"/>
      <c r="H303" s="22"/>
      <c r="I303">
        <v>4.0000000000000001E-3</v>
      </c>
      <c r="J303" s="16">
        <f t="shared" si="15"/>
        <v>6.0000000000000001E-3</v>
      </c>
      <c r="K303" s="16">
        <f t="shared" si="15"/>
        <v>8.9999999999999993E-3</v>
      </c>
      <c r="L303" s="16">
        <f t="shared" si="15"/>
        <v>1.4E-2</v>
      </c>
      <c r="M303" t="s">
        <v>18</v>
      </c>
      <c r="N303" t="s">
        <v>12</v>
      </c>
      <c r="O303">
        <v>4.0000000000000001E-3</v>
      </c>
      <c r="P303" s="3" t="s">
        <v>395</v>
      </c>
    </row>
    <row r="304" spans="1:16" x14ac:dyDescent="0.25">
      <c r="A304" t="s">
        <v>9</v>
      </c>
      <c r="B304" t="s">
        <v>9</v>
      </c>
      <c r="C304" s="8">
        <v>45634.302083333336</v>
      </c>
      <c r="D304" s="22" t="str">
        <f t="shared" si="16"/>
        <v/>
      </c>
      <c r="E304" s="22"/>
      <c r="F304" s="22"/>
      <c r="G304" s="22"/>
      <c r="H304" s="22"/>
      <c r="I304" t="s">
        <v>10</v>
      </c>
      <c r="J304" s="16">
        <f t="shared" si="15"/>
        <v>6.0000000000000001E-3</v>
      </c>
      <c r="K304" s="16">
        <f t="shared" si="15"/>
        <v>8.9999999999999993E-3</v>
      </c>
      <c r="L304" s="16">
        <f t="shared" si="15"/>
        <v>1.4E-2</v>
      </c>
      <c r="M304" t="s">
        <v>10</v>
      </c>
      <c r="N304" t="s">
        <v>11</v>
      </c>
      <c r="O304" t="s">
        <v>10</v>
      </c>
      <c r="P304" s="3" t="s">
        <v>395</v>
      </c>
    </row>
    <row r="305" spans="1:16" x14ac:dyDescent="0.25">
      <c r="A305" s="11" t="s">
        <v>9</v>
      </c>
      <c r="C305" s="13">
        <v>45635</v>
      </c>
      <c r="D305" s="22"/>
      <c r="E305" s="22"/>
      <c r="F305" s="22"/>
      <c r="G305" s="22"/>
      <c r="H305" s="22"/>
      <c r="J305" s="16">
        <f t="shared" si="15"/>
        <v>6.0000000000000001E-3</v>
      </c>
      <c r="K305" s="16">
        <f t="shared" si="15"/>
        <v>8.9999999999999993E-3</v>
      </c>
      <c r="L305" s="16">
        <f t="shared" si="15"/>
        <v>1.4E-2</v>
      </c>
      <c r="N305" s="11" t="s">
        <v>415</v>
      </c>
    </row>
    <row r="306" spans="1:16" x14ac:dyDescent="0.25">
      <c r="A306" s="11" t="s">
        <v>9</v>
      </c>
      <c r="C306" s="13">
        <v>45635</v>
      </c>
      <c r="D306" s="22"/>
      <c r="E306" s="22"/>
      <c r="F306" s="22"/>
      <c r="G306" s="22"/>
      <c r="H306" s="22"/>
      <c r="J306" s="16">
        <f t="shared" si="15"/>
        <v>6.0000000000000001E-3</v>
      </c>
      <c r="K306" s="16">
        <f t="shared" si="15"/>
        <v>8.9999999999999993E-3</v>
      </c>
      <c r="L306" s="16">
        <f t="shared" si="15"/>
        <v>1.4E-2</v>
      </c>
      <c r="N306" s="11" t="s">
        <v>417</v>
      </c>
    </row>
    <row r="307" spans="1:16" x14ac:dyDescent="0.25">
      <c r="A307" s="11" t="s">
        <v>9</v>
      </c>
      <c r="C307" s="13">
        <v>45635</v>
      </c>
      <c r="D307" s="22"/>
      <c r="E307" s="22"/>
      <c r="F307" s="22"/>
      <c r="G307" s="22"/>
      <c r="H307" s="22"/>
      <c r="J307" s="16">
        <f t="shared" si="15"/>
        <v>6.0000000000000001E-3</v>
      </c>
      <c r="K307" s="16">
        <f t="shared" si="15"/>
        <v>8.9999999999999993E-3</v>
      </c>
      <c r="L307" s="16">
        <f t="shared" si="15"/>
        <v>1.4E-2</v>
      </c>
      <c r="N307" s="11" t="s">
        <v>416</v>
      </c>
    </row>
    <row r="308" spans="1:16" x14ac:dyDescent="0.25">
      <c r="A308" t="s">
        <v>9</v>
      </c>
      <c r="B308" t="s">
        <v>9</v>
      </c>
      <c r="C308" s="8">
        <v>45635.301388888889</v>
      </c>
      <c r="D308" s="22" t="str">
        <f t="shared" si="16"/>
        <v/>
      </c>
      <c r="E308" s="22"/>
      <c r="F308" s="22"/>
      <c r="G308" s="22"/>
      <c r="H308" s="22"/>
      <c r="I308" t="s">
        <v>10</v>
      </c>
      <c r="J308" s="16">
        <f t="shared" si="15"/>
        <v>6.0000000000000001E-3</v>
      </c>
      <c r="K308" s="16">
        <f t="shared" si="15"/>
        <v>8.9999999999999993E-3</v>
      </c>
      <c r="L308" s="16">
        <f t="shared" si="15"/>
        <v>1.4E-2</v>
      </c>
      <c r="M308" t="s">
        <v>10</v>
      </c>
      <c r="N308" t="s">
        <v>11</v>
      </c>
      <c r="O308" t="s">
        <v>10</v>
      </c>
      <c r="P308" s="3" t="s">
        <v>395</v>
      </c>
    </row>
    <row r="309" spans="1:16" x14ac:dyDescent="0.25">
      <c r="A309" t="s">
        <v>9</v>
      </c>
      <c r="B309" t="s">
        <v>9</v>
      </c>
      <c r="C309" s="8">
        <v>45635.301388888889</v>
      </c>
      <c r="D309" s="22">
        <f t="shared" si="16"/>
        <v>3.0000000000000001E-3</v>
      </c>
      <c r="E309" s="22"/>
      <c r="F309" s="22"/>
      <c r="G309" s="22"/>
      <c r="H309" s="22"/>
      <c r="I309">
        <v>3.0000000000000001E-3</v>
      </c>
      <c r="J309" s="16">
        <f t="shared" si="15"/>
        <v>6.0000000000000001E-3</v>
      </c>
      <c r="K309" s="16">
        <f t="shared" si="15"/>
        <v>8.9999999999999993E-3</v>
      </c>
      <c r="L309" s="16">
        <f t="shared" si="15"/>
        <v>1.4E-2</v>
      </c>
      <c r="M309" t="s">
        <v>17</v>
      </c>
      <c r="N309" t="s">
        <v>12</v>
      </c>
      <c r="O309">
        <v>3.0000000000000001E-3</v>
      </c>
      <c r="P309" s="3" t="s">
        <v>395</v>
      </c>
    </row>
    <row r="310" spans="1:16" x14ac:dyDescent="0.25">
      <c r="A310" s="11" t="s">
        <v>9</v>
      </c>
      <c r="C310" s="13">
        <v>45636</v>
      </c>
      <c r="D310" s="22"/>
      <c r="E310" s="22"/>
      <c r="F310" s="22"/>
      <c r="G310" s="22"/>
      <c r="H310" s="22"/>
      <c r="J310" s="16">
        <f t="shared" si="15"/>
        <v>6.0000000000000001E-3</v>
      </c>
      <c r="K310" s="16">
        <f t="shared" si="15"/>
        <v>8.9999999999999993E-3</v>
      </c>
      <c r="L310" s="16">
        <f t="shared" si="15"/>
        <v>1.4E-2</v>
      </c>
      <c r="N310" s="11" t="s">
        <v>415</v>
      </c>
    </row>
    <row r="311" spans="1:16" x14ac:dyDescent="0.25">
      <c r="A311" s="11" t="s">
        <v>9</v>
      </c>
      <c r="C311" s="13">
        <v>45636</v>
      </c>
      <c r="D311" s="22"/>
      <c r="E311" s="22"/>
      <c r="F311" s="22"/>
      <c r="G311" s="22"/>
      <c r="H311" s="22"/>
      <c r="J311" s="16">
        <f t="shared" si="15"/>
        <v>6.0000000000000001E-3</v>
      </c>
      <c r="K311" s="16">
        <f t="shared" si="15"/>
        <v>8.9999999999999993E-3</v>
      </c>
      <c r="L311" s="16">
        <f t="shared" si="15"/>
        <v>1.4E-2</v>
      </c>
      <c r="N311" s="11" t="s">
        <v>416</v>
      </c>
    </row>
    <row r="312" spans="1:16" x14ac:dyDescent="0.25">
      <c r="A312" s="11" t="s">
        <v>9</v>
      </c>
      <c r="C312" s="13">
        <v>45636</v>
      </c>
      <c r="D312" s="22"/>
      <c r="E312" s="22"/>
      <c r="F312" s="22"/>
      <c r="G312" s="22"/>
      <c r="H312" s="22"/>
      <c r="J312" s="16">
        <f t="shared" si="15"/>
        <v>6.0000000000000001E-3</v>
      </c>
      <c r="K312" s="16">
        <f t="shared" si="15"/>
        <v>8.9999999999999993E-3</v>
      </c>
      <c r="L312" s="16">
        <f t="shared" si="15"/>
        <v>1.4E-2</v>
      </c>
      <c r="N312" s="11" t="s">
        <v>417</v>
      </c>
    </row>
    <row r="313" spans="1:16" x14ac:dyDescent="0.25">
      <c r="A313" t="s">
        <v>9</v>
      </c>
      <c r="B313" t="s">
        <v>9</v>
      </c>
      <c r="C313" s="8">
        <v>45636.295138888891</v>
      </c>
      <c r="D313" s="22">
        <f t="shared" si="16"/>
        <v>4.0000000000000001E-3</v>
      </c>
      <c r="E313" s="22"/>
      <c r="F313" s="22"/>
      <c r="G313" s="22"/>
      <c r="H313" s="22"/>
      <c r="I313">
        <v>4.0000000000000001E-3</v>
      </c>
      <c r="J313" s="16">
        <f t="shared" si="15"/>
        <v>6.0000000000000001E-3</v>
      </c>
      <c r="K313" s="16">
        <f t="shared" si="15"/>
        <v>8.9999999999999993E-3</v>
      </c>
      <c r="L313" s="16">
        <f t="shared" si="15"/>
        <v>1.4E-2</v>
      </c>
      <c r="M313" t="s">
        <v>16</v>
      </c>
      <c r="N313" t="s">
        <v>12</v>
      </c>
      <c r="O313">
        <v>4.0000000000000001E-3</v>
      </c>
      <c r="P313" s="3" t="s">
        <v>395</v>
      </c>
    </row>
    <row r="314" spans="1:16" x14ac:dyDescent="0.25">
      <c r="A314" t="s">
        <v>9</v>
      </c>
      <c r="B314" t="s">
        <v>9</v>
      </c>
      <c r="C314" s="8">
        <v>45636.295138888891</v>
      </c>
      <c r="D314" s="22" t="str">
        <f t="shared" si="16"/>
        <v/>
      </c>
      <c r="E314" s="22"/>
      <c r="F314" s="22"/>
      <c r="G314" s="22"/>
      <c r="H314" s="22"/>
      <c r="I314" t="s">
        <v>10</v>
      </c>
      <c r="J314" s="16">
        <f t="shared" si="15"/>
        <v>6.0000000000000001E-3</v>
      </c>
      <c r="K314" s="16">
        <f t="shared" si="15"/>
        <v>8.9999999999999993E-3</v>
      </c>
      <c r="L314" s="16">
        <f t="shared" si="15"/>
        <v>1.4E-2</v>
      </c>
      <c r="M314" t="s">
        <v>10</v>
      </c>
      <c r="N314" t="s">
        <v>11</v>
      </c>
      <c r="O314" t="s">
        <v>10</v>
      </c>
      <c r="P314" s="3" t="s">
        <v>395</v>
      </c>
    </row>
    <row r="315" spans="1:16" x14ac:dyDescent="0.25">
      <c r="A315" s="11" t="s">
        <v>9</v>
      </c>
      <c r="C315" s="13">
        <v>45637</v>
      </c>
      <c r="D315" s="22"/>
      <c r="E315" s="22"/>
      <c r="F315" s="22"/>
      <c r="G315" s="22"/>
      <c r="H315" s="22"/>
      <c r="J315" s="16">
        <f t="shared" si="15"/>
        <v>6.0000000000000001E-3</v>
      </c>
      <c r="K315" s="16">
        <f t="shared" si="15"/>
        <v>8.9999999999999993E-3</v>
      </c>
      <c r="L315" s="16">
        <f t="shared" si="15"/>
        <v>1.4E-2</v>
      </c>
      <c r="N315" s="11" t="s">
        <v>415</v>
      </c>
    </row>
    <row r="316" spans="1:16" x14ac:dyDescent="0.25">
      <c r="A316" s="11" t="s">
        <v>9</v>
      </c>
      <c r="C316" s="13">
        <v>45637</v>
      </c>
      <c r="D316" s="22"/>
      <c r="E316" s="22"/>
      <c r="F316" s="22"/>
      <c r="G316" s="22"/>
      <c r="H316" s="22"/>
      <c r="J316" s="16">
        <f t="shared" si="15"/>
        <v>6.0000000000000001E-3</v>
      </c>
      <c r="K316" s="16">
        <f t="shared" si="15"/>
        <v>8.9999999999999993E-3</v>
      </c>
      <c r="L316" s="16">
        <f t="shared" si="15"/>
        <v>1.4E-2</v>
      </c>
      <c r="N316" s="11" t="s">
        <v>416</v>
      </c>
    </row>
    <row r="317" spans="1:16" x14ac:dyDescent="0.25">
      <c r="A317" s="11" t="s">
        <v>9</v>
      </c>
      <c r="C317" s="13">
        <v>45637</v>
      </c>
      <c r="D317" s="22"/>
      <c r="E317" s="22"/>
      <c r="F317" s="22"/>
      <c r="G317" s="22"/>
      <c r="H317" s="22"/>
      <c r="J317" s="16">
        <f t="shared" si="15"/>
        <v>6.0000000000000001E-3</v>
      </c>
      <c r="K317" s="16">
        <f t="shared" si="15"/>
        <v>8.9999999999999993E-3</v>
      </c>
      <c r="L317" s="16">
        <f t="shared" si="15"/>
        <v>1.4E-2</v>
      </c>
      <c r="N317" s="11" t="s">
        <v>417</v>
      </c>
    </row>
    <row r="318" spans="1:16" x14ac:dyDescent="0.25">
      <c r="A318" t="s">
        <v>9</v>
      </c>
      <c r="B318" t="s">
        <v>9</v>
      </c>
      <c r="C318" s="8">
        <v>45637.302083333336</v>
      </c>
      <c r="D318" s="22">
        <f t="shared" si="16"/>
        <v>2E-3</v>
      </c>
      <c r="E318" s="22"/>
      <c r="F318" s="22"/>
      <c r="G318" s="22"/>
      <c r="H318" s="22"/>
      <c r="I318">
        <v>2E-3</v>
      </c>
      <c r="J318" s="16">
        <f t="shared" si="15"/>
        <v>6.0000000000000001E-3</v>
      </c>
      <c r="K318" s="16">
        <f t="shared" si="15"/>
        <v>8.9999999999999993E-3</v>
      </c>
      <c r="L318" s="16">
        <f t="shared" si="15"/>
        <v>1.4E-2</v>
      </c>
      <c r="M318" t="s">
        <v>15</v>
      </c>
      <c r="N318" t="s">
        <v>12</v>
      </c>
      <c r="O318">
        <v>2E-3</v>
      </c>
      <c r="P318" s="3" t="s">
        <v>395</v>
      </c>
    </row>
    <row r="319" spans="1:16" x14ac:dyDescent="0.25">
      <c r="A319" t="s">
        <v>9</v>
      </c>
      <c r="B319" t="s">
        <v>9</v>
      </c>
      <c r="C319" s="8">
        <v>45637.302083333336</v>
      </c>
      <c r="D319" s="22" t="str">
        <f t="shared" si="16"/>
        <v/>
      </c>
      <c r="E319" s="22"/>
      <c r="F319" s="22"/>
      <c r="G319" s="22"/>
      <c r="H319" s="22"/>
      <c r="I319" t="s">
        <v>10</v>
      </c>
      <c r="J319" s="16">
        <f t="shared" si="15"/>
        <v>6.0000000000000001E-3</v>
      </c>
      <c r="K319" s="16">
        <f t="shared" si="15"/>
        <v>8.9999999999999993E-3</v>
      </c>
      <c r="L319" s="16">
        <f t="shared" si="15"/>
        <v>1.4E-2</v>
      </c>
      <c r="M319" t="s">
        <v>10</v>
      </c>
      <c r="N319" t="s">
        <v>11</v>
      </c>
      <c r="O319" t="s">
        <v>10</v>
      </c>
      <c r="P319" s="3" t="s">
        <v>395</v>
      </c>
    </row>
    <row r="320" spans="1:16" x14ac:dyDescent="0.25">
      <c r="A320" s="11" t="s">
        <v>9</v>
      </c>
      <c r="C320" s="13">
        <v>45638</v>
      </c>
      <c r="D320" s="22"/>
      <c r="E320" s="22"/>
      <c r="F320" s="22"/>
      <c r="G320" s="22"/>
      <c r="H320" s="22"/>
      <c r="J320" s="16">
        <f t="shared" si="15"/>
        <v>6.0000000000000001E-3</v>
      </c>
      <c r="K320" s="16">
        <f t="shared" si="15"/>
        <v>8.9999999999999993E-3</v>
      </c>
      <c r="L320" s="16">
        <f t="shared" si="15"/>
        <v>1.4E-2</v>
      </c>
      <c r="N320" s="11" t="s">
        <v>415</v>
      </c>
    </row>
    <row r="321" spans="1:16" x14ac:dyDescent="0.25">
      <c r="A321" s="11" t="s">
        <v>9</v>
      </c>
      <c r="C321" s="13">
        <v>45638</v>
      </c>
      <c r="D321" s="22"/>
      <c r="E321" s="22"/>
      <c r="F321" s="22"/>
      <c r="G321" s="22"/>
      <c r="H321" s="22"/>
      <c r="J321" s="16">
        <f t="shared" si="15"/>
        <v>6.0000000000000001E-3</v>
      </c>
      <c r="K321" s="16">
        <f t="shared" si="15"/>
        <v>8.9999999999999993E-3</v>
      </c>
      <c r="L321" s="16">
        <f t="shared" si="15"/>
        <v>1.4E-2</v>
      </c>
      <c r="N321" s="11" t="s">
        <v>416</v>
      </c>
    </row>
    <row r="322" spans="1:16" x14ac:dyDescent="0.25">
      <c r="A322" s="11" t="s">
        <v>9</v>
      </c>
      <c r="C322" s="13">
        <v>45638</v>
      </c>
      <c r="D322" s="22"/>
      <c r="E322" s="22"/>
      <c r="F322" s="22"/>
      <c r="G322" s="22"/>
      <c r="H322" s="22"/>
      <c r="J322" s="16">
        <f t="shared" si="15"/>
        <v>6.0000000000000001E-3</v>
      </c>
      <c r="K322" s="16">
        <f t="shared" si="15"/>
        <v>8.9999999999999993E-3</v>
      </c>
      <c r="L322" s="16">
        <f t="shared" si="15"/>
        <v>1.4E-2</v>
      </c>
      <c r="N322" s="11" t="s">
        <v>417</v>
      </c>
    </row>
    <row r="323" spans="1:16" x14ac:dyDescent="0.25">
      <c r="A323" t="s">
        <v>9</v>
      </c>
      <c r="B323" t="s">
        <v>9</v>
      </c>
      <c r="C323" s="8">
        <v>45638.3125</v>
      </c>
      <c r="D323" s="22">
        <f t="shared" si="16"/>
        <v>4.0000000000000001E-3</v>
      </c>
      <c r="E323" s="22"/>
      <c r="F323" s="22"/>
      <c r="G323" s="22"/>
      <c r="H323" s="22"/>
      <c r="I323">
        <v>4.0000000000000001E-3</v>
      </c>
      <c r="J323" s="16">
        <f t="shared" si="15"/>
        <v>6.0000000000000001E-3</v>
      </c>
      <c r="K323" s="16">
        <f t="shared" si="15"/>
        <v>8.9999999999999993E-3</v>
      </c>
      <c r="L323" s="16">
        <f t="shared" si="15"/>
        <v>1.4E-2</v>
      </c>
      <c r="M323" t="s">
        <v>14</v>
      </c>
      <c r="N323" t="s">
        <v>12</v>
      </c>
      <c r="O323">
        <v>4.0000000000000001E-3</v>
      </c>
      <c r="P323" s="3" t="s">
        <v>395</v>
      </c>
    </row>
    <row r="324" spans="1:16" x14ac:dyDescent="0.25">
      <c r="A324" t="s">
        <v>9</v>
      </c>
      <c r="B324" t="s">
        <v>9</v>
      </c>
      <c r="C324" s="8">
        <v>45638.3125</v>
      </c>
      <c r="D324" s="22" t="str">
        <f t="shared" si="16"/>
        <v/>
      </c>
      <c r="E324" s="22"/>
      <c r="F324" s="22"/>
      <c r="G324" s="22"/>
      <c r="H324" s="22"/>
      <c r="I324" t="s">
        <v>10</v>
      </c>
      <c r="J324" s="16">
        <f t="shared" si="15"/>
        <v>6.0000000000000001E-3</v>
      </c>
      <c r="K324" s="16">
        <f t="shared" si="15"/>
        <v>8.9999999999999993E-3</v>
      </c>
      <c r="L324" s="16">
        <f t="shared" si="15"/>
        <v>1.4E-2</v>
      </c>
      <c r="M324" t="s">
        <v>10</v>
      </c>
      <c r="N324" t="s">
        <v>11</v>
      </c>
      <c r="O324" t="s">
        <v>10</v>
      </c>
      <c r="P324" s="3" t="s">
        <v>395</v>
      </c>
    </row>
    <row r="325" spans="1:16" x14ac:dyDescent="0.25">
      <c r="A325" s="11" t="s">
        <v>9</v>
      </c>
      <c r="C325" s="13">
        <v>45639</v>
      </c>
      <c r="D325" s="22"/>
      <c r="E325" s="22"/>
      <c r="F325" s="22"/>
      <c r="G325" s="22"/>
      <c r="H325" s="22"/>
      <c r="J325" s="16">
        <f t="shared" si="15"/>
        <v>6.0000000000000001E-3</v>
      </c>
      <c r="K325" s="16">
        <f t="shared" si="15"/>
        <v>8.9999999999999993E-3</v>
      </c>
      <c r="L325" s="16">
        <f t="shared" si="15"/>
        <v>1.4E-2</v>
      </c>
      <c r="N325" s="11" t="s">
        <v>415</v>
      </c>
    </row>
    <row r="326" spans="1:16" x14ac:dyDescent="0.25">
      <c r="A326" s="11" t="s">
        <v>9</v>
      </c>
      <c r="C326" s="13">
        <v>45639</v>
      </c>
      <c r="D326" s="22"/>
      <c r="E326" s="22"/>
      <c r="F326" s="22"/>
      <c r="G326" s="22"/>
      <c r="H326" s="22"/>
      <c r="J326" s="16">
        <f t="shared" si="15"/>
        <v>6.0000000000000001E-3</v>
      </c>
      <c r="K326" s="16">
        <f t="shared" si="15"/>
        <v>8.9999999999999993E-3</v>
      </c>
      <c r="L326" s="16">
        <f t="shared" si="15"/>
        <v>1.4E-2</v>
      </c>
      <c r="N326" s="11" t="s">
        <v>416</v>
      </c>
    </row>
    <row r="327" spans="1:16" x14ac:dyDescent="0.25">
      <c r="A327" s="11" t="s">
        <v>9</v>
      </c>
      <c r="C327" s="13">
        <v>45639</v>
      </c>
      <c r="D327" s="22"/>
      <c r="E327" s="22"/>
      <c r="F327" s="22"/>
      <c r="G327" s="22"/>
      <c r="H327" s="22"/>
      <c r="J327" s="16">
        <f t="shared" si="15"/>
        <v>6.0000000000000001E-3</v>
      </c>
      <c r="K327" s="16">
        <f t="shared" si="15"/>
        <v>8.9999999999999993E-3</v>
      </c>
      <c r="L327" s="16">
        <f t="shared" si="15"/>
        <v>1.4E-2</v>
      </c>
      <c r="N327" s="11" t="s">
        <v>417</v>
      </c>
    </row>
    <row r="328" spans="1:16" x14ac:dyDescent="0.25">
      <c r="A328" t="s">
        <v>9</v>
      </c>
      <c r="B328" t="s">
        <v>9</v>
      </c>
      <c r="C328" s="8">
        <v>45639.288194444445</v>
      </c>
      <c r="D328" s="22">
        <f t="shared" si="16"/>
        <v>4.0000000000000001E-3</v>
      </c>
      <c r="E328" s="22"/>
      <c r="F328" s="22"/>
      <c r="G328" s="22"/>
      <c r="H328" s="22"/>
      <c r="I328">
        <v>4.0000000000000001E-3</v>
      </c>
      <c r="J328" s="16">
        <f t="shared" si="15"/>
        <v>6.0000000000000001E-3</v>
      </c>
      <c r="K328" s="16">
        <f t="shared" si="15"/>
        <v>8.9999999999999993E-3</v>
      </c>
      <c r="L328" s="16">
        <f t="shared" si="15"/>
        <v>1.4E-2</v>
      </c>
      <c r="M328" t="s">
        <v>13</v>
      </c>
      <c r="N328" t="s">
        <v>12</v>
      </c>
      <c r="O328">
        <v>4.0000000000000001E-3</v>
      </c>
      <c r="P328" s="3" t="s">
        <v>395</v>
      </c>
    </row>
    <row r="329" spans="1:16" x14ac:dyDescent="0.25">
      <c r="A329" t="s">
        <v>9</v>
      </c>
      <c r="B329" t="s">
        <v>9</v>
      </c>
      <c r="C329" s="8">
        <v>45639.288194444445</v>
      </c>
      <c r="D329" s="22" t="str">
        <f t="shared" si="16"/>
        <v/>
      </c>
      <c r="E329" s="22"/>
      <c r="F329" s="22"/>
      <c r="G329" s="22"/>
      <c r="H329" s="22"/>
      <c r="I329" t="s">
        <v>10</v>
      </c>
      <c r="J329" s="16">
        <f t="shared" si="15"/>
        <v>6.0000000000000001E-3</v>
      </c>
      <c r="K329" s="16">
        <f t="shared" si="15"/>
        <v>8.9999999999999993E-3</v>
      </c>
      <c r="L329" s="16">
        <f t="shared" si="15"/>
        <v>1.4E-2</v>
      </c>
      <c r="M329" t="s">
        <v>10</v>
      </c>
      <c r="N329" t="s">
        <v>11</v>
      </c>
      <c r="O329" t="s">
        <v>10</v>
      </c>
      <c r="P329" s="3" t="s">
        <v>395</v>
      </c>
    </row>
    <row r="330" spans="1:16" x14ac:dyDescent="0.25">
      <c r="A330" s="11" t="s">
        <v>9</v>
      </c>
      <c r="C330" s="13">
        <v>45640</v>
      </c>
      <c r="D330" s="22"/>
      <c r="E330" s="22"/>
      <c r="F330" s="22"/>
      <c r="G330" s="22"/>
      <c r="H330" s="22"/>
      <c r="J330" s="16">
        <f t="shared" ref="J330:L393" si="17">J329</f>
        <v>6.0000000000000001E-3</v>
      </c>
      <c r="K330" s="16">
        <f t="shared" si="17"/>
        <v>8.9999999999999993E-3</v>
      </c>
      <c r="L330" s="16">
        <f t="shared" si="17"/>
        <v>1.4E-2</v>
      </c>
      <c r="N330" s="11" t="s">
        <v>415</v>
      </c>
    </row>
    <row r="331" spans="1:16" x14ac:dyDescent="0.25">
      <c r="A331" s="11" t="s">
        <v>9</v>
      </c>
      <c r="C331" s="13">
        <v>45640</v>
      </c>
      <c r="D331" s="22"/>
      <c r="E331" s="22"/>
      <c r="F331" s="22"/>
      <c r="G331" s="22"/>
      <c r="H331" s="22"/>
      <c r="J331" s="16">
        <f t="shared" si="17"/>
        <v>6.0000000000000001E-3</v>
      </c>
      <c r="K331" s="16">
        <f t="shared" si="17"/>
        <v>8.9999999999999993E-3</v>
      </c>
      <c r="L331" s="16">
        <f t="shared" si="17"/>
        <v>1.4E-2</v>
      </c>
      <c r="N331" s="11" t="s">
        <v>416</v>
      </c>
    </row>
    <row r="332" spans="1:16" x14ac:dyDescent="0.25">
      <c r="A332" s="11" t="s">
        <v>9</v>
      </c>
      <c r="C332" s="13">
        <v>45640</v>
      </c>
      <c r="D332" s="22"/>
      <c r="E332" s="22"/>
      <c r="F332" s="22"/>
      <c r="G332" s="22"/>
      <c r="H332" s="22"/>
      <c r="J332" s="16">
        <f t="shared" si="17"/>
        <v>6.0000000000000001E-3</v>
      </c>
      <c r="K332" s="16">
        <f t="shared" si="17"/>
        <v>8.9999999999999993E-3</v>
      </c>
      <c r="L332" s="16">
        <f t="shared" si="17"/>
        <v>1.4E-2</v>
      </c>
      <c r="N332" s="11" t="s">
        <v>417</v>
      </c>
    </row>
    <row r="333" spans="1:16" x14ac:dyDescent="0.25">
      <c r="A333" s="11" t="s">
        <v>9</v>
      </c>
      <c r="C333" s="13">
        <v>45641</v>
      </c>
      <c r="D333" s="22"/>
      <c r="E333" s="22"/>
      <c r="F333" s="22"/>
      <c r="G333" s="22"/>
      <c r="H333" s="22"/>
      <c r="J333" s="16">
        <f t="shared" si="17"/>
        <v>6.0000000000000001E-3</v>
      </c>
      <c r="K333" s="16">
        <f t="shared" si="17"/>
        <v>8.9999999999999993E-3</v>
      </c>
      <c r="L333" s="16">
        <f t="shared" si="17"/>
        <v>1.4E-2</v>
      </c>
      <c r="N333" s="11" t="s">
        <v>415</v>
      </c>
    </row>
    <row r="334" spans="1:16" x14ac:dyDescent="0.25">
      <c r="A334" s="11" t="s">
        <v>9</v>
      </c>
      <c r="C334" s="13">
        <v>45641</v>
      </c>
      <c r="D334" s="22"/>
      <c r="E334" s="22"/>
      <c r="F334" s="22"/>
      <c r="G334" s="22"/>
      <c r="H334" s="22"/>
      <c r="J334" s="16">
        <f t="shared" si="17"/>
        <v>6.0000000000000001E-3</v>
      </c>
      <c r="K334" s="16">
        <f t="shared" si="17"/>
        <v>8.9999999999999993E-3</v>
      </c>
      <c r="L334" s="16">
        <f t="shared" si="17"/>
        <v>1.4E-2</v>
      </c>
      <c r="N334" s="11" t="s">
        <v>417</v>
      </c>
    </row>
    <row r="335" spans="1:16" x14ac:dyDescent="0.25">
      <c r="A335" s="11" t="s">
        <v>9</v>
      </c>
      <c r="C335" s="13">
        <v>45697</v>
      </c>
      <c r="D335" s="22"/>
      <c r="E335" s="22"/>
      <c r="F335" s="22"/>
      <c r="G335" s="22"/>
      <c r="H335" s="22"/>
      <c r="J335" s="16">
        <f t="shared" si="17"/>
        <v>6.0000000000000001E-3</v>
      </c>
      <c r="K335" s="16">
        <f t="shared" si="17"/>
        <v>8.9999999999999993E-3</v>
      </c>
      <c r="L335" s="16">
        <f t="shared" si="17"/>
        <v>1.4E-2</v>
      </c>
      <c r="N335" s="11" t="s">
        <v>416</v>
      </c>
    </row>
    <row r="336" spans="1:16" x14ac:dyDescent="0.25">
      <c r="A336" s="11" t="s">
        <v>9</v>
      </c>
      <c r="C336" s="13">
        <v>45697</v>
      </c>
      <c r="D336" s="22"/>
      <c r="E336" s="22"/>
      <c r="F336" s="22"/>
      <c r="G336" s="22"/>
      <c r="H336" s="22"/>
      <c r="J336" s="16">
        <f t="shared" si="17"/>
        <v>6.0000000000000001E-3</v>
      </c>
      <c r="K336" s="16">
        <f t="shared" si="17"/>
        <v>8.9999999999999993E-3</v>
      </c>
      <c r="L336" s="16">
        <f t="shared" si="17"/>
        <v>1.4E-2</v>
      </c>
      <c r="N336" s="11" t="s">
        <v>415</v>
      </c>
    </row>
    <row r="337" spans="1:14" x14ac:dyDescent="0.25">
      <c r="A337" s="11" t="s">
        <v>9</v>
      </c>
      <c r="C337" s="13">
        <v>45697</v>
      </c>
      <c r="D337" s="22"/>
      <c r="E337" s="22"/>
      <c r="F337" s="22"/>
      <c r="G337" s="22"/>
      <c r="H337" s="22"/>
      <c r="J337" s="16">
        <f t="shared" si="17"/>
        <v>6.0000000000000001E-3</v>
      </c>
      <c r="K337" s="16">
        <f t="shared" si="17"/>
        <v>8.9999999999999993E-3</v>
      </c>
      <c r="L337" s="16">
        <f t="shared" si="17"/>
        <v>1.4E-2</v>
      </c>
      <c r="N337" s="11" t="s">
        <v>417</v>
      </c>
    </row>
    <row r="338" spans="1:14" x14ac:dyDescent="0.25">
      <c r="A338" s="11" t="s">
        <v>9</v>
      </c>
      <c r="C338" s="13">
        <v>45698</v>
      </c>
      <c r="D338" s="22"/>
      <c r="E338" s="22"/>
      <c r="F338" s="22"/>
      <c r="G338" s="22"/>
      <c r="H338" s="22"/>
      <c r="J338" s="16">
        <f t="shared" si="17"/>
        <v>6.0000000000000001E-3</v>
      </c>
      <c r="K338" s="16">
        <f t="shared" si="17"/>
        <v>8.9999999999999993E-3</v>
      </c>
      <c r="L338" s="16">
        <f t="shared" si="17"/>
        <v>1.4E-2</v>
      </c>
      <c r="N338" s="11" t="s">
        <v>416</v>
      </c>
    </row>
    <row r="339" spans="1:14" x14ac:dyDescent="0.25">
      <c r="A339" s="11" t="s">
        <v>9</v>
      </c>
      <c r="C339" s="13">
        <v>45698</v>
      </c>
      <c r="D339" s="22"/>
      <c r="E339" s="22"/>
      <c r="F339" s="22"/>
      <c r="G339" s="22"/>
      <c r="H339" s="22"/>
      <c r="J339" s="16">
        <f t="shared" si="17"/>
        <v>6.0000000000000001E-3</v>
      </c>
      <c r="K339" s="16">
        <f t="shared" si="17"/>
        <v>8.9999999999999993E-3</v>
      </c>
      <c r="L339" s="16">
        <f t="shared" si="17"/>
        <v>1.4E-2</v>
      </c>
      <c r="N339" s="11" t="s">
        <v>415</v>
      </c>
    </row>
    <row r="340" spans="1:14" x14ac:dyDescent="0.25">
      <c r="A340" s="11" t="s">
        <v>9</v>
      </c>
      <c r="C340" s="13">
        <v>45698</v>
      </c>
      <c r="D340" s="22"/>
      <c r="E340" s="22"/>
      <c r="F340" s="22"/>
      <c r="G340" s="22"/>
      <c r="H340" s="22"/>
      <c r="J340" s="16">
        <f t="shared" si="17"/>
        <v>6.0000000000000001E-3</v>
      </c>
      <c r="K340" s="16">
        <f t="shared" si="17"/>
        <v>8.9999999999999993E-3</v>
      </c>
      <c r="L340" s="16">
        <f t="shared" si="17"/>
        <v>1.4E-2</v>
      </c>
      <c r="N340" s="11" t="s">
        <v>417</v>
      </c>
    </row>
    <row r="341" spans="1:14" x14ac:dyDescent="0.25">
      <c r="A341" s="11" t="s">
        <v>9</v>
      </c>
      <c r="C341" s="13">
        <v>45699</v>
      </c>
      <c r="D341" s="22"/>
      <c r="E341" s="22"/>
      <c r="F341" s="22"/>
      <c r="G341" s="22"/>
      <c r="H341" s="22"/>
      <c r="J341" s="16">
        <f t="shared" si="17"/>
        <v>6.0000000000000001E-3</v>
      </c>
      <c r="K341" s="16">
        <f t="shared" si="17"/>
        <v>8.9999999999999993E-3</v>
      </c>
      <c r="L341" s="16">
        <f t="shared" si="17"/>
        <v>1.4E-2</v>
      </c>
      <c r="N341" s="11" t="s">
        <v>416</v>
      </c>
    </row>
    <row r="342" spans="1:14" x14ac:dyDescent="0.25">
      <c r="A342" s="11" t="s">
        <v>9</v>
      </c>
      <c r="C342" s="13">
        <v>45699</v>
      </c>
      <c r="D342" s="22"/>
      <c r="E342" s="22"/>
      <c r="F342" s="22"/>
      <c r="G342" s="22"/>
      <c r="H342" s="22"/>
      <c r="J342" s="16">
        <f t="shared" si="17"/>
        <v>6.0000000000000001E-3</v>
      </c>
      <c r="K342" s="16">
        <f t="shared" si="17"/>
        <v>8.9999999999999993E-3</v>
      </c>
      <c r="L342" s="16">
        <f t="shared" si="17"/>
        <v>1.4E-2</v>
      </c>
      <c r="N342" s="11" t="s">
        <v>415</v>
      </c>
    </row>
    <row r="343" spans="1:14" x14ac:dyDescent="0.25">
      <c r="A343" s="11" t="s">
        <v>9</v>
      </c>
      <c r="C343" s="13">
        <v>45699</v>
      </c>
      <c r="D343" s="22"/>
      <c r="E343" s="22"/>
      <c r="F343" s="22"/>
      <c r="G343" s="22"/>
      <c r="H343" s="22"/>
      <c r="J343" s="16">
        <f t="shared" si="17"/>
        <v>6.0000000000000001E-3</v>
      </c>
      <c r="K343" s="16">
        <f t="shared" si="17"/>
        <v>8.9999999999999993E-3</v>
      </c>
      <c r="L343" s="16">
        <f t="shared" si="17"/>
        <v>1.4E-2</v>
      </c>
      <c r="N343" s="11" t="s">
        <v>417</v>
      </c>
    </row>
    <row r="344" spans="1:14" x14ac:dyDescent="0.25">
      <c r="A344" s="11" t="s">
        <v>9</v>
      </c>
      <c r="C344" s="13">
        <v>45699</v>
      </c>
      <c r="D344" s="22"/>
      <c r="E344" s="22"/>
      <c r="F344" s="22"/>
      <c r="G344" s="22"/>
      <c r="H344" s="22"/>
      <c r="J344" s="16">
        <f t="shared" si="17"/>
        <v>6.0000000000000001E-3</v>
      </c>
      <c r="K344" s="16">
        <f t="shared" si="17"/>
        <v>8.9999999999999993E-3</v>
      </c>
      <c r="L344" s="16">
        <f t="shared" si="17"/>
        <v>1.4E-2</v>
      </c>
      <c r="N344" s="11" t="s">
        <v>415</v>
      </c>
    </row>
    <row r="345" spans="1:14" x14ac:dyDescent="0.25">
      <c r="A345" s="11" t="s">
        <v>9</v>
      </c>
      <c r="C345" s="13">
        <v>45699</v>
      </c>
      <c r="D345" s="22"/>
      <c r="E345" s="22"/>
      <c r="F345" s="22"/>
      <c r="G345" s="22"/>
      <c r="H345" s="22"/>
      <c r="J345" s="16">
        <f t="shared" si="17"/>
        <v>6.0000000000000001E-3</v>
      </c>
      <c r="K345" s="16">
        <f t="shared" si="17"/>
        <v>8.9999999999999993E-3</v>
      </c>
      <c r="L345" s="16">
        <f t="shared" si="17"/>
        <v>1.4E-2</v>
      </c>
      <c r="N345" s="11" t="s">
        <v>417</v>
      </c>
    </row>
    <row r="346" spans="1:14" x14ac:dyDescent="0.25">
      <c r="A346" s="11" t="s">
        <v>9</v>
      </c>
      <c r="C346" s="13">
        <v>45700</v>
      </c>
      <c r="D346" s="22"/>
      <c r="E346" s="22"/>
      <c r="F346" s="22"/>
      <c r="G346" s="22"/>
      <c r="H346" s="22"/>
      <c r="J346" s="16">
        <f t="shared" si="17"/>
        <v>6.0000000000000001E-3</v>
      </c>
      <c r="K346" s="16">
        <f t="shared" si="17"/>
        <v>8.9999999999999993E-3</v>
      </c>
      <c r="L346" s="16">
        <f t="shared" si="17"/>
        <v>1.4E-2</v>
      </c>
      <c r="N346" s="11" t="s">
        <v>416</v>
      </c>
    </row>
    <row r="347" spans="1:14" x14ac:dyDescent="0.25">
      <c r="A347" s="11" t="s">
        <v>9</v>
      </c>
      <c r="C347" s="13">
        <v>45700</v>
      </c>
      <c r="D347" s="22"/>
      <c r="E347" s="22"/>
      <c r="F347" s="22"/>
      <c r="G347" s="22"/>
      <c r="H347" s="22"/>
      <c r="J347" s="16">
        <f t="shared" si="17"/>
        <v>6.0000000000000001E-3</v>
      </c>
      <c r="K347" s="16">
        <f t="shared" si="17"/>
        <v>8.9999999999999993E-3</v>
      </c>
      <c r="L347" s="16">
        <f t="shared" si="17"/>
        <v>1.4E-2</v>
      </c>
      <c r="N347" s="11" t="s">
        <v>415</v>
      </c>
    </row>
    <row r="348" spans="1:14" x14ac:dyDescent="0.25">
      <c r="A348" s="11" t="s">
        <v>9</v>
      </c>
      <c r="C348" s="13">
        <v>45700</v>
      </c>
      <c r="D348" s="22"/>
      <c r="E348" s="22"/>
      <c r="F348" s="22"/>
      <c r="G348" s="22"/>
      <c r="H348" s="22"/>
      <c r="J348" s="16">
        <f t="shared" si="17"/>
        <v>6.0000000000000001E-3</v>
      </c>
      <c r="K348" s="16">
        <f t="shared" si="17"/>
        <v>8.9999999999999993E-3</v>
      </c>
      <c r="L348" s="16">
        <f t="shared" si="17"/>
        <v>1.4E-2</v>
      </c>
      <c r="N348" s="11" t="s">
        <v>417</v>
      </c>
    </row>
    <row r="349" spans="1:14" x14ac:dyDescent="0.25">
      <c r="A349" s="11" t="s">
        <v>9</v>
      </c>
      <c r="C349" s="13">
        <v>45701</v>
      </c>
      <c r="D349" s="22"/>
      <c r="E349" s="22"/>
      <c r="F349" s="22"/>
      <c r="G349" s="22"/>
      <c r="H349" s="22"/>
      <c r="J349" s="16">
        <f t="shared" si="17"/>
        <v>6.0000000000000001E-3</v>
      </c>
      <c r="K349" s="16">
        <f t="shared" si="17"/>
        <v>8.9999999999999993E-3</v>
      </c>
      <c r="L349" s="16">
        <f t="shared" si="17"/>
        <v>1.4E-2</v>
      </c>
      <c r="N349" s="11" t="s">
        <v>416</v>
      </c>
    </row>
    <row r="350" spans="1:14" x14ac:dyDescent="0.25">
      <c r="A350" s="11" t="s">
        <v>9</v>
      </c>
      <c r="C350" s="13">
        <v>45701</v>
      </c>
      <c r="D350" s="22"/>
      <c r="E350" s="22"/>
      <c r="F350" s="22"/>
      <c r="G350" s="22"/>
      <c r="H350" s="22"/>
      <c r="J350" s="16">
        <f t="shared" si="17"/>
        <v>6.0000000000000001E-3</v>
      </c>
      <c r="K350" s="16">
        <f t="shared" si="17"/>
        <v>8.9999999999999993E-3</v>
      </c>
      <c r="L350" s="16">
        <f t="shared" si="17"/>
        <v>1.4E-2</v>
      </c>
      <c r="N350" s="11" t="s">
        <v>415</v>
      </c>
    </row>
    <row r="351" spans="1:14" x14ac:dyDescent="0.25">
      <c r="A351" s="11" t="s">
        <v>9</v>
      </c>
      <c r="C351" s="13">
        <v>45701</v>
      </c>
      <c r="D351" s="22"/>
      <c r="E351" s="22"/>
      <c r="F351" s="22"/>
      <c r="G351" s="22"/>
      <c r="H351" s="22"/>
      <c r="J351" s="16">
        <f t="shared" si="17"/>
        <v>6.0000000000000001E-3</v>
      </c>
      <c r="K351" s="16">
        <f t="shared" si="17"/>
        <v>8.9999999999999993E-3</v>
      </c>
      <c r="L351" s="16">
        <f t="shared" si="17"/>
        <v>1.4E-2</v>
      </c>
      <c r="N351" s="11" t="s">
        <v>417</v>
      </c>
    </row>
    <row r="352" spans="1:14" x14ac:dyDescent="0.25">
      <c r="A352" s="11" t="s">
        <v>9</v>
      </c>
      <c r="C352" s="13">
        <v>45702</v>
      </c>
      <c r="D352" s="22"/>
      <c r="E352" s="22"/>
      <c r="F352" s="22"/>
      <c r="G352" s="22"/>
      <c r="H352" s="22"/>
      <c r="J352" s="16">
        <f t="shared" si="17"/>
        <v>6.0000000000000001E-3</v>
      </c>
      <c r="K352" s="16">
        <f t="shared" si="17"/>
        <v>8.9999999999999993E-3</v>
      </c>
      <c r="L352" s="16">
        <f t="shared" si="17"/>
        <v>1.4E-2</v>
      </c>
      <c r="N352" s="11" t="s">
        <v>416</v>
      </c>
    </row>
    <row r="353" spans="1:14" x14ac:dyDescent="0.25">
      <c r="A353" s="11" t="s">
        <v>9</v>
      </c>
      <c r="C353" s="13">
        <v>45702</v>
      </c>
      <c r="D353" s="22"/>
      <c r="E353" s="22"/>
      <c r="F353" s="22"/>
      <c r="G353" s="22"/>
      <c r="H353" s="22"/>
      <c r="J353" s="16">
        <f t="shared" si="17"/>
        <v>6.0000000000000001E-3</v>
      </c>
      <c r="K353" s="16">
        <f t="shared" si="17"/>
        <v>8.9999999999999993E-3</v>
      </c>
      <c r="L353" s="16">
        <f t="shared" si="17"/>
        <v>1.4E-2</v>
      </c>
      <c r="N353" s="11" t="s">
        <v>415</v>
      </c>
    </row>
    <row r="354" spans="1:14" x14ac:dyDescent="0.25">
      <c r="A354" s="11" t="s">
        <v>9</v>
      </c>
      <c r="C354" s="13">
        <v>45702</v>
      </c>
      <c r="D354" s="22"/>
      <c r="E354" s="22"/>
      <c r="F354" s="22"/>
      <c r="G354" s="22"/>
      <c r="H354" s="22"/>
      <c r="J354" s="16">
        <f t="shared" si="17"/>
        <v>6.0000000000000001E-3</v>
      </c>
      <c r="K354" s="16">
        <f t="shared" si="17"/>
        <v>8.9999999999999993E-3</v>
      </c>
      <c r="L354" s="16">
        <f t="shared" si="17"/>
        <v>1.4E-2</v>
      </c>
      <c r="N354" s="11" t="s">
        <v>417</v>
      </c>
    </row>
    <row r="355" spans="1:14" x14ac:dyDescent="0.25">
      <c r="A355" s="11" t="s">
        <v>9</v>
      </c>
      <c r="C355" s="13">
        <v>45703</v>
      </c>
      <c r="D355" s="22"/>
      <c r="E355" s="22"/>
      <c r="F355" s="22"/>
      <c r="G355" s="22"/>
      <c r="H355" s="22"/>
      <c r="J355" s="16">
        <f t="shared" si="17"/>
        <v>6.0000000000000001E-3</v>
      </c>
      <c r="K355" s="16">
        <f t="shared" si="17"/>
        <v>8.9999999999999993E-3</v>
      </c>
      <c r="L355" s="16">
        <f t="shared" si="17"/>
        <v>1.4E-2</v>
      </c>
      <c r="N355" s="11" t="s">
        <v>416</v>
      </c>
    </row>
    <row r="356" spans="1:14" x14ac:dyDescent="0.25">
      <c r="A356" s="11" t="s">
        <v>9</v>
      </c>
      <c r="C356" s="13">
        <v>45703</v>
      </c>
      <c r="D356" s="22"/>
      <c r="E356" s="22"/>
      <c r="F356" s="22"/>
      <c r="G356" s="22"/>
      <c r="H356" s="22"/>
      <c r="J356" s="16">
        <f t="shared" si="17"/>
        <v>6.0000000000000001E-3</v>
      </c>
      <c r="K356" s="16">
        <f t="shared" si="17"/>
        <v>8.9999999999999993E-3</v>
      </c>
      <c r="L356" s="16">
        <f t="shared" si="17"/>
        <v>1.4E-2</v>
      </c>
      <c r="N356" s="11" t="s">
        <v>415</v>
      </c>
    </row>
    <row r="357" spans="1:14" x14ac:dyDescent="0.25">
      <c r="A357" s="11" t="s">
        <v>9</v>
      </c>
      <c r="C357" s="13">
        <v>45703</v>
      </c>
      <c r="D357" s="22"/>
      <c r="E357" s="22"/>
      <c r="F357" s="22"/>
      <c r="G357" s="22"/>
      <c r="H357" s="22"/>
      <c r="J357" s="16">
        <f t="shared" si="17"/>
        <v>6.0000000000000001E-3</v>
      </c>
      <c r="K357" s="16">
        <f t="shared" si="17"/>
        <v>8.9999999999999993E-3</v>
      </c>
      <c r="L357" s="16">
        <f t="shared" si="17"/>
        <v>1.4E-2</v>
      </c>
      <c r="N357" s="11" t="s">
        <v>417</v>
      </c>
    </row>
    <row r="358" spans="1:14" x14ac:dyDescent="0.25">
      <c r="A358" s="11" t="s">
        <v>9</v>
      </c>
      <c r="C358" s="13">
        <v>45704</v>
      </c>
      <c r="D358" s="22"/>
      <c r="E358" s="22"/>
      <c r="F358" s="22"/>
      <c r="G358" s="22"/>
      <c r="H358" s="22"/>
      <c r="J358" s="16">
        <f t="shared" si="17"/>
        <v>6.0000000000000001E-3</v>
      </c>
      <c r="K358" s="16">
        <f t="shared" si="17"/>
        <v>8.9999999999999993E-3</v>
      </c>
      <c r="L358" s="16">
        <f t="shared" si="17"/>
        <v>1.4E-2</v>
      </c>
      <c r="N358" s="11" t="s">
        <v>416</v>
      </c>
    </row>
    <row r="359" spans="1:14" x14ac:dyDescent="0.25">
      <c r="A359" s="11" t="s">
        <v>9</v>
      </c>
      <c r="C359" s="13">
        <v>45704</v>
      </c>
      <c r="D359" s="22"/>
      <c r="E359" s="22"/>
      <c r="F359" s="22"/>
      <c r="G359" s="22"/>
      <c r="H359" s="22"/>
      <c r="J359" s="16">
        <f t="shared" si="17"/>
        <v>6.0000000000000001E-3</v>
      </c>
      <c r="K359" s="16">
        <f t="shared" si="17"/>
        <v>8.9999999999999993E-3</v>
      </c>
      <c r="L359" s="16">
        <f t="shared" si="17"/>
        <v>1.4E-2</v>
      </c>
      <c r="N359" s="11" t="s">
        <v>415</v>
      </c>
    </row>
    <row r="360" spans="1:14" x14ac:dyDescent="0.25">
      <c r="A360" s="11" t="s">
        <v>9</v>
      </c>
      <c r="C360" s="13">
        <v>45704</v>
      </c>
      <c r="D360" s="22"/>
      <c r="E360" s="22"/>
      <c r="F360" s="22"/>
      <c r="G360" s="22"/>
      <c r="H360" s="22"/>
      <c r="J360" s="16">
        <f t="shared" si="17"/>
        <v>6.0000000000000001E-3</v>
      </c>
      <c r="K360" s="16">
        <f t="shared" si="17"/>
        <v>8.9999999999999993E-3</v>
      </c>
      <c r="L360" s="16">
        <f t="shared" si="17"/>
        <v>1.4E-2</v>
      </c>
      <c r="N360" s="11" t="s">
        <v>417</v>
      </c>
    </row>
    <row r="361" spans="1:14" x14ac:dyDescent="0.25">
      <c r="A361" s="11" t="s">
        <v>9</v>
      </c>
      <c r="C361" s="13">
        <v>45704</v>
      </c>
      <c r="D361" s="22"/>
      <c r="E361" s="22"/>
      <c r="F361" s="22"/>
      <c r="G361" s="22"/>
      <c r="H361" s="22"/>
      <c r="J361" s="16">
        <f t="shared" si="17"/>
        <v>6.0000000000000001E-3</v>
      </c>
      <c r="K361" s="16">
        <f t="shared" si="17"/>
        <v>8.9999999999999993E-3</v>
      </c>
      <c r="L361" s="16">
        <f t="shared" si="17"/>
        <v>1.4E-2</v>
      </c>
      <c r="N361" s="11" t="s">
        <v>416</v>
      </c>
    </row>
    <row r="362" spans="1:14" x14ac:dyDescent="0.25">
      <c r="A362" s="11" t="s">
        <v>9</v>
      </c>
      <c r="C362" s="13">
        <v>45704</v>
      </c>
      <c r="D362" s="22"/>
      <c r="E362" s="22"/>
      <c r="F362" s="22"/>
      <c r="G362" s="22"/>
      <c r="H362" s="22"/>
      <c r="J362" s="16">
        <f t="shared" si="17"/>
        <v>6.0000000000000001E-3</v>
      </c>
      <c r="K362" s="16">
        <f t="shared" si="17"/>
        <v>8.9999999999999993E-3</v>
      </c>
      <c r="L362" s="16">
        <f t="shared" si="17"/>
        <v>1.4E-2</v>
      </c>
      <c r="N362" s="11" t="s">
        <v>415</v>
      </c>
    </row>
    <row r="363" spans="1:14" x14ac:dyDescent="0.25">
      <c r="A363" s="11" t="s">
        <v>9</v>
      </c>
      <c r="C363" s="13">
        <v>45704</v>
      </c>
      <c r="D363" s="22"/>
      <c r="E363" s="22"/>
      <c r="F363" s="22"/>
      <c r="G363" s="22"/>
      <c r="H363" s="22"/>
      <c r="J363" s="16">
        <f t="shared" si="17"/>
        <v>6.0000000000000001E-3</v>
      </c>
      <c r="K363" s="16">
        <f t="shared" si="17"/>
        <v>8.9999999999999993E-3</v>
      </c>
      <c r="L363" s="16">
        <f t="shared" si="17"/>
        <v>1.4E-2</v>
      </c>
      <c r="N363" s="11" t="s">
        <v>417</v>
      </c>
    </row>
    <row r="364" spans="1:14" x14ac:dyDescent="0.25">
      <c r="A364" s="11" t="s">
        <v>9</v>
      </c>
      <c r="C364" s="13">
        <v>45705</v>
      </c>
      <c r="D364" s="22"/>
      <c r="E364" s="22"/>
      <c r="F364" s="22"/>
      <c r="G364" s="22"/>
      <c r="H364" s="22"/>
      <c r="J364" s="16">
        <f t="shared" si="17"/>
        <v>6.0000000000000001E-3</v>
      </c>
      <c r="K364" s="16">
        <f t="shared" si="17"/>
        <v>8.9999999999999993E-3</v>
      </c>
      <c r="L364" s="16">
        <f t="shared" si="17"/>
        <v>1.4E-2</v>
      </c>
      <c r="N364" s="11" t="s">
        <v>416</v>
      </c>
    </row>
    <row r="365" spans="1:14" x14ac:dyDescent="0.25">
      <c r="A365" s="11" t="s">
        <v>9</v>
      </c>
      <c r="C365" s="13">
        <v>45705</v>
      </c>
      <c r="D365" s="22"/>
      <c r="E365" s="22"/>
      <c r="F365" s="22"/>
      <c r="G365" s="22"/>
      <c r="H365" s="22"/>
      <c r="J365" s="16">
        <f t="shared" si="17"/>
        <v>6.0000000000000001E-3</v>
      </c>
      <c r="K365" s="16">
        <f t="shared" si="17"/>
        <v>8.9999999999999993E-3</v>
      </c>
      <c r="L365" s="16">
        <f t="shared" si="17"/>
        <v>1.4E-2</v>
      </c>
      <c r="N365" s="11" t="s">
        <v>415</v>
      </c>
    </row>
    <row r="366" spans="1:14" x14ac:dyDescent="0.25">
      <c r="A366" s="11" t="s">
        <v>9</v>
      </c>
      <c r="C366" s="13">
        <v>45705</v>
      </c>
      <c r="D366" s="22"/>
      <c r="E366" s="22"/>
      <c r="F366" s="22"/>
      <c r="G366" s="22"/>
      <c r="H366" s="22"/>
      <c r="J366" s="16">
        <f t="shared" si="17"/>
        <v>6.0000000000000001E-3</v>
      </c>
      <c r="K366" s="16">
        <f t="shared" si="17"/>
        <v>8.9999999999999993E-3</v>
      </c>
      <c r="L366" s="16">
        <f t="shared" si="17"/>
        <v>1.4E-2</v>
      </c>
      <c r="N366" s="11" t="s">
        <v>417</v>
      </c>
    </row>
    <row r="367" spans="1:14" x14ac:dyDescent="0.25">
      <c r="A367" s="11" t="s">
        <v>9</v>
      </c>
      <c r="C367" s="13">
        <v>45706</v>
      </c>
      <c r="D367" s="22"/>
      <c r="E367" s="22"/>
      <c r="F367" s="22"/>
      <c r="G367" s="22"/>
      <c r="H367" s="22"/>
      <c r="J367" s="16">
        <f t="shared" si="17"/>
        <v>6.0000000000000001E-3</v>
      </c>
      <c r="K367" s="16">
        <f t="shared" si="17"/>
        <v>8.9999999999999993E-3</v>
      </c>
      <c r="L367" s="16">
        <f t="shared" si="17"/>
        <v>1.4E-2</v>
      </c>
      <c r="N367" s="11" t="s">
        <v>416</v>
      </c>
    </row>
    <row r="368" spans="1:14" x14ac:dyDescent="0.25">
      <c r="A368" s="11" t="s">
        <v>9</v>
      </c>
      <c r="C368" s="13">
        <v>45706</v>
      </c>
      <c r="D368" s="22"/>
      <c r="E368" s="22"/>
      <c r="F368" s="22"/>
      <c r="G368" s="22"/>
      <c r="H368" s="22"/>
      <c r="J368" s="16">
        <f t="shared" si="17"/>
        <v>6.0000000000000001E-3</v>
      </c>
      <c r="K368" s="16">
        <f t="shared" si="17"/>
        <v>8.9999999999999993E-3</v>
      </c>
      <c r="L368" s="16">
        <f t="shared" si="17"/>
        <v>1.4E-2</v>
      </c>
      <c r="N368" s="11" t="s">
        <v>415</v>
      </c>
    </row>
    <row r="369" spans="1:14" x14ac:dyDescent="0.25">
      <c r="A369" s="11" t="s">
        <v>9</v>
      </c>
      <c r="C369" s="13">
        <v>45706</v>
      </c>
      <c r="D369" s="22"/>
      <c r="E369" s="22"/>
      <c r="F369" s="22"/>
      <c r="G369" s="22"/>
      <c r="H369" s="22"/>
      <c r="J369" s="16">
        <f t="shared" si="17"/>
        <v>6.0000000000000001E-3</v>
      </c>
      <c r="K369" s="16">
        <f t="shared" si="17"/>
        <v>8.9999999999999993E-3</v>
      </c>
      <c r="L369" s="16">
        <f t="shared" si="17"/>
        <v>1.4E-2</v>
      </c>
      <c r="N369" s="11" t="s">
        <v>417</v>
      </c>
    </row>
    <row r="370" spans="1:14" x14ac:dyDescent="0.25">
      <c r="A370" s="11" t="s">
        <v>9</v>
      </c>
      <c r="C370" s="13">
        <v>45707</v>
      </c>
      <c r="D370" s="22"/>
      <c r="E370" s="22"/>
      <c r="F370" s="22"/>
      <c r="G370" s="22"/>
      <c r="H370" s="22"/>
      <c r="J370" s="16">
        <f t="shared" si="17"/>
        <v>6.0000000000000001E-3</v>
      </c>
      <c r="K370" s="16">
        <f t="shared" si="17"/>
        <v>8.9999999999999993E-3</v>
      </c>
      <c r="L370" s="16">
        <f t="shared" si="17"/>
        <v>1.4E-2</v>
      </c>
      <c r="N370" s="11" t="s">
        <v>416</v>
      </c>
    </row>
    <row r="371" spans="1:14" x14ac:dyDescent="0.25">
      <c r="A371" s="11" t="s">
        <v>9</v>
      </c>
      <c r="C371" s="13">
        <v>45707</v>
      </c>
      <c r="D371" s="22"/>
      <c r="E371" s="22"/>
      <c r="F371" s="22"/>
      <c r="G371" s="22"/>
      <c r="H371" s="22"/>
      <c r="J371" s="16">
        <f t="shared" si="17"/>
        <v>6.0000000000000001E-3</v>
      </c>
      <c r="K371" s="16">
        <f t="shared" si="17"/>
        <v>8.9999999999999993E-3</v>
      </c>
      <c r="L371" s="16">
        <f t="shared" si="17"/>
        <v>1.4E-2</v>
      </c>
      <c r="N371" s="11" t="s">
        <v>415</v>
      </c>
    </row>
    <row r="372" spans="1:14" x14ac:dyDescent="0.25">
      <c r="A372" s="11" t="s">
        <v>9</v>
      </c>
      <c r="C372" s="13">
        <v>45707</v>
      </c>
      <c r="D372" s="22"/>
      <c r="E372" s="22"/>
      <c r="F372" s="22"/>
      <c r="G372" s="22"/>
      <c r="H372" s="22"/>
      <c r="J372" s="16">
        <f t="shared" si="17"/>
        <v>6.0000000000000001E-3</v>
      </c>
      <c r="K372" s="16">
        <f t="shared" si="17"/>
        <v>8.9999999999999993E-3</v>
      </c>
      <c r="L372" s="16">
        <f t="shared" si="17"/>
        <v>1.4E-2</v>
      </c>
      <c r="N372" s="11" t="s">
        <v>417</v>
      </c>
    </row>
    <row r="373" spans="1:14" x14ac:dyDescent="0.25">
      <c r="A373" s="11" t="s">
        <v>9</v>
      </c>
      <c r="C373" s="13">
        <v>45744</v>
      </c>
      <c r="D373" s="22"/>
      <c r="E373" s="22"/>
      <c r="F373" s="22"/>
      <c r="G373" s="22"/>
      <c r="H373" s="22"/>
      <c r="J373" s="16">
        <f t="shared" si="17"/>
        <v>6.0000000000000001E-3</v>
      </c>
      <c r="K373" s="16">
        <f t="shared" si="17"/>
        <v>8.9999999999999993E-3</v>
      </c>
      <c r="L373" s="16">
        <f t="shared" si="17"/>
        <v>1.4E-2</v>
      </c>
      <c r="N373" s="11" t="s">
        <v>416</v>
      </c>
    </row>
    <row r="374" spans="1:14" x14ac:dyDescent="0.25">
      <c r="A374" s="12" t="s">
        <v>9</v>
      </c>
      <c r="C374" s="14">
        <v>45744</v>
      </c>
      <c r="D374" s="22"/>
      <c r="E374" s="22"/>
      <c r="F374" s="22"/>
      <c r="G374" s="22"/>
      <c r="H374" s="22"/>
      <c r="J374" s="16">
        <f t="shared" si="17"/>
        <v>6.0000000000000001E-3</v>
      </c>
      <c r="K374" s="16">
        <f t="shared" si="17"/>
        <v>8.9999999999999993E-3</v>
      </c>
      <c r="L374" s="16">
        <f t="shared" si="17"/>
        <v>1.4E-2</v>
      </c>
      <c r="N374" s="11" t="s">
        <v>415</v>
      </c>
    </row>
    <row r="375" spans="1:14" ht="30" x14ac:dyDescent="0.25">
      <c r="A375" s="11" t="s">
        <v>9</v>
      </c>
      <c r="C375" s="13">
        <v>45744</v>
      </c>
      <c r="D375" s="22"/>
      <c r="E375" s="22"/>
      <c r="F375" s="22"/>
      <c r="G375" s="22"/>
      <c r="H375" s="22"/>
      <c r="J375" s="16">
        <f t="shared" si="17"/>
        <v>6.0000000000000001E-3</v>
      </c>
      <c r="K375" s="16">
        <f t="shared" si="17"/>
        <v>8.9999999999999993E-3</v>
      </c>
      <c r="L375" s="16">
        <f t="shared" si="17"/>
        <v>1.4E-2</v>
      </c>
      <c r="N375" s="19" t="s">
        <v>417</v>
      </c>
    </row>
    <row r="376" spans="1:14" x14ac:dyDescent="0.25">
      <c r="A376" s="11" t="s">
        <v>9</v>
      </c>
      <c r="C376" s="13">
        <v>45745</v>
      </c>
      <c r="D376" s="22"/>
      <c r="E376" s="22"/>
      <c r="F376" s="22"/>
      <c r="G376" s="22"/>
      <c r="H376" s="22"/>
      <c r="J376" s="16">
        <f t="shared" si="17"/>
        <v>6.0000000000000001E-3</v>
      </c>
      <c r="K376" s="16">
        <f t="shared" si="17"/>
        <v>8.9999999999999993E-3</v>
      </c>
      <c r="L376" s="16">
        <f t="shared" si="17"/>
        <v>1.4E-2</v>
      </c>
      <c r="N376" s="11" t="s">
        <v>416</v>
      </c>
    </row>
    <row r="377" spans="1:14" x14ac:dyDescent="0.25">
      <c r="A377" s="12" t="s">
        <v>9</v>
      </c>
      <c r="C377" s="14">
        <v>45745</v>
      </c>
      <c r="D377" s="22"/>
      <c r="E377" s="22"/>
      <c r="F377" s="22"/>
      <c r="G377" s="22"/>
      <c r="H377" s="22"/>
      <c r="J377" s="16">
        <f t="shared" si="17"/>
        <v>6.0000000000000001E-3</v>
      </c>
      <c r="K377" s="16">
        <f t="shared" si="17"/>
        <v>8.9999999999999993E-3</v>
      </c>
      <c r="L377" s="16">
        <f t="shared" si="17"/>
        <v>1.4E-2</v>
      </c>
      <c r="N377" s="11" t="s">
        <v>415</v>
      </c>
    </row>
    <row r="378" spans="1:14" ht="30" x14ac:dyDescent="0.25">
      <c r="A378" s="11" t="s">
        <v>9</v>
      </c>
      <c r="C378" s="13">
        <v>45745</v>
      </c>
      <c r="D378" s="22"/>
      <c r="E378" s="22"/>
      <c r="F378" s="22"/>
      <c r="G378" s="22"/>
      <c r="H378" s="22"/>
      <c r="J378" s="16">
        <f t="shared" si="17"/>
        <v>6.0000000000000001E-3</v>
      </c>
      <c r="K378" s="16">
        <f t="shared" si="17"/>
        <v>8.9999999999999993E-3</v>
      </c>
      <c r="L378" s="16">
        <f t="shared" si="17"/>
        <v>1.4E-2</v>
      </c>
      <c r="N378" s="19" t="s">
        <v>417</v>
      </c>
    </row>
    <row r="379" spans="1:14" x14ac:dyDescent="0.25">
      <c r="A379" s="11" t="s">
        <v>9</v>
      </c>
      <c r="C379" s="13">
        <v>45746</v>
      </c>
      <c r="D379" s="22"/>
      <c r="E379" s="22"/>
      <c r="F379" s="22"/>
      <c r="G379" s="22"/>
      <c r="H379" s="22"/>
      <c r="J379" s="16">
        <f t="shared" si="17"/>
        <v>6.0000000000000001E-3</v>
      </c>
      <c r="K379" s="16">
        <f t="shared" si="17"/>
        <v>8.9999999999999993E-3</v>
      </c>
      <c r="L379" s="16">
        <f t="shared" si="17"/>
        <v>1.4E-2</v>
      </c>
      <c r="N379" s="11" t="s">
        <v>416</v>
      </c>
    </row>
    <row r="380" spans="1:14" x14ac:dyDescent="0.25">
      <c r="A380" s="12" t="s">
        <v>9</v>
      </c>
      <c r="C380" s="14">
        <v>45746</v>
      </c>
      <c r="D380" s="22"/>
      <c r="E380" s="22"/>
      <c r="F380" s="22"/>
      <c r="G380" s="22"/>
      <c r="H380" s="22"/>
      <c r="J380" s="16">
        <f t="shared" si="17"/>
        <v>6.0000000000000001E-3</v>
      </c>
      <c r="K380" s="16">
        <f t="shared" si="17"/>
        <v>8.9999999999999993E-3</v>
      </c>
      <c r="L380" s="16">
        <f t="shared" si="17"/>
        <v>1.4E-2</v>
      </c>
      <c r="N380" s="11" t="s">
        <v>415</v>
      </c>
    </row>
    <row r="381" spans="1:14" ht="30" x14ac:dyDescent="0.25">
      <c r="A381" s="11" t="s">
        <v>9</v>
      </c>
      <c r="C381" s="13">
        <v>45746</v>
      </c>
      <c r="D381" s="22"/>
      <c r="E381" s="22"/>
      <c r="F381" s="22"/>
      <c r="G381" s="22"/>
      <c r="H381" s="22"/>
      <c r="J381" s="16">
        <f t="shared" si="17"/>
        <v>6.0000000000000001E-3</v>
      </c>
      <c r="K381" s="16">
        <f t="shared" si="17"/>
        <v>8.9999999999999993E-3</v>
      </c>
      <c r="L381" s="16">
        <f t="shared" si="17"/>
        <v>1.4E-2</v>
      </c>
      <c r="N381" s="19" t="s">
        <v>417</v>
      </c>
    </row>
    <row r="382" spans="1:14" x14ac:dyDescent="0.25">
      <c r="A382" s="11" t="s">
        <v>9</v>
      </c>
      <c r="C382" s="13">
        <v>45746</v>
      </c>
      <c r="D382" s="22"/>
      <c r="E382" s="22"/>
      <c r="F382" s="22"/>
      <c r="G382" s="22"/>
      <c r="H382" s="22"/>
      <c r="J382" s="16">
        <f t="shared" si="17"/>
        <v>6.0000000000000001E-3</v>
      </c>
      <c r="K382" s="16">
        <f t="shared" si="17"/>
        <v>8.9999999999999993E-3</v>
      </c>
      <c r="L382" s="16">
        <f t="shared" si="17"/>
        <v>1.4E-2</v>
      </c>
      <c r="N382" s="11" t="s">
        <v>416</v>
      </c>
    </row>
    <row r="383" spans="1:14" x14ac:dyDescent="0.25">
      <c r="A383" s="12" t="s">
        <v>9</v>
      </c>
      <c r="C383" s="14">
        <v>45746</v>
      </c>
      <c r="D383" s="22"/>
      <c r="E383" s="22"/>
      <c r="F383" s="22"/>
      <c r="G383" s="22"/>
      <c r="H383" s="22"/>
      <c r="J383" s="16">
        <f t="shared" si="17"/>
        <v>6.0000000000000001E-3</v>
      </c>
      <c r="K383" s="16">
        <f t="shared" si="17"/>
        <v>8.9999999999999993E-3</v>
      </c>
      <c r="L383" s="16">
        <f t="shared" si="17"/>
        <v>1.4E-2</v>
      </c>
      <c r="N383" s="11" t="s">
        <v>415</v>
      </c>
    </row>
    <row r="384" spans="1:14" ht="30" x14ac:dyDescent="0.25">
      <c r="A384" s="11" t="s">
        <v>9</v>
      </c>
      <c r="C384" s="13">
        <v>45746</v>
      </c>
      <c r="D384" s="22"/>
      <c r="E384" s="22"/>
      <c r="F384" s="22"/>
      <c r="G384" s="22"/>
      <c r="H384" s="22"/>
      <c r="J384" s="16">
        <f t="shared" si="17"/>
        <v>6.0000000000000001E-3</v>
      </c>
      <c r="K384" s="16">
        <f t="shared" si="17"/>
        <v>8.9999999999999993E-3</v>
      </c>
      <c r="L384" s="16">
        <f t="shared" si="17"/>
        <v>1.4E-2</v>
      </c>
      <c r="N384" s="19" t="s">
        <v>417</v>
      </c>
    </row>
    <row r="385" spans="1:14" x14ac:dyDescent="0.25">
      <c r="A385" s="11" t="s">
        <v>9</v>
      </c>
      <c r="C385" s="13">
        <v>45747</v>
      </c>
      <c r="D385" s="22"/>
      <c r="E385" s="22"/>
      <c r="F385" s="22"/>
      <c r="G385" s="22"/>
      <c r="H385" s="22"/>
      <c r="J385" s="16">
        <f t="shared" si="17"/>
        <v>6.0000000000000001E-3</v>
      </c>
      <c r="K385" s="16">
        <f t="shared" si="17"/>
        <v>8.9999999999999993E-3</v>
      </c>
      <c r="L385" s="16">
        <f t="shared" si="17"/>
        <v>1.4E-2</v>
      </c>
      <c r="N385" s="11" t="s">
        <v>416</v>
      </c>
    </row>
    <row r="386" spans="1:14" x14ac:dyDescent="0.25">
      <c r="A386" s="12" t="s">
        <v>9</v>
      </c>
      <c r="C386" s="14">
        <v>45747</v>
      </c>
      <c r="D386" s="22"/>
      <c r="E386" s="22"/>
      <c r="F386" s="22"/>
      <c r="G386" s="22"/>
      <c r="H386" s="22"/>
      <c r="J386" s="16">
        <f t="shared" si="17"/>
        <v>6.0000000000000001E-3</v>
      </c>
      <c r="K386" s="16">
        <f t="shared" si="17"/>
        <v>8.9999999999999993E-3</v>
      </c>
      <c r="L386" s="16">
        <f t="shared" si="17"/>
        <v>1.4E-2</v>
      </c>
      <c r="N386" s="11" t="s">
        <v>415</v>
      </c>
    </row>
    <row r="387" spans="1:14" ht="30" x14ac:dyDescent="0.25">
      <c r="A387" s="11" t="s">
        <v>9</v>
      </c>
      <c r="C387" s="13">
        <v>45747</v>
      </c>
      <c r="D387" s="22"/>
      <c r="E387" s="22"/>
      <c r="F387" s="22"/>
      <c r="G387" s="22"/>
      <c r="H387" s="22"/>
      <c r="J387" s="16">
        <f t="shared" si="17"/>
        <v>6.0000000000000001E-3</v>
      </c>
      <c r="K387" s="16">
        <f t="shared" si="17"/>
        <v>8.9999999999999993E-3</v>
      </c>
      <c r="L387" s="16">
        <f t="shared" si="17"/>
        <v>1.4E-2</v>
      </c>
      <c r="N387" s="19" t="s">
        <v>417</v>
      </c>
    </row>
    <row r="388" spans="1:14" x14ac:dyDescent="0.25">
      <c r="A388" s="11" t="s">
        <v>9</v>
      </c>
      <c r="C388" s="13">
        <v>45748</v>
      </c>
      <c r="D388" s="22"/>
      <c r="E388" s="22"/>
      <c r="F388" s="22"/>
      <c r="G388" s="22"/>
      <c r="H388" s="22"/>
      <c r="J388" s="16">
        <f t="shared" si="17"/>
        <v>6.0000000000000001E-3</v>
      </c>
      <c r="K388" s="16">
        <f t="shared" si="17"/>
        <v>8.9999999999999993E-3</v>
      </c>
      <c r="L388" s="16">
        <f t="shared" si="17"/>
        <v>1.4E-2</v>
      </c>
      <c r="N388" s="11" t="s">
        <v>416</v>
      </c>
    </row>
    <row r="389" spans="1:14" x14ac:dyDescent="0.25">
      <c r="A389" s="12" t="s">
        <v>9</v>
      </c>
      <c r="C389" s="14">
        <v>45748</v>
      </c>
      <c r="D389" s="22"/>
      <c r="E389" s="22"/>
      <c r="F389" s="22"/>
      <c r="G389" s="22"/>
      <c r="H389" s="22"/>
      <c r="J389" s="16">
        <f t="shared" si="17"/>
        <v>6.0000000000000001E-3</v>
      </c>
      <c r="K389" s="16">
        <f t="shared" si="17"/>
        <v>8.9999999999999993E-3</v>
      </c>
      <c r="L389" s="16">
        <f t="shared" si="17"/>
        <v>1.4E-2</v>
      </c>
      <c r="N389" s="11" t="s">
        <v>415</v>
      </c>
    </row>
    <row r="390" spans="1:14" ht="30" x14ac:dyDescent="0.25">
      <c r="A390" s="11" t="s">
        <v>9</v>
      </c>
      <c r="C390" s="13">
        <v>45748</v>
      </c>
      <c r="D390" s="22"/>
      <c r="E390" s="22"/>
      <c r="F390" s="22"/>
      <c r="G390" s="22"/>
      <c r="H390" s="22"/>
      <c r="J390" s="16">
        <f t="shared" si="17"/>
        <v>6.0000000000000001E-3</v>
      </c>
      <c r="K390" s="16">
        <f t="shared" si="17"/>
        <v>8.9999999999999993E-3</v>
      </c>
      <c r="L390" s="16">
        <f t="shared" si="17"/>
        <v>1.4E-2</v>
      </c>
      <c r="N390" s="19" t="s">
        <v>417</v>
      </c>
    </row>
    <row r="391" spans="1:14" x14ac:dyDescent="0.25">
      <c r="A391" s="11" t="s">
        <v>9</v>
      </c>
      <c r="C391" s="13">
        <v>45749</v>
      </c>
      <c r="D391" s="22"/>
      <c r="E391" s="22"/>
      <c r="F391" s="22"/>
      <c r="G391" s="22"/>
      <c r="H391" s="22"/>
      <c r="J391" s="16">
        <f t="shared" si="17"/>
        <v>6.0000000000000001E-3</v>
      </c>
      <c r="K391" s="16">
        <f t="shared" si="17"/>
        <v>8.9999999999999993E-3</v>
      </c>
      <c r="L391" s="16">
        <f t="shared" si="17"/>
        <v>1.4E-2</v>
      </c>
      <c r="N391" s="11" t="s">
        <v>416</v>
      </c>
    </row>
    <row r="392" spans="1:14" x14ac:dyDescent="0.25">
      <c r="A392" s="12" t="s">
        <v>9</v>
      </c>
      <c r="C392" s="14">
        <v>45749</v>
      </c>
      <c r="D392" s="22"/>
      <c r="E392" s="22"/>
      <c r="F392" s="22"/>
      <c r="G392" s="22"/>
      <c r="H392" s="22"/>
      <c r="J392" s="16">
        <f t="shared" si="17"/>
        <v>6.0000000000000001E-3</v>
      </c>
      <c r="K392" s="16">
        <f t="shared" si="17"/>
        <v>8.9999999999999993E-3</v>
      </c>
      <c r="L392" s="16">
        <f t="shared" si="17"/>
        <v>1.4E-2</v>
      </c>
      <c r="N392" s="11" t="s">
        <v>415</v>
      </c>
    </row>
    <row r="393" spans="1:14" ht="30" x14ac:dyDescent="0.25">
      <c r="A393" s="11" t="s">
        <v>9</v>
      </c>
      <c r="C393" s="13">
        <v>45749</v>
      </c>
      <c r="D393" s="22"/>
      <c r="E393" s="22"/>
      <c r="F393" s="22"/>
      <c r="G393" s="22"/>
      <c r="H393" s="22"/>
      <c r="J393" s="16">
        <f t="shared" si="17"/>
        <v>6.0000000000000001E-3</v>
      </c>
      <c r="K393" s="16">
        <f t="shared" si="17"/>
        <v>8.9999999999999993E-3</v>
      </c>
      <c r="L393" s="16">
        <f t="shared" si="17"/>
        <v>1.4E-2</v>
      </c>
      <c r="N393" s="19" t="s">
        <v>417</v>
      </c>
    </row>
    <row r="394" spans="1:14" x14ac:dyDescent="0.25">
      <c r="A394" s="11" t="s">
        <v>9</v>
      </c>
      <c r="C394" s="13">
        <v>45750</v>
      </c>
      <c r="D394" s="22"/>
      <c r="E394" s="22"/>
      <c r="F394" s="22"/>
      <c r="G394" s="22"/>
      <c r="H394" s="22"/>
      <c r="J394" s="16">
        <f t="shared" ref="J394:L457" si="18">J393</f>
        <v>6.0000000000000001E-3</v>
      </c>
      <c r="K394" s="16">
        <f t="shared" si="18"/>
        <v>8.9999999999999993E-3</v>
      </c>
      <c r="L394" s="16">
        <f t="shared" si="18"/>
        <v>1.4E-2</v>
      </c>
      <c r="N394" s="11" t="s">
        <v>416</v>
      </c>
    </row>
    <row r="395" spans="1:14" x14ac:dyDescent="0.25">
      <c r="A395" s="12" t="s">
        <v>9</v>
      </c>
      <c r="C395" s="14">
        <v>45750</v>
      </c>
      <c r="D395" s="22"/>
      <c r="E395" s="22"/>
      <c r="F395" s="22"/>
      <c r="G395" s="22"/>
      <c r="H395" s="22"/>
      <c r="J395" s="16">
        <f t="shared" si="18"/>
        <v>6.0000000000000001E-3</v>
      </c>
      <c r="K395" s="16">
        <f t="shared" si="18"/>
        <v>8.9999999999999993E-3</v>
      </c>
      <c r="L395" s="16">
        <f t="shared" si="18"/>
        <v>1.4E-2</v>
      </c>
      <c r="N395" s="11" t="s">
        <v>415</v>
      </c>
    </row>
    <row r="396" spans="1:14" ht="30" x14ac:dyDescent="0.25">
      <c r="A396" s="11" t="s">
        <v>9</v>
      </c>
      <c r="C396" s="13">
        <v>45750</v>
      </c>
      <c r="D396" s="22"/>
      <c r="E396" s="22"/>
      <c r="F396" s="22"/>
      <c r="G396" s="22"/>
      <c r="H396" s="22"/>
      <c r="J396" s="16">
        <f t="shared" si="18"/>
        <v>6.0000000000000001E-3</v>
      </c>
      <c r="K396" s="16">
        <f t="shared" si="18"/>
        <v>8.9999999999999993E-3</v>
      </c>
      <c r="L396" s="16">
        <f t="shared" si="18"/>
        <v>1.4E-2</v>
      </c>
      <c r="N396" s="19" t="s">
        <v>417</v>
      </c>
    </row>
    <row r="397" spans="1:14" x14ac:dyDescent="0.25">
      <c r="A397" s="11" t="s">
        <v>9</v>
      </c>
      <c r="C397" s="13">
        <v>45751</v>
      </c>
      <c r="D397" s="22"/>
      <c r="E397" s="22"/>
      <c r="F397" s="22"/>
      <c r="G397" s="22"/>
      <c r="H397" s="22"/>
      <c r="J397" s="16">
        <f t="shared" si="18"/>
        <v>6.0000000000000001E-3</v>
      </c>
      <c r="K397" s="16">
        <f t="shared" si="18"/>
        <v>8.9999999999999993E-3</v>
      </c>
      <c r="L397" s="16">
        <f t="shared" si="18"/>
        <v>1.4E-2</v>
      </c>
      <c r="N397" s="11" t="s">
        <v>416</v>
      </c>
    </row>
    <row r="398" spans="1:14" x14ac:dyDescent="0.25">
      <c r="A398" s="12" t="s">
        <v>9</v>
      </c>
      <c r="C398" s="14">
        <v>45751</v>
      </c>
      <c r="D398" s="22"/>
      <c r="E398" s="22"/>
      <c r="F398" s="22"/>
      <c r="G398" s="22"/>
      <c r="H398" s="22"/>
      <c r="J398" s="16">
        <f t="shared" si="18"/>
        <v>6.0000000000000001E-3</v>
      </c>
      <c r="K398" s="16">
        <f t="shared" si="18"/>
        <v>8.9999999999999993E-3</v>
      </c>
      <c r="L398" s="16">
        <f t="shared" si="18"/>
        <v>1.4E-2</v>
      </c>
      <c r="N398" s="11" t="s">
        <v>415</v>
      </c>
    </row>
    <row r="399" spans="1:14" ht="30" x14ac:dyDescent="0.25">
      <c r="A399" s="11" t="s">
        <v>9</v>
      </c>
      <c r="C399" s="13">
        <v>45751</v>
      </c>
      <c r="D399" s="22"/>
      <c r="E399" s="22"/>
      <c r="F399" s="22"/>
      <c r="G399" s="22"/>
      <c r="H399" s="22"/>
      <c r="J399" s="16">
        <f t="shared" si="18"/>
        <v>6.0000000000000001E-3</v>
      </c>
      <c r="K399" s="16">
        <f t="shared" si="18"/>
        <v>8.9999999999999993E-3</v>
      </c>
      <c r="L399" s="16">
        <f t="shared" si="18"/>
        <v>1.4E-2</v>
      </c>
      <c r="N399" s="19" t="s">
        <v>417</v>
      </c>
    </row>
    <row r="400" spans="1:14" x14ac:dyDescent="0.25">
      <c r="A400" s="12" t="s">
        <v>9</v>
      </c>
      <c r="C400" s="14">
        <v>45752</v>
      </c>
      <c r="D400" s="22"/>
      <c r="E400" s="22"/>
      <c r="F400" s="22"/>
      <c r="G400" s="22"/>
      <c r="H400" s="22"/>
      <c r="J400" s="16">
        <f t="shared" si="18"/>
        <v>6.0000000000000001E-3</v>
      </c>
      <c r="K400" s="16">
        <f t="shared" si="18"/>
        <v>8.9999999999999993E-3</v>
      </c>
      <c r="L400" s="16">
        <f t="shared" si="18"/>
        <v>1.4E-2</v>
      </c>
      <c r="N400" s="11" t="s">
        <v>415</v>
      </c>
    </row>
    <row r="401" spans="1:14" ht="30" x14ac:dyDescent="0.25">
      <c r="A401" s="11" t="s">
        <v>9</v>
      </c>
      <c r="C401" s="13">
        <v>45752</v>
      </c>
      <c r="D401" s="22"/>
      <c r="E401" s="22"/>
      <c r="F401" s="22"/>
      <c r="G401" s="22"/>
      <c r="H401" s="22"/>
      <c r="J401" s="16">
        <f t="shared" si="18"/>
        <v>6.0000000000000001E-3</v>
      </c>
      <c r="K401" s="16">
        <f t="shared" si="18"/>
        <v>8.9999999999999993E-3</v>
      </c>
      <c r="L401" s="16">
        <f t="shared" si="18"/>
        <v>1.4E-2</v>
      </c>
      <c r="N401" s="19" t="s">
        <v>417</v>
      </c>
    </row>
    <row r="402" spans="1:14" x14ac:dyDescent="0.25">
      <c r="A402" s="11" t="s">
        <v>9</v>
      </c>
      <c r="C402" s="13">
        <v>45752</v>
      </c>
      <c r="D402" s="22"/>
      <c r="E402" s="22"/>
      <c r="F402" s="22"/>
      <c r="G402" s="22"/>
      <c r="H402" s="22"/>
      <c r="J402" s="16">
        <f t="shared" si="18"/>
        <v>6.0000000000000001E-3</v>
      </c>
      <c r="K402" s="16">
        <f t="shared" si="18"/>
        <v>8.9999999999999993E-3</v>
      </c>
      <c r="L402" s="16">
        <f t="shared" si="18"/>
        <v>1.4E-2</v>
      </c>
      <c r="N402" s="11" t="s">
        <v>416</v>
      </c>
    </row>
    <row r="403" spans="1:14" x14ac:dyDescent="0.25">
      <c r="A403" s="11" t="s">
        <v>9</v>
      </c>
      <c r="C403" s="13">
        <v>45753</v>
      </c>
      <c r="D403" s="22"/>
      <c r="E403" s="22"/>
      <c r="F403" s="22"/>
      <c r="G403" s="22"/>
      <c r="H403" s="22"/>
      <c r="J403" s="16">
        <f t="shared" si="18"/>
        <v>6.0000000000000001E-3</v>
      </c>
      <c r="K403" s="16">
        <f t="shared" si="18"/>
        <v>8.9999999999999993E-3</v>
      </c>
      <c r="L403" s="16">
        <f t="shared" si="18"/>
        <v>1.4E-2</v>
      </c>
      <c r="N403" s="11" t="s">
        <v>416</v>
      </c>
    </row>
    <row r="404" spans="1:14" x14ac:dyDescent="0.25">
      <c r="A404" s="12" t="s">
        <v>9</v>
      </c>
      <c r="C404" s="14">
        <v>45753</v>
      </c>
      <c r="D404" s="22"/>
      <c r="E404" s="22"/>
      <c r="F404" s="22"/>
      <c r="G404" s="22"/>
      <c r="H404" s="22"/>
      <c r="J404" s="16">
        <f t="shared" si="18"/>
        <v>6.0000000000000001E-3</v>
      </c>
      <c r="K404" s="16">
        <f t="shared" si="18"/>
        <v>8.9999999999999993E-3</v>
      </c>
      <c r="L404" s="16">
        <f t="shared" si="18"/>
        <v>1.4E-2</v>
      </c>
      <c r="N404" s="11" t="s">
        <v>415</v>
      </c>
    </row>
    <row r="405" spans="1:14" ht="30" x14ac:dyDescent="0.25">
      <c r="A405" s="11" t="s">
        <v>9</v>
      </c>
      <c r="C405" s="13">
        <v>45753</v>
      </c>
      <c r="D405" s="22"/>
      <c r="E405" s="22"/>
      <c r="F405" s="22"/>
      <c r="G405" s="22"/>
      <c r="H405" s="22"/>
      <c r="J405" s="16">
        <f t="shared" si="18"/>
        <v>6.0000000000000001E-3</v>
      </c>
      <c r="K405" s="16">
        <f t="shared" si="18"/>
        <v>8.9999999999999993E-3</v>
      </c>
      <c r="L405" s="16">
        <f t="shared" si="18"/>
        <v>1.4E-2</v>
      </c>
      <c r="N405" s="19" t="s">
        <v>417</v>
      </c>
    </row>
    <row r="406" spans="1:14" x14ac:dyDescent="0.25">
      <c r="A406" s="11" t="s">
        <v>9</v>
      </c>
      <c r="C406" s="13">
        <v>45754</v>
      </c>
      <c r="D406" s="22"/>
      <c r="E406" s="22"/>
      <c r="F406" s="22"/>
      <c r="G406" s="22"/>
      <c r="H406" s="22"/>
      <c r="J406" s="16">
        <f t="shared" si="18"/>
        <v>6.0000000000000001E-3</v>
      </c>
      <c r="K406" s="16">
        <f t="shared" si="18"/>
        <v>8.9999999999999993E-3</v>
      </c>
      <c r="L406" s="16">
        <f t="shared" si="18"/>
        <v>1.4E-2</v>
      </c>
      <c r="N406" s="11" t="s">
        <v>416</v>
      </c>
    </row>
    <row r="407" spans="1:14" x14ac:dyDescent="0.25">
      <c r="A407" s="12" t="s">
        <v>9</v>
      </c>
      <c r="C407" s="14">
        <v>45754</v>
      </c>
      <c r="D407" s="22"/>
      <c r="E407" s="22"/>
      <c r="F407" s="22"/>
      <c r="G407" s="22"/>
      <c r="H407" s="22"/>
      <c r="J407" s="16">
        <f t="shared" si="18"/>
        <v>6.0000000000000001E-3</v>
      </c>
      <c r="K407" s="16">
        <f t="shared" si="18"/>
        <v>8.9999999999999993E-3</v>
      </c>
      <c r="L407" s="16">
        <f t="shared" si="18"/>
        <v>1.4E-2</v>
      </c>
      <c r="N407" s="11" t="s">
        <v>415</v>
      </c>
    </row>
    <row r="408" spans="1:14" ht="30" x14ac:dyDescent="0.25">
      <c r="A408" s="11" t="s">
        <v>9</v>
      </c>
      <c r="C408" s="13">
        <v>45754</v>
      </c>
      <c r="D408" s="22"/>
      <c r="E408" s="22"/>
      <c r="F408" s="22"/>
      <c r="G408" s="22"/>
      <c r="H408" s="22"/>
      <c r="J408" s="16">
        <f t="shared" si="18"/>
        <v>6.0000000000000001E-3</v>
      </c>
      <c r="K408" s="16">
        <f t="shared" si="18"/>
        <v>8.9999999999999993E-3</v>
      </c>
      <c r="L408" s="16">
        <f t="shared" si="18"/>
        <v>1.4E-2</v>
      </c>
      <c r="N408" s="19" t="s">
        <v>417</v>
      </c>
    </row>
    <row r="409" spans="1:14" x14ac:dyDescent="0.25">
      <c r="A409" s="11" t="s">
        <v>9</v>
      </c>
      <c r="C409" s="13">
        <v>45755</v>
      </c>
      <c r="D409" s="22"/>
      <c r="E409" s="22"/>
      <c r="F409" s="22"/>
      <c r="G409" s="22"/>
      <c r="H409" s="22"/>
      <c r="J409" s="16">
        <f t="shared" si="18"/>
        <v>6.0000000000000001E-3</v>
      </c>
      <c r="K409" s="16">
        <f t="shared" si="18"/>
        <v>8.9999999999999993E-3</v>
      </c>
      <c r="L409" s="16">
        <f t="shared" si="18"/>
        <v>1.4E-2</v>
      </c>
      <c r="N409" s="11" t="s">
        <v>416</v>
      </c>
    </row>
    <row r="410" spans="1:14" x14ac:dyDescent="0.25">
      <c r="A410" s="12" t="s">
        <v>9</v>
      </c>
      <c r="C410" s="14">
        <v>45755</v>
      </c>
      <c r="D410" s="22"/>
      <c r="E410" s="22"/>
      <c r="F410" s="22"/>
      <c r="G410" s="22"/>
      <c r="H410" s="22"/>
      <c r="J410" s="16">
        <f t="shared" si="18"/>
        <v>6.0000000000000001E-3</v>
      </c>
      <c r="K410" s="16">
        <f t="shared" si="18"/>
        <v>8.9999999999999993E-3</v>
      </c>
      <c r="L410" s="16">
        <f t="shared" si="18"/>
        <v>1.4E-2</v>
      </c>
      <c r="N410" s="11" t="s">
        <v>415</v>
      </c>
    </row>
    <row r="411" spans="1:14" ht="30" x14ac:dyDescent="0.25">
      <c r="A411" s="11" t="s">
        <v>9</v>
      </c>
      <c r="C411" s="13">
        <v>45755</v>
      </c>
      <c r="D411" s="22"/>
      <c r="E411" s="22"/>
      <c r="F411" s="22"/>
      <c r="G411" s="22"/>
      <c r="H411" s="22"/>
      <c r="J411" s="16">
        <f t="shared" si="18"/>
        <v>6.0000000000000001E-3</v>
      </c>
      <c r="K411" s="16">
        <f t="shared" si="18"/>
        <v>8.9999999999999993E-3</v>
      </c>
      <c r="L411" s="16">
        <f t="shared" si="18"/>
        <v>1.4E-2</v>
      </c>
      <c r="N411" s="19" t="s">
        <v>417</v>
      </c>
    </row>
    <row r="412" spans="1:14" x14ac:dyDescent="0.25">
      <c r="A412" s="12" t="s">
        <v>9</v>
      </c>
      <c r="C412" s="14">
        <v>45756</v>
      </c>
      <c r="D412" s="22"/>
      <c r="E412" s="22"/>
      <c r="F412" s="22"/>
      <c r="G412" s="22"/>
      <c r="H412" s="22"/>
      <c r="J412" s="16">
        <f t="shared" si="18"/>
        <v>6.0000000000000001E-3</v>
      </c>
      <c r="K412" s="16">
        <f t="shared" si="18"/>
        <v>8.9999999999999993E-3</v>
      </c>
      <c r="L412" s="16">
        <f t="shared" si="18"/>
        <v>1.4E-2</v>
      </c>
      <c r="N412" s="11" t="s">
        <v>415</v>
      </c>
    </row>
    <row r="413" spans="1:14" ht="30" x14ac:dyDescent="0.25">
      <c r="A413" s="11" t="s">
        <v>9</v>
      </c>
      <c r="C413" s="13">
        <v>45756</v>
      </c>
      <c r="D413" s="22"/>
      <c r="E413" s="22"/>
      <c r="F413" s="22"/>
      <c r="G413" s="22"/>
      <c r="H413" s="22"/>
      <c r="J413" s="16">
        <f t="shared" si="18"/>
        <v>6.0000000000000001E-3</v>
      </c>
      <c r="K413" s="16">
        <f t="shared" si="18"/>
        <v>8.9999999999999993E-3</v>
      </c>
      <c r="L413" s="16">
        <f t="shared" si="18"/>
        <v>1.4E-2</v>
      </c>
      <c r="N413" s="19" t="s">
        <v>417</v>
      </c>
    </row>
    <row r="414" spans="1:14" x14ac:dyDescent="0.25">
      <c r="A414" s="11" t="s">
        <v>154</v>
      </c>
      <c r="C414" s="13">
        <v>45627</v>
      </c>
      <c r="D414" s="22"/>
      <c r="E414" s="22"/>
      <c r="F414" s="22"/>
      <c r="G414" s="22"/>
      <c r="H414" s="22"/>
      <c r="J414" s="16">
        <f t="shared" si="18"/>
        <v>6.0000000000000001E-3</v>
      </c>
      <c r="K414" s="16">
        <f t="shared" si="18"/>
        <v>8.9999999999999993E-3</v>
      </c>
      <c r="L414" s="16">
        <f t="shared" si="18"/>
        <v>1.4E-2</v>
      </c>
      <c r="N414" s="11" t="s">
        <v>416</v>
      </c>
    </row>
    <row r="415" spans="1:14" x14ac:dyDescent="0.25">
      <c r="A415" s="11" t="s">
        <v>154</v>
      </c>
      <c r="C415" s="13">
        <v>45627</v>
      </c>
      <c r="D415" s="22"/>
      <c r="E415" s="22"/>
      <c r="F415" s="22"/>
      <c r="G415" s="22"/>
      <c r="H415" s="22"/>
      <c r="J415" s="16">
        <f t="shared" si="18"/>
        <v>6.0000000000000001E-3</v>
      </c>
      <c r="K415" s="16">
        <f t="shared" si="18"/>
        <v>8.9999999999999993E-3</v>
      </c>
      <c r="L415" s="16">
        <f t="shared" si="18"/>
        <v>1.4E-2</v>
      </c>
      <c r="N415" s="11" t="s">
        <v>415</v>
      </c>
    </row>
    <row r="416" spans="1:14" x14ac:dyDescent="0.25">
      <c r="A416" s="11" t="s">
        <v>154</v>
      </c>
      <c r="C416" s="13">
        <v>45627</v>
      </c>
      <c r="D416" s="22"/>
      <c r="E416" s="22"/>
      <c r="F416" s="22"/>
      <c r="G416" s="22"/>
      <c r="H416" s="22"/>
      <c r="J416" s="16">
        <f t="shared" si="18"/>
        <v>6.0000000000000001E-3</v>
      </c>
      <c r="K416" s="16">
        <f t="shared" si="18"/>
        <v>8.9999999999999993E-3</v>
      </c>
      <c r="L416" s="16">
        <f t="shared" si="18"/>
        <v>1.4E-2</v>
      </c>
      <c r="N416" s="11" t="s">
        <v>417</v>
      </c>
    </row>
    <row r="417" spans="1:16" x14ac:dyDescent="0.25">
      <c r="A417" s="11" t="s">
        <v>154</v>
      </c>
      <c r="C417" s="13">
        <v>45627</v>
      </c>
      <c r="D417" s="22"/>
      <c r="E417" s="22"/>
      <c r="F417" s="22"/>
      <c r="G417" s="22"/>
      <c r="H417" s="22"/>
      <c r="J417" s="16">
        <f t="shared" si="18"/>
        <v>6.0000000000000001E-3</v>
      </c>
      <c r="K417" s="16">
        <f t="shared" si="18"/>
        <v>8.9999999999999993E-3</v>
      </c>
      <c r="L417" s="16">
        <f t="shared" si="18"/>
        <v>1.4E-2</v>
      </c>
      <c r="N417" s="11" t="s">
        <v>417</v>
      </c>
    </row>
    <row r="418" spans="1:16" x14ac:dyDescent="0.25">
      <c r="A418" t="s">
        <v>154</v>
      </c>
      <c r="B418" t="s">
        <v>154</v>
      </c>
      <c r="C418" s="8">
        <v>45627.48333333333</v>
      </c>
      <c r="D418" s="22"/>
      <c r="E418" s="22">
        <f t="shared" ref="E418:E478" si="19">IF($A418="GPA4",$I418,"")</f>
        <v>5.0000000000000001E-4</v>
      </c>
      <c r="F418" s="22"/>
      <c r="G418" s="22"/>
      <c r="H418" s="22"/>
      <c r="I418" s="1">
        <v>5.0000000000000001E-4</v>
      </c>
      <c r="J418" s="16">
        <f t="shared" si="18"/>
        <v>6.0000000000000001E-3</v>
      </c>
      <c r="K418" s="16">
        <f t="shared" si="18"/>
        <v>8.9999999999999993E-3</v>
      </c>
      <c r="L418" s="16">
        <f t="shared" si="18"/>
        <v>1.4E-2</v>
      </c>
      <c r="M418" t="s">
        <v>167</v>
      </c>
      <c r="N418" t="s">
        <v>12</v>
      </c>
      <c r="O418" s="1">
        <v>5.0000000000000001E-4</v>
      </c>
      <c r="P418" s="3" t="s">
        <v>395</v>
      </c>
    </row>
    <row r="419" spans="1:16" x14ac:dyDescent="0.25">
      <c r="A419" t="s">
        <v>154</v>
      </c>
      <c r="B419" t="s">
        <v>154</v>
      </c>
      <c r="C419" s="8">
        <v>45627.48333333333</v>
      </c>
      <c r="D419" s="22"/>
      <c r="E419" s="22" t="str">
        <f t="shared" si="19"/>
        <v/>
      </c>
      <c r="F419" s="22"/>
      <c r="G419" s="22"/>
      <c r="H419" s="22"/>
      <c r="I419" t="s">
        <v>10</v>
      </c>
      <c r="J419" s="16">
        <f t="shared" si="18"/>
        <v>6.0000000000000001E-3</v>
      </c>
      <c r="K419" s="16">
        <f t="shared" si="18"/>
        <v>8.9999999999999993E-3</v>
      </c>
      <c r="L419" s="16">
        <f t="shared" si="18"/>
        <v>1.4E-2</v>
      </c>
      <c r="M419" t="s">
        <v>10</v>
      </c>
      <c r="N419" t="s">
        <v>11</v>
      </c>
      <c r="O419" t="s">
        <v>10</v>
      </c>
      <c r="P419" s="3" t="s">
        <v>395</v>
      </c>
    </row>
    <row r="420" spans="1:16" x14ac:dyDescent="0.25">
      <c r="A420" t="s">
        <v>154</v>
      </c>
      <c r="B420" t="s">
        <v>154</v>
      </c>
      <c r="C420" s="8">
        <v>45627.48333333333</v>
      </c>
      <c r="D420" s="22"/>
      <c r="E420" s="22" t="str">
        <f t="shared" si="19"/>
        <v/>
      </c>
      <c r="F420" s="22"/>
      <c r="G420" s="22"/>
      <c r="H420" s="22"/>
      <c r="I420" t="s">
        <v>10</v>
      </c>
      <c r="J420" s="16">
        <f t="shared" si="18"/>
        <v>6.0000000000000001E-3</v>
      </c>
      <c r="K420" s="16">
        <f t="shared" si="18"/>
        <v>8.9999999999999993E-3</v>
      </c>
      <c r="L420" s="16">
        <f t="shared" si="18"/>
        <v>1.4E-2</v>
      </c>
      <c r="M420" t="s">
        <v>405</v>
      </c>
      <c r="N420" t="s">
        <v>12</v>
      </c>
      <c r="O420" t="s">
        <v>10</v>
      </c>
      <c r="P420" s="3" t="s">
        <v>395</v>
      </c>
    </row>
    <row r="421" spans="1:16" x14ac:dyDescent="0.25">
      <c r="A421" t="s">
        <v>154</v>
      </c>
      <c r="B421" t="s">
        <v>154</v>
      </c>
      <c r="C421" s="8">
        <v>45627.666666666664</v>
      </c>
      <c r="D421" s="22"/>
      <c r="E421" s="22" t="str">
        <f t="shared" si="19"/>
        <v/>
      </c>
      <c r="F421" s="22"/>
      <c r="G421" s="22"/>
      <c r="H421" s="22"/>
      <c r="I421" t="s">
        <v>10</v>
      </c>
      <c r="J421" s="16">
        <f t="shared" si="18"/>
        <v>6.0000000000000001E-3</v>
      </c>
      <c r="K421" s="16">
        <f t="shared" si="18"/>
        <v>8.9999999999999993E-3</v>
      </c>
      <c r="L421" s="16">
        <f t="shared" si="18"/>
        <v>1.4E-2</v>
      </c>
      <c r="M421" t="s">
        <v>10</v>
      </c>
      <c r="N421" t="s">
        <v>11</v>
      </c>
      <c r="O421" t="s">
        <v>10</v>
      </c>
      <c r="P421" s="3" t="s">
        <v>395</v>
      </c>
    </row>
    <row r="422" spans="1:16" x14ac:dyDescent="0.25">
      <c r="A422" s="11" t="s">
        <v>154</v>
      </c>
      <c r="C422" s="13">
        <v>45628</v>
      </c>
      <c r="D422" s="22"/>
      <c r="E422" s="22"/>
      <c r="F422" s="22"/>
      <c r="G422" s="22"/>
      <c r="H422" s="22"/>
      <c r="J422" s="16">
        <f t="shared" si="18"/>
        <v>6.0000000000000001E-3</v>
      </c>
      <c r="K422" s="16">
        <f t="shared" si="18"/>
        <v>8.9999999999999993E-3</v>
      </c>
      <c r="L422" s="16">
        <f t="shared" si="18"/>
        <v>1.4E-2</v>
      </c>
      <c r="N422" s="11" t="s">
        <v>416</v>
      </c>
    </row>
    <row r="423" spans="1:16" x14ac:dyDescent="0.25">
      <c r="A423" s="11" t="s">
        <v>154</v>
      </c>
      <c r="C423" s="13">
        <v>45628</v>
      </c>
      <c r="D423" s="22"/>
      <c r="E423" s="22"/>
      <c r="F423" s="22"/>
      <c r="G423" s="22"/>
      <c r="H423" s="22"/>
      <c r="J423" s="16">
        <f t="shared" si="18"/>
        <v>6.0000000000000001E-3</v>
      </c>
      <c r="K423" s="16">
        <f t="shared" si="18"/>
        <v>8.9999999999999993E-3</v>
      </c>
      <c r="L423" s="16">
        <f t="shared" si="18"/>
        <v>1.4E-2</v>
      </c>
      <c r="N423" s="11" t="s">
        <v>415</v>
      </c>
    </row>
    <row r="424" spans="1:16" x14ac:dyDescent="0.25">
      <c r="A424" s="11" t="s">
        <v>154</v>
      </c>
      <c r="C424" s="13">
        <v>45628</v>
      </c>
      <c r="D424" s="22"/>
      <c r="E424" s="22"/>
      <c r="F424" s="22"/>
      <c r="G424" s="22"/>
      <c r="H424" s="22"/>
      <c r="J424" s="16">
        <f t="shared" si="18"/>
        <v>6.0000000000000001E-3</v>
      </c>
      <c r="K424" s="16">
        <f t="shared" si="18"/>
        <v>8.9999999999999993E-3</v>
      </c>
      <c r="L424" s="16">
        <f t="shared" si="18"/>
        <v>1.4E-2</v>
      </c>
      <c r="N424" s="11" t="s">
        <v>417</v>
      </c>
    </row>
    <row r="425" spans="1:16" x14ac:dyDescent="0.25">
      <c r="A425" t="s">
        <v>154</v>
      </c>
      <c r="B425" t="s">
        <v>154</v>
      </c>
      <c r="C425" s="8">
        <v>45628.717361111114</v>
      </c>
      <c r="D425" s="22"/>
      <c r="E425" s="22">
        <f t="shared" si="19"/>
        <v>2E-3</v>
      </c>
      <c r="F425" s="22"/>
      <c r="G425" s="22"/>
      <c r="H425" s="22"/>
      <c r="I425">
        <v>2E-3</v>
      </c>
      <c r="J425" s="16">
        <f t="shared" si="18"/>
        <v>6.0000000000000001E-3</v>
      </c>
      <c r="K425" s="16">
        <f t="shared" si="18"/>
        <v>8.9999999999999993E-3</v>
      </c>
      <c r="L425" s="16">
        <f t="shared" si="18"/>
        <v>1.4E-2</v>
      </c>
      <c r="M425" t="s">
        <v>166</v>
      </c>
      <c r="N425" t="s">
        <v>12</v>
      </c>
      <c r="O425">
        <v>2E-3</v>
      </c>
      <c r="P425" s="3" t="s">
        <v>395</v>
      </c>
    </row>
    <row r="426" spans="1:16" x14ac:dyDescent="0.25">
      <c r="A426" t="s">
        <v>154</v>
      </c>
      <c r="B426" t="s">
        <v>154</v>
      </c>
      <c r="C426" s="8">
        <v>45628.717361111114</v>
      </c>
      <c r="D426" s="22"/>
      <c r="E426" s="22" t="str">
        <f t="shared" si="19"/>
        <v/>
      </c>
      <c r="F426" s="22"/>
      <c r="G426" s="22"/>
      <c r="H426" s="22"/>
      <c r="I426" t="s">
        <v>10</v>
      </c>
      <c r="J426" s="16">
        <f t="shared" si="18"/>
        <v>6.0000000000000001E-3</v>
      </c>
      <c r="K426" s="16">
        <f t="shared" si="18"/>
        <v>8.9999999999999993E-3</v>
      </c>
      <c r="L426" s="16">
        <f t="shared" si="18"/>
        <v>1.4E-2</v>
      </c>
      <c r="M426" t="s">
        <v>10</v>
      </c>
      <c r="N426" t="s">
        <v>11</v>
      </c>
      <c r="O426" t="s">
        <v>10</v>
      </c>
      <c r="P426" s="3" t="s">
        <v>395</v>
      </c>
    </row>
    <row r="427" spans="1:16" x14ac:dyDescent="0.25">
      <c r="A427" t="s">
        <v>154</v>
      </c>
      <c r="B427" t="s">
        <v>154</v>
      </c>
      <c r="C427" s="8">
        <v>45628.717361111114</v>
      </c>
      <c r="D427" s="22"/>
      <c r="E427" s="22" t="str">
        <f t="shared" si="19"/>
        <v/>
      </c>
      <c r="F427" s="22"/>
      <c r="G427" s="22"/>
      <c r="H427" s="22"/>
      <c r="I427" t="s">
        <v>10</v>
      </c>
      <c r="J427" s="16">
        <f t="shared" si="18"/>
        <v>6.0000000000000001E-3</v>
      </c>
      <c r="K427" s="16">
        <f t="shared" si="18"/>
        <v>8.9999999999999993E-3</v>
      </c>
      <c r="L427" s="16">
        <f t="shared" si="18"/>
        <v>1.4E-2</v>
      </c>
      <c r="M427" t="s">
        <v>404</v>
      </c>
      <c r="N427" t="s">
        <v>12</v>
      </c>
      <c r="O427" t="s">
        <v>10</v>
      </c>
      <c r="P427" s="3" t="s">
        <v>395</v>
      </c>
    </row>
    <row r="428" spans="1:16" x14ac:dyDescent="0.25">
      <c r="A428" s="11" t="s">
        <v>154</v>
      </c>
      <c r="C428" s="13">
        <v>45629</v>
      </c>
      <c r="D428" s="22"/>
      <c r="E428" s="22"/>
      <c r="F428" s="22"/>
      <c r="G428" s="22"/>
      <c r="H428" s="22"/>
      <c r="J428" s="16">
        <f t="shared" si="18"/>
        <v>6.0000000000000001E-3</v>
      </c>
      <c r="K428" s="16">
        <f t="shared" si="18"/>
        <v>8.9999999999999993E-3</v>
      </c>
      <c r="L428" s="16">
        <f t="shared" si="18"/>
        <v>1.4E-2</v>
      </c>
      <c r="N428" s="11" t="s">
        <v>416</v>
      </c>
    </row>
    <row r="429" spans="1:16" x14ac:dyDescent="0.25">
      <c r="A429" s="11" t="s">
        <v>154</v>
      </c>
      <c r="C429" s="13">
        <v>45629</v>
      </c>
      <c r="D429" s="22"/>
      <c r="E429" s="22"/>
      <c r="F429" s="22"/>
      <c r="G429" s="22"/>
      <c r="H429" s="22"/>
      <c r="J429" s="16">
        <f t="shared" si="18"/>
        <v>6.0000000000000001E-3</v>
      </c>
      <c r="K429" s="16">
        <f t="shared" si="18"/>
        <v>8.9999999999999993E-3</v>
      </c>
      <c r="L429" s="16">
        <f t="shared" si="18"/>
        <v>1.4E-2</v>
      </c>
      <c r="N429" s="11" t="s">
        <v>415</v>
      </c>
    </row>
    <row r="430" spans="1:16" x14ac:dyDescent="0.25">
      <c r="A430" s="11" t="s">
        <v>154</v>
      </c>
      <c r="C430" s="13">
        <v>45629</v>
      </c>
      <c r="D430" s="22"/>
      <c r="E430" s="22"/>
      <c r="F430" s="22"/>
      <c r="G430" s="22"/>
      <c r="H430" s="22"/>
      <c r="J430" s="16">
        <f t="shared" si="18"/>
        <v>6.0000000000000001E-3</v>
      </c>
      <c r="K430" s="16">
        <f t="shared" si="18"/>
        <v>8.9999999999999993E-3</v>
      </c>
      <c r="L430" s="16">
        <f t="shared" si="18"/>
        <v>1.4E-2</v>
      </c>
      <c r="N430" s="11" t="s">
        <v>417</v>
      </c>
    </row>
    <row r="431" spans="1:16" x14ac:dyDescent="0.25">
      <c r="A431" t="s">
        <v>154</v>
      </c>
      <c r="B431" t="s">
        <v>154</v>
      </c>
      <c r="C431" s="8">
        <v>45629.5</v>
      </c>
      <c r="D431" s="22"/>
      <c r="E431" s="22" t="str">
        <f t="shared" si="19"/>
        <v/>
      </c>
      <c r="F431" s="22"/>
      <c r="G431" s="22"/>
      <c r="H431" s="22"/>
      <c r="I431" t="s">
        <v>10</v>
      </c>
      <c r="J431" s="16">
        <f t="shared" si="18"/>
        <v>6.0000000000000001E-3</v>
      </c>
      <c r="K431" s="16">
        <f t="shared" si="18"/>
        <v>8.9999999999999993E-3</v>
      </c>
      <c r="L431" s="16">
        <f t="shared" si="18"/>
        <v>1.4E-2</v>
      </c>
      <c r="M431" t="s">
        <v>10</v>
      </c>
      <c r="N431" t="s">
        <v>11</v>
      </c>
      <c r="O431" t="s">
        <v>10</v>
      </c>
      <c r="P431" s="3" t="s">
        <v>395</v>
      </c>
    </row>
    <row r="432" spans="1:16" x14ac:dyDescent="0.25">
      <c r="A432" t="s">
        <v>154</v>
      </c>
      <c r="B432" t="s">
        <v>154</v>
      </c>
      <c r="C432" s="8">
        <v>45629.5</v>
      </c>
      <c r="D432" s="22"/>
      <c r="E432" s="22" t="str">
        <f t="shared" si="19"/>
        <v/>
      </c>
      <c r="F432" s="22"/>
      <c r="G432" s="22"/>
      <c r="H432" s="22"/>
      <c r="I432" t="s">
        <v>10</v>
      </c>
      <c r="J432" s="16">
        <f t="shared" si="18"/>
        <v>6.0000000000000001E-3</v>
      </c>
      <c r="K432" s="16">
        <f t="shared" si="18"/>
        <v>8.9999999999999993E-3</v>
      </c>
      <c r="L432" s="16">
        <f t="shared" si="18"/>
        <v>1.4E-2</v>
      </c>
      <c r="M432" t="s">
        <v>403</v>
      </c>
      <c r="N432" t="s">
        <v>12</v>
      </c>
      <c r="O432" t="s">
        <v>10</v>
      </c>
      <c r="P432" s="3" t="s">
        <v>395</v>
      </c>
    </row>
    <row r="433" spans="1:16" x14ac:dyDescent="0.25">
      <c r="A433" t="s">
        <v>154</v>
      </c>
      <c r="B433" t="s">
        <v>154</v>
      </c>
      <c r="C433" s="8">
        <v>45629.5</v>
      </c>
      <c r="D433" s="22"/>
      <c r="E433" s="22">
        <f t="shared" si="19"/>
        <v>5.0000000000000001E-3</v>
      </c>
      <c r="F433" s="22"/>
      <c r="G433" s="22"/>
      <c r="H433" s="22"/>
      <c r="I433">
        <v>5.0000000000000001E-3</v>
      </c>
      <c r="J433" s="16">
        <f t="shared" si="18"/>
        <v>6.0000000000000001E-3</v>
      </c>
      <c r="K433" s="16">
        <f t="shared" si="18"/>
        <v>8.9999999999999993E-3</v>
      </c>
      <c r="L433" s="16">
        <f t="shared" si="18"/>
        <v>1.4E-2</v>
      </c>
      <c r="M433" t="s">
        <v>165</v>
      </c>
      <c r="N433" t="s">
        <v>12</v>
      </c>
      <c r="O433">
        <v>5.0000000000000001E-3</v>
      </c>
      <c r="P433" s="3" t="s">
        <v>395</v>
      </c>
    </row>
    <row r="434" spans="1:16" x14ac:dyDescent="0.25">
      <c r="A434" s="11" t="s">
        <v>154</v>
      </c>
      <c r="C434" s="13">
        <v>45630</v>
      </c>
      <c r="D434" s="22"/>
      <c r="E434" s="22"/>
      <c r="F434" s="22"/>
      <c r="G434" s="22"/>
      <c r="H434" s="22"/>
      <c r="J434" s="16">
        <f t="shared" si="18"/>
        <v>6.0000000000000001E-3</v>
      </c>
      <c r="K434" s="16">
        <f t="shared" si="18"/>
        <v>8.9999999999999993E-3</v>
      </c>
      <c r="L434" s="16">
        <f t="shared" si="18"/>
        <v>1.4E-2</v>
      </c>
      <c r="N434" s="11" t="s">
        <v>416</v>
      </c>
    </row>
    <row r="435" spans="1:16" x14ac:dyDescent="0.25">
      <c r="A435" s="11" t="s">
        <v>154</v>
      </c>
      <c r="C435" s="13">
        <v>45630</v>
      </c>
      <c r="D435" s="22"/>
      <c r="E435" s="22"/>
      <c r="F435" s="22"/>
      <c r="G435" s="22"/>
      <c r="H435" s="22"/>
      <c r="J435" s="16">
        <f t="shared" si="18"/>
        <v>6.0000000000000001E-3</v>
      </c>
      <c r="K435" s="16">
        <f t="shared" si="18"/>
        <v>8.9999999999999993E-3</v>
      </c>
      <c r="L435" s="16">
        <f t="shared" si="18"/>
        <v>1.4E-2</v>
      </c>
      <c r="N435" s="11" t="s">
        <v>415</v>
      </c>
    </row>
    <row r="436" spans="1:16" x14ac:dyDescent="0.25">
      <c r="A436" s="11" t="s">
        <v>154</v>
      </c>
      <c r="C436" s="13">
        <v>45630</v>
      </c>
      <c r="D436" s="22"/>
      <c r="E436" s="22"/>
      <c r="F436" s="22"/>
      <c r="G436" s="22"/>
      <c r="H436" s="22"/>
      <c r="J436" s="16">
        <f t="shared" si="18"/>
        <v>6.0000000000000001E-3</v>
      </c>
      <c r="K436" s="16">
        <f t="shared" si="18"/>
        <v>8.9999999999999993E-3</v>
      </c>
      <c r="L436" s="16">
        <f t="shared" si="18"/>
        <v>1.4E-2</v>
      </c>
      <c r="N436" s="11" t="s">
        <v>417</v>
      </c>
    </row>
    <row r="437" spans="1:16" x14ac:dyDescent="0.25">
      <c r="A437" t="s">
        <v>154</v>
      </c>
      <c r="B437" t="s">
        <v>154</v>
      </c>
      <c r="C437" s="8">
        <v>45630.446527777778</v>
      </c>
      <c r="D437" s="22"/>
      <c r="E437" s="22" t="str">
        <f t="shared" si="19"/>
        <v/>
      </c>
      <c r="F437" s="22"/>
      <c r="G437" s="22"/>
      <c r="H437" s="22"/>
      <c r="I437" t="s">
        <v>10</v>
      </c>
      <c r="J437" s="16">
        <f t="shared" si="18"/>
        <v>6.0000000000000001E-3</v>
      </c>
      <c r="K437" s="16">
        <f t="shared" si="18"/>
        <v>8.9999999999999993E-3</v>
      </c>
      <c r="L437" s="16">
        <f t="shared" si="18"/>
        <v>1.4E-2</v>
      </c>
      <c r="M437" t="s">
        <v>10</v>
      </c>
      <c r="N437" t="s">
        <v>11</v>
      </c>
      <c r="O437" t="s">
        <v>10</v>
      </c>
      <c r="P437" s="3" t="s">
        <v>395</v>
      </c>
    </row>
    <row r="438" spans="1:16" x14ac:dyDescent="0.25">
      <c r="A438" t="s">
        <v>154</v>
      </c>
      <c r="B438" t="s">
        <v>154</v>
      </c>
      <c r="C438" s="8">
        <v>45630.446527777778</v>
      </c>
      <c r="D438" s="22"/>
      <c r="E438" s="22">
        <f t="shared" si="19"/>
        <v>8.0000000000000002E-3</v>
      </c>
      <c r="F438" s="22"/>
      <c r="G438" s="22"/>
      <c r="H438" s="22"/>
      <c r="I438">
        <v>8.0000000000000002E-3</v>
      </c>
      <c r="J438" s="16">
        <f t="shared" si="18"/>
        <v>6.0000000000000001E-3</v>
      </c>
      <c r="K438" s="16">
        <f t="shared" si="18"/>
        <v>8.9999999999999993E-3</v>
      </c>
      <c r="L438" s="16">
        <f t="shared" si="18"/>
        <v>1.4E-2</v>
      </c>
      <c r="M438" t="s">
        <v>164</v>
      </c>
      <c r="N438" t="s">
        <v>12</v>
      </c>
      <c r="O438">
        <v>8.0000000000000002E-3</v>
      </c>
      <c r="P438" s="3" t="s">
        <v>395</v>
      </c>
    </row>
    <row r="439" spans="1:16" x14ac:dyDescent="0.25">
      <c r="A439" s="11" t="s">
        <v>154</v>
      </c>
      <c r="C439" s="13">
        <v>45631</v>
      </c>
      <c r="D439" s="22"/>
      <c r="E439" s="22"/>
      <c r="F439" s="22"/>
      <c r="G439" s="22"/>
      <c r="H439" s="22"/>
      <c r="J439" s="16">
        <f t="shared" si="18"/>
        <v>6.0000000000000001E-3</v>
      </c>
      <c r="K439" s="16">
        <f t="shared" si="18"/>
        <v>8.9999999999999993E-3</v>
      </c>
      <c r="L439" s="16">
        <f t="shared" si="18"/>
        <v>1.4E-2</v>
      </c>
      <c r="N439" s="11" t="s">
        <v>416</v>
      </c>
    </row>
    <row r="440" spans="1:16" x14ac:dyDescent="0.25">
      <c r="A440" s="11" t="s">
        <v>154</v>
      </c>
      <c r="C440" s="13">
        <v>45631</v>
      </c>
      <c r="D440" s="22"/>
      <c r="E440" s="22"/>
      <c r="F440" s="22"/>
      <c r="G440" s="22"/>
      <c r="H440" s="22"/>
      <c r="J440" s="16">
        <f t="shared" si="18"/>
        <v>6.0000000000000001E-3</v>
      </c>
      <c r="K440" s="16">
        <f t="shared" si="18"/>
        <v>8.9999999999999993E-3</v>
      </c>
      <c r="L440" s="16">
        <f t="shared" si="18"/>
        <v>1.4E-2</v>
      </c>
      <c r="N440" s="11" t="s">
        <v>415</v>
      </c>
    </row>
    <row r="441" spans="1:16" x14ac:dyDescent="0.25">
      <c r="A441" s="11" t="s">
        <v>154</v>
      </c>
      <c r="C441" s="13">
        <v>45631</v>
      </c>
      <c r="D441" s="22"/>
      <c r="E441" s="22"/>
      <c r="F441" s="22"/>
      <c r="G441" s="22"/>
      <c r="H441" s="22"/>
      <c r="J441" s="16">
        <f t="shared" si="18"/>
        <v>6.0000000000000001E-3</v>
      </c>
      <c r="K441" s="16">
        <f t="shared" si="18"/>
        <v>8.9999999999999993E-3</v>
      </c>
      <c r="L441" s="16">
        <f t="shared" si="18"/>
        <v>1.4E-2</v>
      </c>
      <c r="N441" s="11" t="s">
        <v>417</v>
      </c>
    </row>
    <row r="442" spans="1:16" x14ac:dyDescent="0.25">
      <c r="A442" t="s">
        <v>154</v>
      </c>
      <c r="B442" t="s">
        <v>154</v>
      </c>
      <c r="C442" s="8">
        <v>45631.319444444445</v>
      </c>
      <c r="D442" s="22"/>
      <c r="E442" s="22" t="str">
        <f t="shared" si="19"/>
        <v/>
      </c>
      <c r="F442" s="22"/>
      <c r="G442" s="22"/>
      <c r="H442" s="22"/>
      <c r="I442" t="s">
        <v>10</v>
      </c>
      <c r="J442" s="16">
        <f t="shared" si="18"/>
        <v>6.0000000000000001E-3</v>
      </c>
      <c r="K442" s="16">
        <f t="shared" si="18"/>
        <v>8.9999999999999993E-3</v>
      </c>
      <c r="L442" s="16">
        <f t="shared" si="18"/>
        <v>1.4E-2</v>
      </c>
      <c r="M442" t="s">
        <v>10</v>
      </c>
      <c r="N442" t="s">
        <v>11</v>
      </c>
      <c r="O442" t="s">
        <v>10</v>
      </c>
      <c r="P442" s="3" t="s">
        <v>395</v>
      </c>
    </row>
    <row r="443" spans="1:16" x14ac:dyDescent="0.25">
      <c r="A443" t="s">
        <v>154</v>
      </c>
      <c r="B443" t="s">
        <v>154</v>
      </c>
      <c r="C443" s="8">
        <v>45631.319444444445</v>
      </c>
      <c r="D443" s="22"/>
      <c r="E443" s="22">
        <f t="shared" si="19"/>
        <v>6.0000000000000001E-3</v>
      </c>
      <c r="F443" s="22"/>
      <c r="G443" s="22"/>
      <c r="H443" s="22"/>
      <c r="I443">
        <v>6.0000000000000001E-3</v>
      </c>
      <c r="J443" s="16">
        <f t="shared" si="18"/>
        <v>6.0000000000000001E-3</v>
      </c>
      <c r="K443" s="16">
        <f t="shared" si="18"/>
        <v>8.9999999999999993E-3</v>
      </c>
      <c r="L443" s="16">
        <f t="shared" si="18"/>
        <v>1.4E-2</v>
      </c>
      <c r="M443" t="s">
        <v>163</v>
      </c>
      <c r="N443" t="s">
        <v>12</v>
      </c>
      <c r="O443">
        <v>6.0000000000000001E-3</v>
      </c>
      <c r="P443" s="3" t="s">
        <v>395</v>
      </c>
    </row>
    <row r="444" spans="1:16" x14ac:dyDescent="0.25">
      <c r="A444" s="11" t="s">
        <v>154</v>
      </c>
      <c r="C444" s="13">
        <v>45632</v>
      </c>
      <c r="D444" s="22"/>
      <c r="E444" s="22"/>
      <c r="F444" s="22"/>
      <c r="G444" s="22"/>
      <c r="H444" s="22"/>
      <c r="J444" s="16">
        <f t="shared" si="18"/>
        <v>6.0000000000000001E-3</v>
      </c>
      <c r="K444" s="16">
        <f t="shared" si="18"/>
        <v>8.9999999999999993E-3</v>
      </c>
      <c r="L444" s="16">
        <f t="shared" si="18"/>
        <v>1.4E-2</v>
      </c>
      <c r="N444" s="11" t="s">
        <v>415</v>
      </c>
    </row>
    <row r="445" spans="1:16" x14ac:dyDescent="0.25">
      <c r="A445" s="11" t="s">
        <v>154</v>
      </c>
      <c r="C445" s="13">
        <v>45632</v>
      </c>
      <c r="D445" s="22"/>
      <c r="E445" s="22"/>
      <c r="F445" s="22"/>
      <c r="G445" s="22"/>
      <c r="H445" s="22"/>
      <c r="J445" s="16">
        <f t="shared" si="18"/>
        <v>6.0000000000000001E-3</v>
      </c>
      <c r="K445" s="16">
        <f t="shared" si="18"/>
        <v>8.9999999999999993E-3</v>
      </c>
      <c r="L445" s="16">
        <f t="shared" si="18"/>
        <v>1.4E-2</v>
      </c>
      <c r="N445" s="11" t="s">
        <v>416</v>
      </c>
    </row>
    <row r="446" spans="1:16" x14ac:dyDescent="0.25">
      <c r="A446" s="11" t="s">
        <v>154</v>
      </c>
      <c r="C446" s="13">
        <v>45632</v>
      </c>
      <c r="D446" s="22"/>
      <c r="E446" s="22"/>
      <c r="F446" s="22"/>
      <c r="G446" s="22"/>
      <c r="H446" s="22"/>
      <c r="J446" s="16">
        <f t="shared" si="18"/>
        <v>6.0000000000000001E-3</v>
      </c>
      <c r="K446" s="16">
        <f t="shared" si="18"/>
        <v>8.9999999999999993E-3</v>
      </c>
      <c r="L446" s="16">
        <f t="shared" si="18"/>
        <v>1.4E-2</v>
      </c>
      <c r="N446" s="11" t="s">
        <v>417</v>
      </c>
    </row>
    <row r="447" spans="1:16" x14ac:dyDescent="0.25">
      <c r="A447" t="s">
        <v>154</v>
      </c>
      <c r="B447" t="s">
        <v>154</v>
      </c>
      <c r="C447" s="8">
        <v>45632.298611111109</v>
      </c>
      <c r="D447" s="22"/>
      <c r="E447" s="22">
        <f t="shared" si="19"/>
        <v>7.0000000000000001E-3</v>
      </c>
      <c r="F447" s="22"/>
      <c r="G447" s="22"/>
      <c r="H447" s="22"/>
      <c r="I447">
        <v>7.0000000000000001E-3</v>
      </c>
      <c r="J447" s="16">
        <f t="shared" si="18"/>
        <v>6.0000000000000001E-3</v>
      </c>
      <c r="K447" s="16">
        <f t="shared" si="18"/>
        <v>8.9999999999999993E-3</v>
      </c>
      <c r="L447" s="16">
        <f t="shared" si="18"/>
        <v>1.4E-2</v>
      </c>
      <c r="M447" t="s">
        <v>162</v>
      </c>
      <c r="N447" t="s">
        <v>12</v>
      </c>
      <c r="O447">
        <v>7.0000000000000001E-3</v>
      </c>
      <c r="P447" s="3" t="s">
        <v>395</v>
      </c>
    </row>
    <row r="448" spans="1:16" x14ac:dyDescent="0.25">
      <c r="A448" t="s">
        <v>154</v>
      </c>
      <c r="B448" t="s">
        <v>154</v>
      </c>
      <c r="C448" s="8">
        <v>45632.298611111109</v>
      </c>
      <c r="D448" s="22"/>
      <c r="E448" s="22" t="str">
        <f t="shared" si="19"/>
        <v/>
      </c>
      <c r="F448" s="22"/>
      <c r="G448" s="22"/>
      <c r="H448" s="22"/>
      <c r="I448" t="s">
        <v>10</v>
      </c>
      <c r="J448" s="16">
        <f t="shared" si="18"/>
        <v>6.0000000000000001E-3</v>
      </c>
      <c r="K448" s="16">
        <f t="shared" si="18"/>
        <v>8.9999999999999993E-3</v>
      </c>
      <c r="L448" s="16">
        <f t="shared" si="18"/>
        <v>1.4E-2</v>
      </c>
      <c r="M448" t="s">
        <v>10</v>
      </c>
      <c r="N448" t="s">
        <v>11</v>
      </c>
      <c r="O448" t="s">
        <v>10</v>
      </c>
      <c r="P448" s="3" t="s">
        <v>395</v>
      </c>
    </row>
    <row r="449" spans="1:16" x14ac:dyDescent="0.25">
      <c r="A449" s="11" t="s">
        <v>154</v>
      </c>
      <c r="C449" s="13">
        <v>45633</v>
      </c>
      <c r="D449" s="22"/>
      <c r="E449" s="22"/>
      <c r="F449" s="22"/>
      <c r="G449" s="22"/>
      <c r="H449" s="22"/>
      <c r="J449" s="16">
        <f t="shared" si="18"/>
        <v>6.0000000000000001E-3</v>
      </c>
      <c r="K449" s="16">
        <f t="shared" si="18"/>
        <v>8.9999999999999993E-3</v>
      </c>
      <c r="L449" s="16">
        <f t="shared" si="18"/>
        <v>1.4E-2</v>
      </c>
      <c r="N449" s="11" t="s">
        <v>416</v>
      </c>
    </row>
    <row r="450" spans="1:16" x14ac:dyDescent="0.25">
      <c r="A450" s="11" t="s">
        <v>154</v>
      </c>
      <c r="C450" s="13">
        <v>45633</v>
      </c>
      <c r="D450" s="22"/>
      <c r="E450" s="22"/>
      <c r="F450" s="22"/>
      <c r="G450" s="22"/>
      <c r="H450" s="22"/>
      <c r="J450" s="16">
        <f t="shared" si="18"/>
        <v>6.0000000000000001E-3</v>
      </c>
      <c r="K450" s="16">
        <f t="shared" si="18"/>
        <v>8.9999999999999993E-3</v>
      </c>
      <c r="L450" s="16">
        <f t="shared" si="18"/>
        <v>1.4E-2</v>
      </c>
      <c r="N450" s="11" t="s">
        <v>415</v>
      </c>
    </row>
    <row r="451" spans="1:16" x14ac:dyDescent="0.25">
      <c r="A451" s="11" t="s">
        <v>154</v>
      </c>
      <c r="C451" s="13">
        <v>45633</v>
      </c>
      <c r="D451" s="22"/>
      <c r="E451" s="22"/>
      <c r="F451" s="22"/>
      <c r="G451" s="22"/>
      <c r="H451" s="22"/>
      <c r="J451" s="16">
        <f t="shared" si="18"/>
        <v>6.0000000000000001E-3</v>
      </c>
      <c r="K451" s="16">
        <f t="shared" si="18"/>
        <v>8.9999999999999993E-3</v>
      </c>
      <c r="L451" s="16">
        <f t="shared" si="18"/>
        <v>1.4E-2</v>
      </c>
      <c r="N451" s="11" t="s">
        <v>417</v>
      </c>
    </row>
    <row r="452" spans="1:16" x14ac:dyDescent="0.25">
      <c r="A452" t="s">
        <v>154</v>
      </c>
      <c r="B452" t="s">
        <v>154</v>
      </c>
      <c r="C452" s="8">
        <v>45633.309027777781</v>
      </c>
      <c r="D452" s="22"/>
      <c r="E452" s="22">
        <f t="shared" si="19"/>
        <v>7.0000000000000001E-3</v>
      </c>
      <c r="F452" s="22"/>
      <c r="G452" s="22"/>
      <c r="H452" s="22"/>
      <c r="I452">
        <v>7.0000000000000001E-3</v>
      </c>
      <c r="J452" s="16">
        <f t="shared" si="18"/>
        <v>6.0000000000000001E-3</v>
      </c>
      <c r="K452" s="16">
        <f t="shared" si="18"/>
        <v>8.9999999999999993E-3</v>
      </c>
      <c r="L452" s="16">
        <f t="shared" si="18"/>
        <v>1.4E-2</v>
      </c>
      <c r="M452" t="s">
        <v>161</v>
      </c>
      <c r="N452" t="s">
        <v>12</v>
      </c>
      <c r="O452">
        <v>7.0000000000000001E-3</v>
      </c>
      <c r="P452" s="3" t="s">
        <v>395</v>
      </c>
    </row>
    <row r="453" spans="1:16" x14ac:dyDescent="0.25">
      <c r="A453" t="s">
        <v>154</v>
      </c>
      <c r="B453" t="s">
        <v>154</v>
      </c>
      <c r="C453" s="8">
        <v>45633.309027777781</v>
      </c>
      <c r="D453" s="22"/>
      <c r="E453" s="22" t="str">
        <f t="shared" si="19"/>
        <v/>
      </c>
      <c r="F453" s="22"/>
      <c r="G453" s="22"/>
      <c r="H453" s="22"/>
      <c r="I453" t="s">
        <v>10</v>
      </c>
      <c r="J453" s="16">
        <f t="shared" si="18"/>
        <v>6.0000000000000001E-3</v>
      </c>
      <c r="K453" s="16">
        <f t="shared" si="18"/>
        <v>8.9999999999999993E-3</v>
      </c>
      <c r="L453" s="16">
        <f t="shared" si="18"/>
        <v>1.4E-2</v>
      </c>
      <c r="M453" t="s">
        <v>10</v>
      </c>
      <c r="N453" t="s">
        <v>11</v>
      </c>
      <c r="O453" t="s">
        <v>10</v>
      </c>
      <c r="P453" s="3" t="s">
        <v>395</v>
      </c>
    </row>
    <row r="454" spans="1:16" x14ac:dyDescent="0.25">
      <c r="A454" s="11" t="s">
        <v>154</v>
      </c>
      <c r="C454" s="13">
        <v>45634</v>
      </c>
      <c r="D454" s="22"/>
      <c r="E454" s="22"/>
      <c r="F454" s="22"/>
      <c r="G454" s="22"/>
      <c r="H454" s="22"/>
      <c r="J454" s="16">
        <f t="shared" si="18"/>
        <v>6.0000000000000001E-3</v>
      </c>
      <c r="K454" s="16">
        <f t="shared" si="18"/>
        <v>8.9999999999999993E-3</v>
      </c>
      <c r="L454" s="16">
        <f t="shared" si="18"/>
        <v>1.4E-2</v>
      </c>
      <c r="N454" s="11" t="s">
        <v>416</v>
      </c>
    </row>
    <row r="455" spans="1:16" x14ac:dyDescent="0.25">
      <c r="A455" s="11" t="s">
        <v>154</v>
      </c>
      <c r="C455" s="13">
        <v>45634</v>
      </c>
      <c r="D455" s="22"/>
      <c r="E455" s="22"/>
      <c r="F455" s="22"/>
      <c r="G455" s="22"/>
      <c r="H455" s="22"/>
      <c r="J455" s="16">
        <f t="shared" si="18"/>
        <v>6.0000000000000001E-3</v>
      </c>
      <c r="K455" s="16">
        <f t="shared" si="18"/>
        <v>8.9999999999999993E-3</v>
      </c>
      <c r="L455" s="16">
        <f t="shared" si="18"/>
        <v>1.4E-2</v>
      </c>
      <c r="N455" s="11" t="s">
        <v>415</v>
      </c>
    </row>
    <row r="456" spans="1:16" x14ac:dyDescent="0.25">
      <c r="A456" s="11" t="s">
        <v>154</v>
      </c>
      <c r="C456" s="13">
        <v>45634</v>
      </c>
      <c r="D456" s="22"/>
      <c r="E456" s="22"/>
      <c r="F456" s="22"/>
      <c r="G456" s="22"/>
      <c r="H456" s="22"/>
      <c r="J456" s="16">
        <f t="shared" si="18"/>
        <v>6.0000000000000001E-3</v>
      </c>
      <c r="K456" s="16">
        <f t="shared" si="18"/>
        <v>8.9999999999999993E-3</v>
      </c>
      <c r="L456" s="16">
        <f t="shared" si="18"/>
        <v>1.4E-2</v>
      </c>
      <c r="N456" s="11" t="s">
        <v>417</v>
      </c>
    </row>
    <row r="457" spans="1:16" x14ac:dyDescent="0.25">
      <c r="A457" t="s">
        <v>154</v>
      </c>
      <c r="B457" t="s">
        <v>154</v>
      </c>
      <c r="C457" s="8">
        <v>45634.291666666664</v>
      </c>
      <c r="D457" s="22"/>
      <c r="E457" s="22" t="str">
        <f t="shared" si="19"/>
        <v/>
      </c>
      <c r="F457" s="22"/>
      <c r="G457" s="22"/>
      <c r="H457" s="22"/>
      <c r="I457" t="s">
        <v>10</v>
      </c>
      <c r="J457" s="16">
        <f t="shared" si="18"/>
        <v>6.0000000000000001E-3</v>
      </c>
      <c r="K457" s="16">
        <f t="shared" si="18"/>
        <v>8.9999999999999993E-3</v>
      </c>
      <c r="L457" s="16">
        <f t="shared" si="18"/>
        <v>1.4E-2</v>
      </c>
      <c r="M457" t="s">
        <v>10</v>
      </c>
      <c r="N457" t="s">
        <v>11</v>
      </c>
      <c r="O457" t="s">
        <v>10</v>
      </c>
      <c r="P457" s="3" t="s">
        <v>395</v>
      </c>
    </row>
    <row r="458" spans="1:16" x14ac:dyDescent="0.25">
      <c r="A458" t="s">
        <v>154</v>
      </c>
      <c r="B458" t="s">
        <v>154</v>
      </c>
      <c r="C458" s="8">
        <v>45634.291666666664</v>
      </c>
      <c r="D458" s="22"/>
      <c r="E458" s="22">
        <f t="shared" si="19"/>
        <v>1.2E-2</v>
      </c>
      <c r="F458" s="22"/>
      <c r="G458" s="22"/>
      <c r="H458" s="22"/>
      <c r="I458">
        <v>1.2E-2</v>
      </c>
      <c r="J458" s="16">
        <f t="shared" ref="J458:L521" si="20">J457</f>
        <v>6.0000000000000001E-3</v>
      </c>
      <c r="K458" s="16">
        <f t="shared" si="20"/>
        <v>8.9999999999999993E-3</v>
      </c>
      <c r="L458" s="16">
        <f t="shared" si="20"/>
        <v>1.4E-2</v>
      </c>
      <c r="M458" t="s">
        <v>160</v>
      </c>
      <c r="N458" t="s">
        <v>12</v>
      </c>
      <c r="O458">
        <v>1.2E-2</v>
      </c>
      <c r="P458" s="3" t="s">
        <v>395</v>
      </c>
    </row>
    <row r="459" spans="1:16" x14ac:dyDescent="0.25">
      <c r="A459" s="11" t="s">
        <v>154</v>
      </c>
      <c r="C459" s="13">
        <v>45635</v>
      </c>
      <c r="D459" s="22"/>
      <c r="E459" s="22"/>
      <c r="F459" s="22"/>
      <c r="G459" s="22"/>
      <c r="H459" s="22"/>
      <c r="J459" s="16">
        <f t="shared" si="20"/>
        <v>6.0000000000000001E-3</v>
      </c>
      <c r="K459" s="16">
        <f t="shared" si="20"/>
        <v>8.9999999999999993E-3</v>
      </c>
      <c r="L459" s="16">
        <f t="shared" si="20"/>
        <v>1.4E-2</v>
      </c>
      <c r="N459" s="11" t="s">
        <v>416</v>
      </c>
    </row>
    <row r="460" spans="1:16" x14ac:dyDescent="0.25">
      <c r="A460" s="11" t="s">
        <v>154</v>
      </c>
      <c r="C460" s="13">
        <v>45635</v>
      </c>
      <c r="D460" s="22"/>
      <c r="E460" s="22"/>
      <c r="F460" s="22"/>
      <c r="G460" s="22"/>
      <c r="H460" s="22"/>
      <c r="J460" s="16">
        <f t="shared" si="20"/>
        <v>6.0000000000000001E-3</v>
      </c>
      <c r="K460" s="16">
        <f t="shared" si="20"/>
        <v>8.9999999999999993E-3</v>
      </c>
      <c r="L460" s="16">
        <f t="shared" si="20"/>
        <v>1.4E-2</v>
      </c>
      <c r="N460" s="11" t="s">
        <v>415</v>
      </c>
    </row>
    <row r="461" spans="1:16" x14ac:dyDescent="0.25">
      <c r="A461" s="11" t="s">
        <v>154</v>
      </c>
      <c r="C461" s="13">
        <v>45635</v>
      </c>
      <c r="D461" s="22"/>
      <c r="E461" s="22"/>
      <c r="F461" s="22"/>
      <c r="G461" s="22"/>
      <c r="H461" s="22"/>
      <c r="J461" s="16">
        <f t="shared" si="20"/>
        <v>6.0000000000000001E-3</v>
      </c>
      <c r="K461" s="16">
        <f t="shared" si="20"/>
        <v>8.9999999999999993E-3</v>
      </c>
      <c r="L461" s="16">
        <f t="shared" si="20"/>
        <v>1.4E-2</v>
      </c>
      <c r="N461" s="11" t="s">
        <v>417</v>
      </c>
    </row>
    <row r="462" spans="1:16" x14ac:dyDescent="0.25">
      <c r="A462" t="s">
        <v>154</v>
      </c>
      <c r="B462" t="s">
        <v>154</v>
      </c>
      <c r="C462" s="8">
        <v>45635.34375</v>
      </c>
      <c r="D462" s="22"/>
      <c r="E462" s="22" t="str">
        <f t="shared" si="19"/>
        <v/>
      </c>
      <c r="F462" s="22"/>
      <c r="G462" s="22"/>
      <c r="H462" s="22"/>
      <c r="I462" t="s">
        <v>10</v>
      </c>
      <c r="J462" s="16">
        <f t="shared" si="20"/>
        <v>6.0000000000000001E-3</v>
      </c>
      <c r="K462" s="16">
        <f t="shared" si="20"/>
        <v>8.9999999999999993E-3</v>
      </c>
      <c r="L462" s="16">
        <f t="shared" si="20"/>
        <v>1.4E-2</v>
      </c>
      <c r="M462" t="s">
        <v>10</v>
      </c>
      <c r="N462" t="s">
        <v>11</v>
      </c>
      <c r="O462" t="s">
        <v>10</v>
      </c>
      <c r="P462" s="3" t="s">
        <v>395</v>
      </c>
    </row>
    <row r="463" spans="1:16" x14ac:dyDescent="0.25">
      <c r="A463" t="s">
        <v>154</v>
      </c>
      <c r="B463" t="s">
        <v>154</v>
      </c>
      <c r="C463" s="8">
        <v>45635.34375</v>
      </c>
      <c r="D463" s="22"/>
      <c r="E463" s="22">
        <f t="shared" si="19"/>
        <v>5.0000000000000001E-3</v>
      </c>
      <c r="F463" s="22"/>
      <c r="G463" s="22"/>
      <c r="H463" s="22"/>
      <c r="I463">
        <v>5.0000000000000001E-3</v>
      </c>
      <c r="J463" s="16">
        <f t="shared" si="20"/>
        <v>6.0000000000000001E-3</v>
      </c>
      <c r="K463" s="16">
        <f t="shared" si="20"/>
        <v>8.9999999999999993E-3</v>
      </c>
      <c r="L463" s="16">
        <f t="shared" si="20"/>
        <v>1.4E-2</v>
      </c>
      <c r="M463" t="s">
        <v>159</v>
      </c>
      <c r="N463" t="s">
        <v>12</v>
      </c>
      <c r="O463">
        <v>5.0000000000000001E-3</v>
      </c>
      <c r="P463" s="3" t="s">
        <v>395</v>
      </c>
    </row>
    <row r="464" spans="1:16" x14ac:dyDescent="0.25">
      <c r="A464" s="11" t="s">
        <v>154</v>
      </c>
      <c r="C464" s="13">
        <v>45636</v>
      </c>
      <c r="D464" s="22"/>
      <c r="E464" s="22"/>
      <c r="F464" s="22"/>
      <c r="G464" s="22"/>
      <c r="H464" s="22"/>
      <c r="J464" s="16">
        <f t="shared" si="20"/>
        <v>6.0000000000000001E-3</v>
      </c>
      <c r="K464" s="16">
        <f t="shared" si="20"/>
        <v>8.9999999999999993E-3</v>
      </c>
      <c r="L464" s="16">
        <f t="shared" si="20"/>
        <v>1.4E-2</v>
      </c>
      <c r="N464" s="11" t="s">
        <v>415</v>
      </c>
    </row>
    <row r="465" spans="1:16" x14ac:dyDescent="0.25">
      <c r="A465" s="11" t="s">
        <v>154</v>
      </c>
      <c r="C465" s="13">
        <v>45636</v>
      </c>
      <c r="D465" s="22"/>
      <c r="E465" s="22"/>
      <c r="F465" s="22"/>
      <c r="G465" s="22"/>
      <c r="H465" s="22"/>
      <c r="J465" s="16">
        <f t="shared" si="20"/>
        <v>6.0000000000000001E-3</v>
      </c>
      <c r="K465" s="16">
        <f t="shared" si="20"/>
        <v>8.9999999999999993E-3</v>
      </c>
      <c r="L465" s="16">
        <f t="shared" si="20"/>
        <v>1.4E-2</v>
      </c>
      <c r="N465" s="11" t="s">
        <v>416</v>
      </c>
    </row>
    <row r="466" spans="1:16" x14ac:dyDescent="0.25">
      <c r="A466" s="11" t="s">
        <v>154</v>
      </c>
      <c r="C466" s="13">
        <v>45636</v>
      </c>
      <c r="D466" s="22"/>
      <c r="E466" s="22"/>
      <c r="F466" s="22"/>
      <c r="G466" s="22"/>
      <c r="H466" s="22"/>
      <c r="J466" s="16">
        <f t="shared" si="20"/>
        <v>6.0000000000000001E-3</v>
      </c>
      <c r="K466" s="16">
        <f t="shared" si="20"/>
        <v>8.9999999999999993E-3</v>
      </c>
      <c r="L466" s="16">
        <f t="shared" si="20"/>
        <v>1.4E-2</v>
      </c>
      <c r="N466" s="11" t="s">
        <v>417</v>
      </c>
    </row>
    <row r="467" spans="1:16" x14ac:dyDescent="0.25">
      <c r="A467" t="s">
        <v>154</v>
      </c>
      <c r="B467" t="s">
        <v>154</v>
      </c>
      <c r="C467" s="8">
        <v>45636.305555555555</v>
      </c>
      <c r="D467" s="22"/>
      <c r="E467" s="22">
        <f t="shared" si="19"/>
        <v>6.0000000000000001E-3</v>
      </c>
      <c r="F467" s="22"/>
      <c r="G467" s="22"/>
      <c r="H467" s="22"/>
      <c r="I467">
        <v>6.0000000000000001E-3</v>
      </c>
      <c r="J467" s="16">
        <f t="shared" si="20"/>
        <v>6.0000000000000001E-3</v>
      </c>
      <c r="K467" s="16">
        <f t="shared" si="20"/>
        <v>8.9999999999999993E-3</v>
      </c>
      <c r="L467" s="16">
        <f t="shared" si="20"/>
        <v>1.4E-2</v>
      </c>
      <c r="M467" t="s">
        <v>158</v>
      </c>
      <c r="N467" t="s">
        <v>12</v>
      </c>
      <c r="O467">
        <v>6.0000000000000001E-3</v>
      </c>
      <c r="P467" s="3" t="s">
        <v>395</v>
      </c>
    </row>
    <row r="468" spans="1:16" x14ac:dyDescent="0.25">
      <c r="A468" t="s">
        <v>154</v>
      </c>
      <c r="B468" t="s">
        <v>154</v>
      </c>
      <c r="C468" s="8">
        <v>45636.305555555555</v>
      </c>
      <c r="D468" s="22"/>
      <c r="E468" s="22" t="str">
        <f t="shared" si="19"/>
        <v/>
      </c>
      <c r="F468" s="22"/>
      <c r="G468" s="22"/>
      <c r="H468" s="22"/>
      <c r="I468" t="s">
        <v>10</v>
      </c>
      <c r="J468" s="16">
        <f t="shared" si="20"/>
        <v>6.0000000000000001E-3</v>
      </c>
      <c r="K468" s="16">
        <f t="shared" si="20"/>
        <v>8.9999999999999993E-3</v>
      </c>
      <c r="L468" s="16">
        <f t="shared" si="20"/>
        <v>1.4E-2</v>
      </c>
      <c r="M468" t="s">
        <v>10</v>
      </c>
      <c r="N468" t="s">
        <v>11</v>
      </c>
      <c r="O468" t="s">
        <v>10</v>
      </c>
      <c r="P468" s="3" t="s">
        <v>395</v>
      </c>
    </row>
    <row r="469" spans="1:16" x14ac:dyDescent="0.25">
      <c r="A469" s="11" t="s">
        <v>154</v>
      </c>
      <c r="C469" s="13">
        <v>45637</v>
      </c>
      <c r="D469" s="22"/>
      <c r="E469" s="22"/>
      <c r="F469" s="22"/>
      <c r="G469" s="22"/>
      <c r="H469" s="22"/>
      <c r="J469" s="16">
        <f t="shared" si="20"/>
        <v>6.0000000000000001E-3</v>
      </c>
      <c r="K469" s="16">
        <f t="shared" si="20"/>
        <v>8.9999999999999993E-3</v>
      </c>
      <c r="L469" s="16">
        <f t="shared" si="20"/>
        <v>1.4E-2</v>
      </c>
      <c r="N469" s="11" t="s">
        <v>416</v>
      </c>
    </row>
    <row r="470" spans="1:16" x14ac:dyDescent="0.25">
      <c r="A470" s="11" t="s">
        <v>154</v>
      </c>
      <c r="C470" s="13">
        <v>45637</v>
      </c>
      <c r="D470" s="22"/>
      <c r="E470" s="22"/>
      <c r="F470" s="22"/>
      <c r="G470" s="22"/>
      <c r="H470" s="22"/>
      <c r="J470" s="16">
        <f t="shared" si="20"/>
        <v>6.0000000000000001E-3</v>
      </c>
      <c r="K470" s="16">
        <f t="shared" si="20"/>
        <v>8.9999999999999993E-3</v>
      </c>
      <c r="L470" s="16">
        <f t="shared" si="20"/>
        <v>1.4E-2</v>
      </c>
      <c r="N470" s="11" t="s">
        <v>415</v>
      </c>
    </row>
    <row r="471" spans="1:16" x14ac:dyDescent="0.25">
      <c r="A471" s="11" t="s">
        <v>154</v>
      </c>
      <c r="C471" s="13">
        <v>45637</v>
      </c>
      <c r="D471" s="22"/>
      <c r="E471" s="22"/>
      <c r="F471" s="22"/>
      <c r="G471" s="22"/>
      <c r="H471" s="22"/>
      <c r="J471" s="16">
        <f t="shared" si="20"/>
        <v>6.0000000000000001E-3</v>
      </c>
      <c r="K471" s="16">
        <f t="shared" si="20"/>
        <v>8.9999999999999993E-3</v>
      </c>
      <c r="L471" s="16">
        <f t="shared" si="20"/>
        <v>1.4E-2</v>
      </c>
      <c r="N471" s="11" t="s">
        <v>417</v>
      </c>
    </row>
    <row r="472" spans="1:16" x14ac:dyDescent="0.25">
      <c r="A472" t="s">
        <v>154</v>
      </c>
      <c r="B472" t="s">
        <v>154</v>
      </c>
      <c r="C472" s="8">
        <v>45637.295138888891</v>
      </c>
      <c r="D472" s="22"/>
      <c r="E472" s="22" t="str">
        <f t="shared" si="19"/>
        <v/>
      </c>
      <c r="F472" s="22"/>
      <c r="G472" s="22"/>
      <c r="H472" s="22"/>
      <c r="I472" t="s">
        <v>10</v>
      </c>
      <c r="J472" s="16">
        <f t="shared" si="20"/>
        <v>6.0000000000000001E-3</v>
      </c>
      <c r="K472" s="16">
        <f t="shared" si="20"/>
        <v>8.9999999999999993E-3</v>
      </c>
      <c r="L472" s="16">
        <f t="shared" si="20"/>
        <v>1.4E-2</v>
      </c>
      <c r="M472" t="s">
        <v>10</v>
      </c>
      <c r="N472" t="s">
        <v>11</v>
      </c>
      <c r="O472" t="s">
        <v>10</v>
      </c>
      <c r="P472" s="3" t="s">
        <v>395</v>
      </c>
    </row>
    <row r="473" spans="1:16" x14ac:dyDescent="0.25">
      <c r="A473" t="s">
        <v>154</v>
      </c>
      <c r="B473" t="s">
        <v>154</v>
      </c>
      <c r="C473" s="8">
        <v>45637.295138888891</v>
      </c>
      <c r="D473" s="22"/>
      <c r="E473" s="22">
        <f t="shared" si="19"/>
        <v>1.4E-2</v>
      </c>
      <c r="F473" s="22"/>
      <c r="G473" s="22"/>
      <c r="H473" s="22"/>
      <c r="I473">
        <v>1.4E-2</v>
      </c>
      <c r="J473" s="16">
        <f t="shared" si="20"/>
        <v>6.0000000000000001E-3</v>
      </c>
      <c r="K473" s="16">
        <f t="shared" si="20"/>
        <v>8.9999999999999993E-3</v>
      </c>
      <c r="L473" s="16">
        <f t="shared" si="20"/>
        <v>1.4E-2</v>
      </c>
      <c r="M473" t="s">
        <v>157</v>
      </c>
      <c r="N473" t="s">
        <v>12</v>
      </c>
      <c r="O473">
        <v>1.4E-2</v>
      </c>
      <c r="P473" s="3" t="s">
        <v>395</v>
      </c>
    </row>
    <row r="474" spans="1:16" x14ac:dyDescent="0.25">
      <c r="A474" s="11" t="s">
        <v>154</v>
      </c>
      <c r="C474" s="13">
        <v>45638</v>
      </c>
      <c r="D474" s="22"/>
      <c r="E474" s="22"/>
      <c r="F474" s="22"/>
      <c r="G474" s="22"/>
      <c r="H474" s="22"/>
      <c r="J474" s="16">
        <f t="shared" si="20"/>
        <v>6.0000000000000001E-3</v>
      </c>
      <c r="K474" s="16">
        <f t="shared" si="20"/>
        <v>8.9999999999999993E-3</v>
      </c>
      <c r="L474" s="16">
        <f t="shared" si="20"/>
        <v>1.4E-2</v>
      </c>
      <c r="N474" s="11" t="s">
        <v>416</v>
      </c>
    </row>
    <row r="475" spans="1:16" x14ac:dyDescent="0.25">
      <c r="A475" s="11" t="s">
        <v>154</v>
      </c>
      <c r="C475" s="13">
        <v>45638</v>
      </c>
      <c r="D475" s="22"/>
      <c r="E475" s="22"/>
      <c r="F475" s="22"/>
      <c r="G475" s="22"/>
      <c r="H475" s="22"/>
      <c r="J475" s="16">
        <f t="shared" si="20"/>
        <v>6.0000000000000001E-3</v>
      </c>
      <c r="K475" s="16">
        <f t="shared" si="20"/>
        <v>8.9999999999999993E-3</v>
      </c>
      <c r="L475" s="16">
        <f t="shared" si="20"/>
        <v>1.4E-2</v>
      </c>
      <c r="N475" s="11" t="s">
        <v>415</v>
      </c>
    </row>
    <row r="476" spans="1:16" x14ac:dyDescent="0.25">
      <c r="A476" s="11" t="s">
        <v>154</v>
      </c>
      <c r="C476" s="13">
        <v>45638</v>
      </c>
      <c r="D476" s="22"/>
      <c r="E476" s="22"/>
      <c r="F476" s="22"/>
      <c r="G476" s="22"/>
      <c r="H476" s="22"/>
      <c r="J476" s="16">
        <f t="shared" si="20"/>
        <v>6.0000000000000001E-3</v>
      </c>
      <c r="K476" s="16">
        <f t="shared" si="20"/>
        <v>8.9999999999999993E-3</v>
      </c>
      <c r="L476" s="16">
        <f t="shared" si="20"/>
        <v>1.4E-2</v>
      </c>
      <c r="N476" s="11" t="s">
        <v>417</v>
      </c>
    </row>
    <row r="477" spans="1:16" x14ac:dyDescent="0.25">
      <c r="A477" t="s">
        <v>154</v>
      </c>
      <c r="B477" t="s">
        <v>154</v>
      </c>
      <c r="C477" s="8">
        <v>45638.302083333336</v>
      </c>
      <c r="D477" s="22"/>
      <c r="E477" s="22" t="str">
        <f t="shared" si="19"/>
        <v/>
      </c>
      <c r="F477" s="22"/>
      <c r="G477" s="22"/>
      <c r="H477" s="22"/>
      <c r="I477" t="s">
        <v>10</v>
      </c>
      <c r="J477" s="16">
        <f t="shared" si="20"/>
        <v>6.0000000000000001E-3</v>
      </c>
      <c r="K477" s="16">
        <f t="shared" si="20"/>
        <v>8.9999999999999993E-3</v>
      </c>
      <c r="L477" s="16">
        <f t="shared" si="20"/>
        <v>1.4E-2</v>
      </c>
      <c r="M477" t="s">
        <v>10</v>
      </c>
      <c r="N477" t="s">
        <v>11</v>
      </c>
      <c r="O477" t="s">
        <v>10</v>
      </c>
      <c r="P477" s="3" t="s">
        <v>395</v>
      </c>
    </row>
    <row r="478" spans="1:16" x14ac:dyDescent="0.25">
      <c r="A478" t="s">
        <v>154</v>
      </c>
      <c r="B478" t="s">
        <v>154</v>
      </c>
      <c r="C478" s="8">
        <v>45638.302083333336</v>
      </c>
      <c r="D478" s="22"/>
      <c r="E478" s="22">
        <f t="shared" si="19"/>
        <v>1.2E-2</v>
      </c>
      <c r="F478" s="22"/>
      <c r="G478" s="22"/>
      <c r="H478" s="22"/>
      <c r="I478">
        <v>1.2E-2</v>
      </c>
      <c r="J478" s="16">
        <f t="shared" si="20"/>
        <v>6.0000000000000001E-3</v>
      </c>
      <c r="K478" s="16">
        <f t="shared" si="20"/>
        <v>8.9999999999999993E-3</v>
      </c>
      <c r="L478" s="16">
        <f t="shared" si="20"/>
        <v>1.4E-2</v>
      </c>
      <c r="M478" t="s">
        <v>156</v>
      </c>
      <c r="N478" t="s">
        <v>12</v>
      </c>
      <c r="O478">
        <v>1.2E-2</v>
      </c>
      <c r="P478" s="3" t="s">
        <v>395</v>
      </c>
    </row>
    <row r="479" spans="1:16" x14ac:dyDescent="0.25">
      <c r="A479" s="11" t="s">
        <v>154</v>
      </c>
      <c r="C479" s="13">
        <v>45639</v>
      </c>
      <c r="D479" s="22"/>
      <c r="E479" s="22"/>
      <c r="F479" s="22"/>
      <c r="G479" s="22"/>
      <c r="H479" s="22"/>
      <c r="J479" s="16">
        <f t="shared" si="20"/>
        <v>6.0000000000000001E-3</v>
      </c>
      <c r="K479" s="16">
        <f t="shared" si="20"/>
        <v>8.9999999999999993E-3</v>
      </c>
      <c r="L479" s="16">
        <f t="shared" si="20"/>
        <v>1.4E-2</v>
      </c>
      <c r="N479" s="11" t="s">
        <v>416</v>
      </c>
    </row>
    <row r="480" spans="1:16" x14ac:dyDescent="0.25">
      <c r="A480" s="11" t="s">
        <v>154</v>
      </c>
      <c r="C480" s="13">
        <v>45639</v>
      </c>
      <c r="D480" s="22"/>
      <c r="E480" s="22"/>
      <c r="F480" s="22"/>
      <c r="G480" s="22"/>
      <c r="H480" s="22"/>
      <c r="J480" s="16">
        <f t="shared" si="20"/>
        <v>6.0000000000000001E-3</v>
      </c>
      <c r="K480" s="16">
        <f t="shared" si="20"/>
        <v>8.9999999999999993E-3</v>
      </c>
      <c r="L480" s="16">
        <f t="shared" si="20"/>
        <v>1.4E-2</v>
      </c>
      <c r="N480" s="11" t="s">
        <v>415</v>
      </c>
    </row>
    <row r="481" spans="1:16" x14ac:dyDescent="0.25">
      <c r="A481" s="11" t="s">
        <v>154</v>
      </c>
      <c r="C481" s="13">
        <v>45639</v>
      </c>
      <c r="D481" s="22"/>
      <c r="E481" s="22"/>
      <c r="F481" s="22"/>
      <c r="G481" s="22"/>
      <c r="H481" s="22"/>
      <c r="J481" s="16">
        <f t="shared" si="20"/>
        <v>6.0000000000000001E-3</v>
      </c>
      <c r="K481" s="16">
        <f t="shared" si="20"/>
        <v>8.9999999999999993E-3</v>
      </c>
      <c r="L481" s="16">
        <f t="shared" si="20"/>
        <v>1.4E-2</v>
      </c>
      <c r="N481" s="11" t="s">
        <v>417</v>
      </c>
    </row>
    <row r="482" spans="1:16" x14ac:dyDescent="0.25">
      <c r="A482" s="11" t="s">
        <v>154</v>
      </c>
      <c r="C482" s="13">
        <v>45639</v>
      </c>
      <c r="D482" s="22"/>
      <c r="E482" s="22"/>
      <c r="F482" s="22"/>
      <c r="G482" s="22"/>
      <c r="H482" s="22"/>
      <c r="J482" s="16">
        <f t="shared" si="20"/>
        <v>6.0000000000000001E-3</v>
      </c>
      <c r="K482" s="16">
        <f t="shared" si="20"/>
        <v>8.9999999999999993E-3</v>
      </c>
      <c r="L482" s="16">
        <f t="shared" si="20"/>
        <v>1.4E-2</v>
      </c>
      <c r="N482" s="11" t="s">
        <v>417</v>
      </c>
    </row>
    <row r="483" spans="1:16" x14ac:dyDescent="0.25">
      <c r="A483" t="s">
        <v>154</v>
      </c>
      <c r="B483" t="s">
        <v>154</v>
      </c>
      <c r="C483" s="8">
        <v>45639.28125</v>
      </c>
      <c r="D483" s="22"/>
      <c r="E483" s="22" t="str">
        <f t="shared" ref="E483:E485" si="21">IF($A483="GPA4",$I483,"")</f>
        <v/>
      </c>
      <c r="F483" s="22"/>
      <c r="G483" s="22"/>
      <c r="H483" s="22"/>
      <c r="I483" t="s">
        <v>10</v>
      </c>
      <c r="J483" s="16">
        <f t="shared" si="20"/>
        <v>6.0000000000000001E-3</v>
      </c>
      <c r="K483" s="16">
        <f t="shared" si="20"/>
        <v>8.9999999999999993E-3</v>
      </c>
      <c r="L483" s="16">
        <f t="shared" si="20"/>
        <v>1.4E-2</v>
      </c>
      <c r="M483" t="s">
        <v>10</v>
      </c>
      <c r="N483" t="s">
        <v>11</v>
      </c>
      <c r="O483" t="s">
        <v>10</v>
      </c>
      <c r="P483" s="3" t="s">
        <v>395</v>
      </c>
    </row>
    <row r="484" spans="1:16" x14ac:dyDescent="0.25">
      <c r="A484" t="s">
        <v>154</v>
      </c>
      <c r="B484" t="s">
        <v>154</v>
      </c>
      <c r="C484" s="8">
        <v>45639.618055555555</v>
      </c>
      <c r="D484" s="22"/>
      <c r="E484" s="22">
        <f t="shared" si="21"/>
        <v>8.9999999999999993E-3</v>
      </c>
      <c r="F484" s="22"/>
      <c r="G484" s="22"/>
      <c r="H484" s="22"/>
      <c r="I484">
        <v>8.9999999999999993E-3</v>
      </c>
      <c r="J484" s="16">
        <f t="shared" si="20"/>
        <v>6.0000000000000001E-3</v>
      </c>
      <c r="K484" s="16">
        <f t="shared" si="20"/>
        <v>8.9999999999999993E-3</v>
      </c>
      <c r="L484" s="16">
        <f t="shared" si="20"/>
        <v>1.4E-2</v>
      </c>
      <c r="M484" t="s">
        <v>155</v>
      </c>
      <c r="N484" t="s">
        <v>12</v>
      </c>
      <c r="O484">
        <v>8.9999999999999993E-3</v>
      </c>
      <c r="P484" s="3" t="s">
        <v>395</v>
      </c>
    </row>
    <row r="485" spans="1:16" x14ac:dyDescent="0.25">
      <c r="A485" t="s">
        <v>154</v>
      </c>
      <c r="B485" t="s">
        <v>154</v>
      </c>
      <c r="C485" s="8">
        <v>45639.618055555555</v>
      </c>
      <c r="D485" s="22"/>
      <c r="E485" s="22" t="str">
        <f t="shared" si="21"/>
        <v/>
      </c>
      <c r="F485" s="22"/>
      <c r="G485" s="22"/>
      <c r="H485" s="22"/>
      <c r="I485" t="s">
        <v>10</v>
      </c>
      <c r="J485" s="16">
        <f t="shared" si="20"/>
        <v>6.0000000000000001E-3</v>
      </c>
      <c r="K485" s="16">
        <f t="shared" si="20"/>
        <v>8.9999999999999993E-3</v>
      </c>
      <c r="L485" s="16">
        <f t="shared" si="20"/>
        <v>1.4E-2</v>
      </c>
      <c r="M485" t="s">
        <v>10</v>
      </c>
      <c r="N485" t="s">
        <v>11</v>
      </c>
      <c r="O485" t="s">
        <v>10</v>
      </c>
      <c r="P485" s="3" t="s">
        <v>395</v>
      </c>
    </row>
    <row r="486" spans="1:16" x14ac:dyDescent="0.25">
      <c r="A486" s="11" t="s">
        <v>154</v>
      </c>
      <c r="C486" s="13">
        <v>45640</v>
      </c>
      <c r="D486" s="22"/>
      <c r="E486" s="22"/>
      <c r="F486" s="22"/>
      <c r="G486" s="22"/>
      <c r="H486" s="22"/>
      <c r="J486" s="16">
        <f t="shared" si="20"/>
        <v>6.0000000000000001E-3</v>
      </c>
      <c r="K486" s="16">
        <f t="shared" si="20"/>
        <v>8.9999999999999993E-3</v>
      </c>
      <c r="L486" s="16">
        <f t="shared" si="20"/>
        <v>1.4E-2</v>
      </c>
      <c r="N486" s="11" t="s">
        <v>415</v>
      </c>
    </row>
    <row r="487" spans="1:16" x14ac:dyDescent="0.25">
      <c r="A487" s="11" t="s">
        <v>154</v>
      </c>
      <c r="C487" s="13">
        <v>45640</v>
      </c>
      <c r="D487" s="22"/>
      <c r="E487" s="22"/>
      <c r="F487" s="22"/>
      <c r="G487" s="22"/>
      <c r="H487" s="22"/>
      <c r="J487" s="16">
        <f t="shared" si="20"/>
        <v>6.0000000000000001E-3</v>
      </c>
      <c r="K487" s="16">
        <f t="shared" si="20"/>
        <v>8.9999999999999993E-3</v>
      </c>
      <c r="L487" s="16">
        <f t="shared" si="20"/>
        <v>1.4E-2</v>
      </c>
      <c r="N487" s="11" t="s">
        <v>416</v>
      </c>
    </row>
    <row r="488" spans="1:16" x14ac:dyDescent="0.25">
      <c r="A488" s="11" t="s">
        <v>154</v>
      </c>
      <c r="C488" s="13">
        <v>45640</v>
      </c>
      <c r="D488" s="22"/>
      <c r="E488" s="22"/>
      <c r="F488" s="22"/>
      <c r="G488" s="22"/>
      <c r="H488" s="22"/>
      <c r="J488" s="16">
        <f t="shared" si="20"/>
        <v>6.0000000000000001E-3</v>
      </c>
      <c r="K488" s="16">
        <f t="shared" si="20"/>
        <v>8.9999999999999993E-3</v>
      </c>
      <c r="L488" s="16">
        <f t="shared" si="20"/>
        <v>1.4E-2</v>
      </c>
      <c r="N488" s="11" t="s">
        <v>417</v>
      </c>
    </row>
    <row r="489" spans="1:16" x14ac:dyDescent="0.25">
      <c r="A489" s="11" t="s">
        <v>154</v>
      </c>
      <c r="C489" s="13">
        <v>45641</v>
      </c>
      <c r="D489" s="22"/>
      <c r="E489" s="22"/>
      <c r="F489" s="22"/>
      <c r="G489" s="22"/>
      <c r="H489" s="22"/>
      <c r="J489" s="16">
        <f t="shared" si="20"/>
        <v>6.0000000000000001E-3</v>
      </c>
      <c r="K489" s="16">
        <f t="shared" si="20"/>
        <v>8.9999999999999993E-3</v>
      </c>
      <c r="L489" s="16">
        <f t="shared" si="20"/>
        <v>1.4E-2</v>
      </c>
      <c r="N489" s="11" t="s">
        <v>415</v>
      </c>
    </row>
    <row r="490" spans="1:16" x14ac:dyDescent="0.25">
      <c r="A490" s="11" t="s">
        <v>154</v>
      </c>
      <c r="C490" s="13">
        <v>45641</v>
      </c>
      <c r="D490" s="22"/>
      <c r="E490" s="22"/>
      <c r="F490" s="22"/>
      <c r="G490" s="22"/>
      <c r="H490" s="22"/>
      <c r="J490" s="16">
        <f t="shared" si="20"/>
        <v>6.0000000000000001E-3</v>
      </c>
      <c r="K490" s="16">
        <f t="shared" si="20"/>
        <v>8.9999999999999993E-3</v>
      </c>
      <c r="L490" s="16">
        <f t="shared" si="20"/>
        <v>1.4E-2</v>
      </c>
      <c r="N490" s="11" t="s">
        <v>417</v>
      </c>
    </row>
    <row r="491" spans="1:16" x14ac:dyDescent="0.25">
      <c r="A491" s="11" t="s">
        <v>154</v>
      </c>
      <c r="C491" s="13">
        <v>45697</v>
      </c>
      <c r="D491" s="22"/>
      <c r="E491" s="22"/>
      <c r="F491" s="22"/>
      <c r="G491" s="22"/>
      <c r="H491" s="22"/>
      <c r="J491" s="16">
        <f t="shared" si="20"/>
        <v>6.0000000000000001E-3</v>
      </c>
      <c r="K491" s="16">
        <f t="shared" si="20"/>
        <v>8.9999999999999993E-3</v>
      </c>
      <c r="L491" s="16">
        <f t="shared" si="20"/>
        <v>1.4E-2</v>
      </c>
      <c r="N491" s="11" t="s">
        <v>417</v>
      </c>
    </row>
    <row r="492" spans="1:16" x14ac:dyDescent="0.25">
      <c r="A492" s="11" t="s">
        <v>154</v>
      </c>
      <c r="C492" s="13">
        <v>45698</v>
      </c>
      <c r="D492" s="22"/>
      <c r="E492" s="22"/>
      <c r="F492" s="22"/>
      <c r="G492" s="22"/>
      <c r="H492" s="22"/>
      <c r="J492" s="16">
        <f t="shared" si="20"/>
        <v>6.0000000000000001E-3</v>
      </c>
      <c r="K492" s="16">
        <f t="shared" si="20"/>
        <v>8.9999999999999993E-3</v>
      </c>
      <c r="L492" s="16">
        <f t="shared" si="20"/>
        <v>1.4E-2</v>
      </c>
      <c r="N492" s="11" t="s">
        <v>416</v>
      </c>
    </row>
    <row r="493" spans="1:16" x14ac:dyDescent="0.25">
      <c r="A493" s="11" t="s">
        <v>154</v>
      </c>
      <c r="C493" s="13">
        <v>45698</v>
      </c>
      <c r="D493" s="22"/>
      <c r="E493" s="22"/>
      <c r="F493" s="22"/>
      <c r="G493" s="22"/>
      <c r="H493" s="22"/>
      <c r="J493" s="16">
        <f t="shared" si="20"/>
        <v>6.0000000000000001E-3</v>
      </c>
      <c r="K493" s="16">
        <f t="shared" si="20"/>
        <v>8.9999999999999993E-3</v>
      </c>
      <c r="L493" s="16">
        <f t="shared" si="20"/>
        <v>1.4E-2</v>
      </c>
      <c r="N493" s="11" t="s">
        <v>415</v>
      </c>
    </row>
    <row r="494" spans="1:16" x14ac:dyDescent="0.25">
      <c r="A494" s="11" t="s">
        <v>154</v>
      </c>
      <c r="C494" s="13">
        <v>45698</v>
      </c>
      <c r="D494" s="22"/>
      <c r="E494" s="22"/>
      <c r="F494" s="22"/>
      <c r="G494" s="22"/>
      <c r="H494" s="22"/>
      <c r="J494" s="16">
        <f t="shared" si="20"/>
        <v>6.0000000000000001E-3</v>
      </c>
      <c r="K494" s="16">
        <f t="shared" si="20"/>
        <v>8.9999999999999993E-3</v>
      </c>
      <c r="L494" s="16">
        <f t="shared" si="20"/>
        <v>1.4E-2</v>
      </c>
      <c r="N494" s="11" t="s">
        <v>417</v>
      </c>
    </row>
    <row r="495" spans="1:16" x14ac:dyDescent="0.25">
      <c r="A495" s="11" t="s">
        <v>154</v>
      </c>
      <c r="C495" s="13">
        <v>45699</v>
      </c>
      <c r="D495" s="22"/>
      <c r="E495" s="22"/>
      <c r="F495" s="22"/>
      <c r="G495" s="22"/>
      <c r="H495" s="22"/>
      <c r="J495" s="16">
        <f t="shared" si="20"/>
        <v>6.0000000000000001E-3</v>
      </c>
      <c r="K495" s="16">
        <f t="shared" si="20"/>
        <v>8.9999999999999993E-3</v>
      </c>
      <c r="L495" s="16">
        <f t="shared" si="20"/>
        <v>1.4E-2</v>
      </c>
      <c r="N495" s="11" t="s">
        <v>415</v>
      </c>
    </row>
    <row r="496" spans="1:16" x14ac:dyDescent="0.25">
      <c r="A496" s="11" t="s">
        <v>154</v>
      </c>
      <c r="C496" s="13">
        <v>45699</v>
      </c>
      <c r="D496" s="22"/>
      <c r="E496" s="22"/>
      <c r="F496" s="22"/>
      <c r="G496" s="22"/>
      <c r="H496" s="22"/>
      <c r="J496" s="16">
        <f t="shared" si="20"/>
        <v>6.0000000000000001E-3</v>
      </c>
      <c r="K496" s="16">
        <f t="shared" si="20"/>
        <v>8.9999999999999993E-3</v>
      </c>
      <c r="L496" s="16">
        <f t="shared" si="20"/>
        <v>1.4E-2</v>
      </c>
      <c r="N496" s="11" t="s">
        <v>415</v>
      </c>
    </row>
    <row r="497" spans="1:14" x14ac:dyDescent="0.25">
      <c r="A497" s="11" t="s">
        <v>154</v>
      </c>
      <c r="C497" s="13">
        <v>45699</v>
      </c>
      <c r="D497" s="22"/>
      <c r="E497" s="22"/>
      <c r="F497" s="22"/>
      <c r="G497" s="22"/>
      <c r="H497" s="22"/>
      <c r="J497" s="16">
        <f t="shared" si="20"/>
        <v>6.0000000000000001E-3</v>
      </c>
      <c r="K497" s="16">
        <f t="shared" si="20"/>
        <v>8.9999999999999993E-3</v>
      </c>
      <c r="L497" s="16">
        <f t="shared" si="20"/>
        <v>1.4E-2</v>
      </c>
      <c r="N497" s="11" t="s">
        <v>416</v>
      </c>
    </row>
    <row r="498" spans="1:14" x14ac:dyDescent="0.25">
      <c r="A498" s="11" t="s">
        <v>154</v>
      </c>
      <c r="C498" s="13">
        <v>45699</v>
      </c>
      <c r="D498" s="22"/>
      <c r="E498" s="22"/>
      <c r="F498" s="22"/>
      <c r="G498" s="22"/>
      <c r="H498" s="22"/>
      <c r="J498" s="16">
        <f t="shared" si="20"/>
        <v>6.0000000000000001E-3</v>
      </c>
      <c r="K498" s="16">
        <f t="shared" si="20"/>
        <v>8.9999999999999993E-3</v>
      </c>
      <c r="L498" s="16">
        <f t="shared" si="20"/>
        <v>1.4E-2</v>
      </c>
      <c r="N498" s="11" t="s">
        <v>417</v>
      </c>
    </row>
    <row r="499" spans="1:14" x14ac:dyDescent="0.25">
      <c r="A499" s="11" t="s">
        <v>154</v>
      </c>
      <c r="C499" s="13">
        <v>45699</v>
      </c>
      <c r="D499" s="22"/>
      <c r="E499" s="22"/>
      <c r="F499" s="22"/>
      <c r="G499" s="22"/>
      <c r="H499" s="22"/>
      <c r="J499" s="16">
        <f t="shared" si="20"/>
        <v>6.0000000000000001E-3</v>
      </c>
      <c r="K499" s="16">
        <f t="shared" si="20"/>
        <v>8.9999999999999993E-3</v>
      </c>
      <c r="L499" s="16">
        <f t="shared" si="20"/>
        <v>1.4E-2</v>
      </c>
      <c r="N499" s="11" t="s">
        <v>417</v>
      </c>
    </row>
    <row r="500" spans="1:14" x14ac:dyDescent="0.25">
      <c r="A500" s="11" t="s">
        <v>154</v>
      </c>
      <c r="C500" s="13">
        <v>45700</v>
      </c>
      <c r="D500" s="22"/>
      <c r="E500" s="22"/>
      <c r="F500" s="22"/>
      <c r="G500" s="22"/>
      <c r="H500" s="22"/>
      <c r="J500" s="16">
        <f t="shared" si="20"/>
        <v>6.0000000000000001E-3</v>
      </c>
      <c r="K500" s="16">
        <f t="shared" si="20"/>
        <v>8.9999999999999993E-3</v>
      </c>
      <c r="L500" s="16">
        <f t="shared" si="20"/>
        <v>1.4E-2</v>
      </c>
      <c r="N500" s="11" t="s">
        <v>416</v>
      </c>
    </row>
    <row r="501" spans="1:14" x14ac:dyDescent="0.25">
      <c r="A501" s="11" t="s">
        <v>154</v>
      </c>
      <c r="C501" s="13">
        <v>45700</v>
      </c>
      <c r="D501" s="22"/>
      <c r="E501" s="22"/>
      <c r="F501" s="22"/>
      <c r="G501" s="22"/>
      <c r="H501" s="22"/>
      <c r="J501" s="16">
        <f t="shared" si="20"/>
        <v>6.0000000000000001E-3</v>
      </c>
      <c r="K501" s="16">
        <f t="shared" si="20"/>
        <v>8.9999999999999993E-3</v>
      </c>
      <c r="L501" s="16">
        <f t="shared" si="20"/>
        <v>1.4E-2</v>
      </c>
      <c r="N501" s="11" t="s">
        <v>415</v>
      </c>
    </row>
    <row r="502" spans="1:14" x14ac:dyDescent="0.25">
      <c r="A502" s="11" t="s">
        <v>154</v>
      </c>
      <c r="C502" s="13">
        <v>45700</v>
      </c>
      <c r="D502" s="22"/>
      <c r="E502" s="22"/>
      <c r="F502" s="22"/>
      <c r="G502" s="22"/>
      <c r="H502" s="22"/>
      <c r="J502" s="16">
        <f t="shared" si="20"/>
        <v>6.0000000000000001E-3</v>
      </c>
      <c r="K502" s="16">
        <f t="shared" si="20"/>
        <v>8.9999999999999993E-3</v>
      </c>
      <c r="L502" s="16">
        <f t="shared" si="20"/>
        <v>1.4E-2</v>
      </c>
      <c r="N502" s="11" t="s">
        <v>417</v>
      </c>
    </row>
    <row r="503" spans="1:14" x14ac:dyDescent="0.25">
      <c r="A503" s="11" t="s">
        <v>154</v>
      </c>
      <c r="C503" s="13">
        <v>45701</v>
      </c>
      <c r="D503" s="22"/>
      <c r="E503" s="22"/>
      <c r="F503" s="22"/>
      <c r="G503" s="22"/>
      <c r="H503" s="22"/>
      <c r="J503" s="16">
        <f t="shared" si="20"/>
        <v>6.0000000000000001E-3</v>
      </c>
      <c r="K503" s="16">
        <f t="shared" si="20"/>
        <v>8.9999999999999993E-3</v>
      </c>
      <c r="L503" s="16">
        <f t="shared" si="20"/>
        <v>1.4E-2</v>
      </c>
      <c r="N503" s="11" t="s">
        <v>415</v>
      </c>
    </row>
    <row r="504" spans="1:14" x14ac:dyDescent="0.25">
      <c r="A504" s="11" t="s">
        <v>154</v>
      </c>
      <c r="C504" s="13">
        <v>45701</v>
      </c>
      <c r="D504" s="22"/>
      <c r="E504" s="22"/>
      <c r="F504" s="22"/>
      <c r="G504" s="22"/>
      <c r="H504" s="22"/>
      <c r="J504" s="16">
        <f t="shared" si="20"/>
        <v>6.0000000000000001E-3</v>
      </c>
      <c r="K504" s="16">
        <f t="shared" si="20"/>
        <v>8.9999999999999993E-3</v>
      </c>
      <c r="L504" s="16">
        <f t="shared" si="20"/>
        <v>1.4E-2</v>
      </c>
      <c r="N504" s="11" t="s">
        <v>416</v>
      </c>
    </row>
    <row r="505" spans="1:14" x14ac:dyDescent="0.25">
      <c r="A505" s="11" t="s">
        <v>154</v>
      </c>
      <c r="C505" s="13">
        <v>45701</v>
      </c>
      <c r="D505" s="22"/>
      <c r="E505" s="22"/>
      <c r="F505" s="22"/>
      <c r="G505" s="22"/>
      <c r="H505" s="22"/>
      <c r="J505" s="16">
        <f t="shared" si="20"/>
        <v>6.0000000000000001E-3</v>
      </c>
      <c r="K505" s="16">
        <f t="shared" si="20"/>
        <v>8.9999999999999993E-3</v>
      </c>
      <c r="L505" s="16">
        <f t="shared" si="20"/>
        <v>1.4E-2</v>
      </c>
      <c r="N505" s="11" t="s">
        <v>417</v>
      </c>
    </row>
    <row r="506" spans="1:14" x14ac:dyDescent="0.25">
      <c r="A506" s="11" t="s">
        <v>154</v>
      </c>
      <c r="C506" s="13">
        <v>45702</v>
      </c>
      <c r="D506" s="22"/>
      <c r="E506" s="22"/>
      <c r="F506" s="22"/>
      <c r="G506" s="22"/>
      <c r="H506" s="22"/>
      <c r="J506" s="16">
        <f t="shared" si="20"/>
        <v>6.0000000000000001E-3</v>
      </c>
      <c r="K506" s="16">
        <f t="shared" si="20"/>
        <v>8.9999999999999993E-3</v>
      </c>
      <c r="L506" s="16">
        <f t="shared" si="20"/>
        <v>1.4E-2</v>
      </c>
      <c r="N506" s="11" t="s">
        <v>416</v>
      </c>
    </row>
    <row r="507" spans="1:14" x14ac:dyDescent="0.25">
      <c r="A507" s="11" t="s">
        <v>154</v>
      </c>
      <c r="C507" s="13">
        <v>45702</v>
      </c>
      <c r="D507" s="22"/>
      <c r="E507" s="22"/>
      <c r="F507" s="22"/>
      <c r="G507" s="22"/>
      <c r="H507" s="22"/>
      <c r="J507" s="16">
        <f t="shared" si="20"/>
        <v>6.0000000000000001E-3</v>
      </c>
      <c r="K507" s="16">
        <f t="shared" si="20"/>
        <v>8.9999999999999993E-3</v>
      </c>
      <c r="L507" s="16">
        <f t="shared" si="20"/>
        <v>1.4E-2</v>
      </c>
      <c r="N507" s="11" t="s">
        <v>415</v>
      </c>
    </row>
    <row r="508" spans="1:14" x14ac:dyDescent="0.25">
      <c r="A508" s="11" t="s">
        <v>154</v>
      </c>
      <c r="C508" s="13">
        <v>45702</v>
      </c>
      <c r="D508" s="22"/>
      <c r="E508" s="22"/>
      <c r="F508" s="22"/>
      <c r="G508" s="22"/>
      <c r="H508" s="22"/>
      <c r="J508" s="16">
        <f t="shared" si="20"/>
        <v>6.0000000000000001E-3</v>
      </c>
      <c r="K508" s="16">
        <f t="shared" si="20"/>
        <v>8.9999999999999993E-3</v>
      </c>
      <c r="L508" s="16">
        <f t="shared" si="20"/>
        <v>1.4E-2</v>
      </c>
      <c r="N508" s="11" t="s">
        <v>417</v>
      </c>
    </row>
    <row r="509" spans="1:14" x14ac:dyDescent="0.25">
      <c r="A509" s="11" t="s">
        <v>154</v>
      </c>
      <c r="C509" s="13">
        <v>45703</v>
      </c>
      <c r="D509" s="22"/>
      <c r="E509" s="22"/>
      <c r="F509" s="22"/>
      <c r="G509" s="22"/>
      <c r="H509" s="22"/>
      <c r="J509" s="16">
        <f t="shared" si="20"/>
        <v>6.0000000000000001E-3</v>
      </c>
      <c r="K509" s="16">
        <f t="shared" si="20"/>
        <v>8.9999999999999993E-3</v>
      </c>
      <c r="L509" s="16">
        <f t="shared" si="20"/>
        <v>1.4E-2</v>
      </c>
      <c r="N509" s="11" t="s">
        <v>415</v>
      </c>
    </row>
    <row r="510" spans="1:14" x14ac:dyDescent="0.25">
      <c r="A510" s="11" t="s">
        <v>154</v>
      </c>
      <c r="C510" s="13">
        <v>45703</v>
      </c>
      <c r="D510" s="22"/>
      <c r="E510" s="22"/>
      <c r="F510" s="22"/>
      <c r="G510" s="22"/>
      <c r="H510" s="22"/>
      <c r="J510" s="16">
        <f t="shared" si="20"/>
        <v>6.0000000000000001E-3</v>
      </c>
      <c r="K510" s="16">
        <f t="shared" si="20"/>
        <v>8.9999999999999993E-3</v>
      </c>
      <c r="L510" s="16">
        <f t="shared" si="20"/>
        <v>1.4E-2</v>
      </c>
      <c r="N510" s="11" t="s">
        <v>416</v>
      </c>
    </row>
    <row r="511" spans="1:14" x14ac:dyDescent="0.25">
      <c r="A511" s="11" t="s">
        <v>154</v>
      </c>
      <c r="C511" s="13">
        <v>45703</v>
      </c>
      <c r="D511" s="22"/>
      <c r="E511" s="22"/>
      <c r="F511" s="22"/>
      <c r="G511" s="22"/>
      <c r="H511" s="22"/>
      <c r="J511" s="16">
        <f t="shared" si="20"/>
        <v>6.0000000000000001E-3</v>
      </c>
      <c r="K511" s="16">
        <f t="shared" si="20"/>
        <v>8.9999999999999993E-3</v>
      </c>
      <c r="L511" s="16">
        <f t="shared" si="20"/>
        <v>1.4E-2</v>
      </c>
      <c r="N511" s="11" t="s">
        <v>417</v>
      </c>
    </row>
    <row r="512" spans="1:14" x14ac:dyDescent="0.25">
      <c r="A512" s="11" t="s">
        <v>154</v>
      </c>
      <c r="C512" s="13">
        <v>45704</v>
      </c>
      <c r="D512" s="22"/>
      <c r="E512" s="22"/>
      <c r="F512" s="22"/>
      <c r="G512" s="22"/>
      <c r="H512" s="22"/>
      <c r="J512" s="16">
        <f t="shared" si="20"/>
        <v>6.0000000000000001E-3</v>
      </c>
      <c r="K512" s="16">
        <f t="shared" si="20"/>
        <v>8.9999999999999993E-3</v>
      </c>
      <c r="L512" s="16">
        <f t="shared" si="20"/>
        <v>1.4E-2</v>
      </c>
      <c r="N512" s="11" t="s">
        <v>416</v>
      </c>
    </row>
    <row r="513" spans="1:14" x14ac:dyDescent="0.25">
      <c r="A513" s="11" t="s">
        <v>154</v>
      </c>
      <c r="C513" s="13">
        <v>45704</v>
      </c>
      <c r="D513" s="22"/>
      <c r="E513" s="22"/>
      <c r="F513" s="22"/>
      <c r="G513" s="22"/>
      <c r="H513" s="22"/>
      <c r="J513" s="16">
        <f t="shared" si="20"/>
        <v>6.0000000000000001E-3</v>
      </c>
      <c r="K513" s="16">
        <f t="shared" si="20"/>
        <v>8.9999999999999993E-3</v>
      </c>
      <c r="L513" s="16">
        <f t="shared" si="20"/>
        <v>1.4E-2</v>
      </c>
      <c r="N513" s="11" t="s">
        <v>415</v>
      </c>
    </row>
    <row r="514" spans="1:14" x14ac:dyDescent="0.25">
      <c r="A514" s="11" t="s">
        <v>154</v>
      </c>
      <c r="C514" s="13">
        <v>45704</v>
      </c>
      <c r="D514" s="22"/>
      <c r="E514" s="22"/>
      <c r="F514" s="22"/>
      <c r="G514" s="22"/>
      <c r="H514" s="22"/>
      <c r="J514" s="16">
        <f t="shared" si="20"/>
        <v>6.0000000000000001E-3</v>
      </c>
      <c r="K514" s="16">
        <f t="shared" si="20"/>
        <v>8.9999999999999993E-3</v>
      </c>
      <c r="L514" s="16">
        <f t="shared" si="20"/>
        <v>1.4E-2</v>
      </c>
      <c r="N514" s="11" t="s">
        <v>415</v>
      </c>
    </row>
    <row r="515" spans="1:14" x14ac:dyDescent="0.25">
      <c r="A515" s="11" t="s">
        <v>154</v>
      </c>
      <c r="C515" s="13">
        <v>45704</v>
      </c>
      <c r="D515" s="22"/>
      <c r="E515" s="22"/>
      <c r="F515" s="22"/>
      <c r="G515" s="22"/>
      <c r="H515" s="22"/>
      <c r="J515" s="16">
        <f t="shared" si="20"/>
        <v>6.0000000000000001E-3</v>
      </c>
      <c r="K515" s="16">
        <f t="shared" si="20"/>
        <v>8.9999999999999993E-3</v>
      </c>
      <c r="L515" s="16">
        <f t="shared" si="20"/>
        <v>1.4E-2</v>
      </c>
      <c r="N515" s="11" t="s">
        <v>416</v>
      </c>
    </row>
    <row r="516" spans="1:14" x14ac:dyDescent="0.25">
      <c r="A516" s="11" t="s">
        <v>154</v>
      </c>
      <c r="C516" s="13">
        <v>45704</v>
      </c>
      <c r="D516" s="22"/>
      <c r="E516" s="22"/>
      <c r="F516" s="22"/>
      <c r="G516" s="22"/>
      <c r="H516" s="22"/>
      <c r="J516" s="16">
        <f t="shared" si="20"/>
        <v>6.0000000000000001E-3</v>
      </c>
      <c r="K516" s="16">
        <f t="shared" si="20"/>
        <v>8.9999999999999993E-3</v>
      </c>
      <c r="L516" s="16">
        <f t="shared" si="20"/>
        <v>1.4E-2</v>
      </c>
      <c r="N516" s="11" t="s">
        <v>417</v>
      </c>
    </row>
    <row r="517" spans="1:14" x14ac:dyDescent="0.25">
      <c r="A517" s="11" t="s">
        <v>154</v>
      </c>
      <c r="C517" s="13">
        <v>45704</v>
      </c>
      <c r="D517" s="22"/>
      <c r="E517" s="22"/>
      <c r="F517" s="22"/>
      <c r="G517" s="22"/>
      <c r="H517" s="22"/>
      <c r="J517" s="16">
        <f t="shared" si="20"/>
        <v>6.0000000000000001E-3</v>
      </c>
      <c r="K517" s="16">
        <f t="shared" si="20"/>
        <v>8.9999999999999993E-3</v>
      </c>
      <c r="L517" s="16">
        <f t="shared" si="20"/>
        <v>1.4E-2</v>
      </c>
      <c r="N517" s="11" t="s">
        <v>417</v>
      </c>
    </row>
    <row r="518" spans="1:14" x14ac:dyDescent="0.25">
      <c r="A518" s="11" t="s">
        <v>154</v>
      </c>
      <c r="C518" s="13">
        <v>45705</v>
      </c>
      <c r="D518" s="22"/>
      <c r="E518" s="22"/>
      <c r="F518" s="22"/>
      <c r="G518" s="22"/>
      <c r="H518" s="22"/>
      <c r="J518" s="16">
        <f t="shared" si="20"/>
        <v>6.0000000000000001E-3</v>
      </c>
      <c r="K518" s="16">
        <f t="shared" si="20"/>
        <v>8.9999999999999993E-3</v>
      </c>
      <c r="L518" s="16">
        <f t="shared" si="20"/>
        <v>1.4E-2</v>
      </c>
      <c r="N518" s="11" t="s">
        <v>416</v>
      </c>
    </row>
    <row r="519" spans="1:14" x14ac:dyDescent="0.25">
      <c r="A519" s="11" t="s">
        <v>154</v>
      </c>
      <c r="C519" s="13">
        <v>45705</v>
      </c>
      <c r="D519" s="22"/>
      <c r="E519" s="22"/>
      <c r="F519" s="22"/>
      <c r="G519" s="22"/>
      <c r="H519" s="22"/>
      <c r="J519" s="16">
        <f t="shared" si="20"/>
        <v>6.0000000000000001E-3</v>
      </c>
      <c r="K519" s="16">
        <f t="shared" si="20"/>
        <v>8.9999999999999993E-3</v>
      </c>
      <c r="L519" s="16">
        <f t="shared" si="20"/>
        <v>1.4E-2</v>
      </c>
      <c r="N519" s="11" t="s">
        <v>415</v>
      </c>
    </row>
    <row r="520" spans="1:14" x14ac:dyDescent="0.25">
      <c r="A520" s="11" t="s">
        <v>154</v>
      </c>
      <c r="C520" s="13">
        <v>45705</v>
      </c>
      <c r="D520" s="22"/>
      <c r="E520" s="22"/>
      <c r="F520" s="22"/>
      <c r="G520" s="22"/>
      <c r="H520" s="22"/>
      <c r="J520" s="16">
        <f t="shared" si="20"/>
        <v>6.0000000000000001E-3</v>
      </c>
      <c r="K520" s="16">
        <f t="shared" si="20"/>
        <v>8.9999999999999993E-3</v>
      </c>
      <c r="L520" s="16">
        <f t="shared" si="20"/>
        <v>1.4E-2</v>
      </c>
      <c r="N520" s="11" t="s">
        <v>417</v>
      </c>
    </row>
    <row r="521" spans="1:14" x14ac:dyDescent="0.25">
      <c r="A521" s="11" t="s">
        <v>154</v>
      </c>
      <c r="C521" s="13">
        <v>45706</v>
      </c>
      <c r="D521" s="22"/>
      <c r="E521" s="22"/>
      <c r="F521" s="22"/>
      <c r="G521" s="22"/>
      <c r="H521" s="22"/>
      <c r="J521" s="16">
        <f t="shared" si="20"/>
        <v>6.0000000000000001E-3</v>
      </c>
      <c r="K521" s="16">
        <f t="shared" si="20"/>
        <v>8.9999999999999993E-3</v>
      </c>
      <c r="L521" s="16">
        <f t="shared" si="20"/>
        <v>1.4E-2</v>
      </c>
      <c r="N521" s="11" t="s">
        <v>416</v>
      </c>
    </row>
    <row r="522" spans="1:14" x14ac:dyDescent="0.25">
      <c r="A522" s="11" t="s">
        <v>154</v>
      </c>
      <c r="C522" s="13">
        <v>45706</v>
      </c>
      <c r="D522" s="22"/>
      <c r="E522" s="22"/>
      <c r="F522" s="22"/>
      <c r="G522" s="22"/>
      <c r="H522" s="22"/>
      <c r="J522" s="16">
        <f t="shared" ref="J522:L585" si="22">J521</f>
        <v>6.0000000000000001E-3</v>
      </c>
      <c r="K522" s="16">
        <f t="shared" si="22"/>
        <v>8.9999999999999993E-3</v>
      </c>
      <c r="L522" s="16">
        <f t="shared" si="22"/>
        <v>1.4E-2</v>
      </c>
      <c r="N522" s="11" t="s">
        <v>415</v>
      </c>
    </row>
    <row r="523" spans="1:14" x14ac:dyDescent="0.25">
      <c r="A523" s="11" t="s">
        <v>154</v>
      </c>
      <c r="C523" s="13">
        <v>45706</v>
      </c>
      <c r="D523" s="22"/>
      <c r="E523" s="22"/>
      <c r="F523" s="22"/>
      <c r="G523" s="22"/>
      <c r="H523" s="22"/>
      <c r="J523" s="16">
        <f t="shared" si="22"/>
        <v>6.0000000000000001E-3</v>
      </c>
      <c r="K523" s="16">
        <f t="shared" si="22"/>
        <v>8.9999999999999993E-3</v>
      </c>
      <c r="L523" s="16">
        <f t="shared" si="22"/>
        <v>1.4E-2</v>
      </c>
      <c r="N523" s="11" t="s">
        <v>417</v>
      </c>
    </row>
    <row r="524" spans="1:14" x14ac:dyDescent="0.25">
      <c r="A524" s="11" t="s">
        <v>154</v>
      </c>
      <c r="C524" s="13">
        <v>45707</v>
      </c>
      <c r="D524" s="22"/>
      <c r="E524" s="22"/>
      <c r="F524" s="22"/>
      <c r="G524" s="22"/>
      <c r="H524" s="22"/>
      <c r="J524" s="16">
        <f t="shared" si="22"/>
        <v>6.0000000000000001E-3</v>
      </c>
      <c r="K524" s="16">
        <f t="shared" si="22"/>
        <v>8.9999999999999993E-3</v>
      </c>
      <c r="L524" s="16">
        <f t="shared" si="22"/>
        <v>1.4E-2</v>
      </c>
      <c r="N524" s="11" t="s">
        <v>415</v>
      </c>
    </row>
    <row r="525" spans="1:14" x14ac:dyDescent="0.25">
      <c r="A525" s="11" t="s">
        <v>154</v>
      </c>
      <c r="C525" s="13">
        <v>45707</v>
      </c>
      <c r="D525" s="22"/>
      <c r="E525" s="22"/>
      <c r="F525" s="22"/>
      <c r="G525" s="22"/>
      <c r="H525" s="22"/>
      <c r="J525" s="16">
        <f t="shared" si="22"/>
        <v>6.0000000000000001E-3</v>
      </c>
      <c r="K525" s="16">
        <f t="shared" si="22"/>
        <v>8.9999999999999993E-3</v>
      </c>
      <c r="L525" s="16">
        <f t="shared" si="22"/>
        <v>1.4E-2</v>
      </c>
      <c r="N525" s="11" t="s">
        <v>416</v>
      </c>
    </row>
    <row r="526" spans="1:14" x14ac:dyDescent="0.25">
      <c r="A526" s="11" t="s">
        <v>154</v>
      </c>
      <c r="C526" s="13">
        <v>45707</v>
      </c>
      <c r="D526" s="22"/>
      <c r="E526" s="22"/>
      <c r="F526" s="22"/>
      <c r="G526" s="22"/>
      <c r="H526" s="22"/>
      <c r="J526" s="16">
        <f t="shared" si="22"/>
        <v>6.0000000000000001E-3</v>
      </c>
      <c r="K526" s="16">
        <f t="shared" si="22"/>
        <v>8.9999999999999993E-3</v>
      </c>
      <c r="L526" s="16">
        <f t="shared" si="22"/>
        <v>1.4E-2</v>
      </c>
      <c r="N526" s="11" t="s">
        <v>417</v>
      </c>
    </row>
    <row r="527" spans="1:14" x14ac:dyDescent="0.25">
      <c r="A527" s="11" t="s">
        <v>154</v>
      </c>
      <c r="C527" s="13">
        <v>45748</v>
      </c>
      <c r="D527" s="22"/>
      <c r="E527" s="22"/>
      <c r="F527" s="22"/>
      <c r="G527" s="22"/>
      <c r="H527" s="22"/>
      <c r="J527" s="16">
        <f t="shared" si="22"/>
        <v>6.0000000000000001E-3</v>
      </c>
      <c r="K527" s="16">
        <f t="shared" si="22"/>
        <v>8.9999999999999993E-3</v>
      </c>
      <c r="L527" s="16">
        <f t="shared" si="22"/>
        <v>1.4E-2</v>
      </c>
      <c r="N527" s="11" t="s">
        <v>416</v>
      </c>
    </row>
    <row r="528" spans="1:14" x14ac:dyDescent="0.25">
      <c r="A528" s="12" t="s">
        <v>154</v>
      </c>
      <c r="C528" s="14">
        <v>45748</v>
      </c>
      <c r="D528" s="22"/>
      <c r="E528" s="22"/>
      <c r="F528" s="22"/>
      <c r="G528" s="22"/>
      <c r="H528" s="22"/>
      <c r="J528" s="16">
        <f t="shared" si="22"/>
        <v>6.0000000000000001E-3</v>
      </c>
      <c r="K528" s="16">
        <f t="shared" si="22"/>
        <v>8.9999999999999993E-3</v>
      </c>
      <c r="L528" s="16">
        <f t="shared" si="22"/>
        <v>1.4E-2</v>
      </c>
      <c r="N528" s="11" t="s">
        <v>415</v>
      </c>
    </row>
    <row r="529" spans="1:14" ht="30" x14ac:dyDescent="0.25">
      <c r="A529" s="11" t="s">
        <v>154</v>
      </c>
      <c r="C529" s="13">
        <v>45748</v>
      </c>
      <c r="D529" s="22"/>
      <c r="E529" s="22"/>
      <c r="F529" s="22"/>
      <c r="G529" s="22"/>
      <c r="H529" s="22"/>
      <c r="J529" s="16">
        <f t="shared" si="22"/>
        <v>6.0000000000000001E-3</v>
      </c>
      <c r="K529" s="16">
        <f t="shared" si="22"/>
        <v>8.9999999999999993E-3</v>
      </c>
      <c r="L529" s="16">
        <f t="shared" si="22"/>
        <v>1.4E-2</v>
      </c>
      <c r="N529" s="19" t="s">
        <v>417</v>
      </c>
    </row>
    <row r="530" spans="1:14" x14ac:dyDescent="0.25">
      <c r="A530" s="11" t="s">
        <v>154</v>
      </c>
      <c r="C530" s="13">
        <v>45749</v>
      </c>
      <c r="D530" s="22"/>
      <c r="E530" s="22"/>
      <c r="F530" s="22"/>
      <c r="G530" s="22"/>
      <c r="H530" s="22"/>
      <c r="J530" s="16">
        <f t="shared" si="22"/>
        <v>6.0000000000000001E-3</v>
      </c>
      <c r="K530" s="16">
        <f t="shared" si="22"/>
        <v>8.9999999999999993E-3</v>
      </c>
      <c r="L530" s="16">
        <f t="shared" si="22"/>
        <v>1.4E-2</v>
      </c>
      <c r="N530" s="11" t="s">
        <v>416</v>
      </c>
    </row>
    <row r="531" spans="1:14" x14ac:dyDescent="0.25">
      <c r="A531" s="12" t="s">
        <v>154</v>
      </c>
      <c r="C531" s="14">
        <v>45749</v>
      </c>
      <c r="D531" s="22"/>
      <c r="E531" s="22"/>
      <c r="F531" s="22"/>
      <c r="G531" s="22"/>
      <c r="H531" s="22"/>
      <c r="J531" s="16">
        <f t="shared" si="22"/>
        <v>6.0000000000000001E-3</v>
      </c>
      <c r="K531" s="16">
        <f t="shared" si="22"/>
        <v>8.9999999999999993E-3</v>
      </c>
      <c r="L531" s="16">
        <f t="shared" si="22"/>
        <v>1.4E-2</v>
      </c>
      <c r="N531" s="11" t="s">
        <v>415</v>
      </c>
    </row>
    <row r="532" spans="1:14" ht="30" x14ac:dyDescent="0.25">
      <c r="A532" s="11" t="s">
        <v>154</v>
      </c>
      <c r="C532" s="13">
        <v>45749</v>
      </c>
      <c r="D532" s="22"/>
      <c r="E532" s="22"/>
      <c r="F532" s="22"/>
      <c r="G532" s="22"/>
      <c r="H532" s="22"/>
      <c r="J532" s="16">
        <f t="shared" si="22"/>
        <v>6.0000000000000001E-3</v>
      </c>
      <c r="K532" s="16">
        <f t="shared" si="22"/>
        <v>8.9999999999999993E-3</v>
      </c>
      <c r="L532" s="16">
        <f t="shared" si="22"/>
        <v>1.4E-2</v>
      </c>
      <c r="N532" s="19" t="s">
        <v>417</v>
      </c>
    </row>
    <row r="533" spans="1:14" x14ac:dyDescent="0.25">
      <c r="A533" s="11" t="s">
        <v>154</v>
      </c>
      <c r="C533" s="13">
        <v>45752</v>
      </c>
      <c r="D533" s="22"/>
      <c r="E533" s="22"/>
      <c r="F533" s="22"/>
      <c r="G533" s="22"/>
      <c r="H533" s="22"/>
      <c r="J533" s="16">
        <f t="shared" si="22"/>
        <v>6.0000000000000001E-3</v>
      </c>
      <c r="K533" s="16">
        <f t="shared" si="22"/>
        <v>8.9999999999999993E-3</v>
      </c>
      <c r="L533" s="16">
        <f t="shared" si="22"/>
        <v>1.4E-2</v>
      </c>
      <c r="N533" s="11" t="s">
        <v>416</v>
      </c>
    </row>
    <row r="534" spans="1:14" x14ac:dyDescent="0.25">
      <c r="A534" s="12" t="s">
        <v>154</v>
      </c>
      <c r="C534" s="14">
        <v>45752</v>
      </c>
      <c r="D534" s="22"/>
      <c r="E534" s="22"/>
      <c r="F534" s="22"/>
      <c r="G534" s="22"/>
      <c r="H534" s="22"/>
      <c r="J534" s="16">
        <f t="shared" si="22"/>
        <v>6.0000000000000001E-3</v>
      </c>
      <c r="K534" s="16">
        <f t="shared" si="22"/>
        <v>8.9999999999999993E-3</v>
      </c>
      <c r="L534" s="16">
        <f t="shared" si="22"/>
        <v>1.4E-2</v>
      </c>
      <c r="N534" s="11" t="s">
        <v>415</v>
      </c>
    </row>
    <row r="535" spans="1:14" ht="30" x14ac:dyDescent="0.25">
      <c r="A535" s="11" t="s">
        <v>154</v>
      </c>
      <c r="C535" s="13">
        <v>45752</v>
      </c>
      <c r="D535" s="22"/>
      <c r="E535" s="22"/>
      <c r="F535" s="22"/>
      <c r="G535" s="22"/>
      <c r="H535" s="22"/>
      <c r="J535" s="16">
        <f t="shared" si="22"/>
        <v>6.0000000000000001E-3</v>
      </c>
      <c r="K535" s="16">
        <f t="shared" si="22"/>
        <v>8.9999999999999993E-3</v>
      </c>
      <c r="L535" s="16">
        <f t="shared" si="22"/>
        <v>1.4E-2</v>
      </c>
      <c r="N535" s="19" t="s">
        <v>417</v>
      </c>
    </row>
    <row r="536" spans="1:14" x14ac:dyDescent="0.25">
      <c r="A536" s="11" t="s">
        <v>154</v>
      </c>
      <c r="C536" s="13">
        <v>45753</v>
      </c>
      <c r="D536" s="22"/>
      <c r="E536" s="22"/>
      <c r="F536" s="22"/>
      <c r="G536" s="22"/>
      <c r="H536" s="22"/>
      <c r="J536" s="16">
        <f t="shared" si="22"/>
        <v>6.0000000000000001E-3</v>
      </c>
      <c r="K536" s="16">
        <f t="shared" si="22"/>
        <v>8.9999999999999993E-3</v>
      </c>
      <c r="L536" s="16">
        <f t="shared" si="22"/>
        <v>1.4E-2</v>
      </c>
      <c r="N536" s="11" t="s">
        <v>416</v>
      </c>
    </row>
    <row r="537" spans="1:14" x14ac:dyDescent="0.25">
      <c r="A537" s="12" t="s">
        <v>154</v>
      </c>
      <c r="C537" s="14">
        <v>45753</v>
      </c>
      <c r="D537" s="22"/>
      <c r="E537" s="22"/>
      <c r="F537" s="22"/>
      <c r="G537" s="22"/>
      <c r="H537" s="22"/>
      <c r="J537" s="16">
        <f t="shared" si="22"/>
        <v>6.0000000000000001E-3</v>
      </c>
      <c r="K537" s="16">
        <f t="shared" si="22"/>
        <v>8.9999999999999993E-3</v>
      </c>
      <c r="L537" s="16">
        <f t="shared" si="22"/>
        <v>1.4E-2</v>
      </c>
      <c r="N537" s="11" t="s">
        <v>415</v>
      </c>
    </row>
    <row r="538" spans="1:14" ht="30" x14ac:dyDescent="0.25">
      <c r="A538" s="11" t="s">
        <v>154</v>
      </c>
      <c r="C538" s="13">
        <v>45753</v>
      </c>
      <c r="D538" s="22"/>
      <c r="E538" s="22"/>
      <c r="F538" s="22"/>
      <c r="G538" s="22"/>
      <c r="H538" s="22"/>
      <c r="J538" s="16">
        <f t="shared" si="22"/>
        <v>6.0000000000000001E-3</v>
      </c>
      <c r="K538" s="16">
        <f t="shared" si="22"/>
        <v>8.9999999999999993E-3</v>
      </c>
      <c r="L538" s="16">
        <f t="shared" si="22"/>
        <v>1.4E-2</v>
      </c>
      <c r="N538" s="19" t="s">
        <v>417</v>
      </c>
    </row>
    <row r="539" spans="1:14" x14ac:dyDescent="0.25">
      <c r="A539" s="11" t="s">
        <v>154</v>
      </c>
      <c r="C539" s="13">
        <v>45754</v>
      </c>
      <c r="D539" s="22"/>
      <c r="E539" s="22"/>
      <c r="F539" s="22"/>
      <c r="G539" s="22"/>
      <c r="H539" s="22"/>
      <c r="J539" s="16">
        <f t="shared" si="22"/>
        <v>6.0000000000000001E-3</v>
      </c>
      <c r="K539" s="16">
        <f t="shared" si="22"/>
        <v>8.9999999999999993E-3</v>
      </c>
      <c r="L539" s="16">
        <f t="shared" si="22"/>
        <v>1.4E-2</v>
      </c>
      <c r="N539" s="11" t="s">
        <v>416</v>
      </c>
    </row>
    <row r="540" spans="1:14" x14ac:dyDescent="0.25">
      <c r="A540" s="12" t="s">
        <v>154</v>
      </c>
      <c r="C540" s="14">
        <v>45754</v>
      </c>
      <c r="D540" s="22"/>
      <c r="E540" s="22"/>
      <c r="F540" s="22"/>
      <c r="G540" s="22"/>
      <c r="H540" s="22"/>
      <c r="J540" s="16">
        <f t="shared" si="22"/>
        <v>6.0000000000000001E-3</v>
      </c>
      <c r="K540" s="16">
        <f t="shared" si="22"/>
        <v>8.9999999999999993E-3</v>
      </c>
      <c r="L540" s="16">
        <f t="shared" si="22"/>
        <v>1.4E-2</v>
      </c>
      <c r="N540" s="11" t="s">
        <v>415</v>
      </c>
    </row>
    <row r="541" spans="1:14" ht="30" x14ac:dyDescent="0.25">
      <c r="A541" s="11" t="s">
        <v>154</v>
      </c>
      <c r="C541" s="13">
        <v>45754</v>
      </c>
      <c r="D541" s="22"/>
      <c r="E541" s="22"/>
      <c r="F541" s="22"/>
      <c r="G541" s="22"/>
      <c r="H541" s="22"/>
      <c r="J541" s="16">
        <f t="shared" si="22"/>
        <v>6.0000000000000001E-3</v>
      </c>
      <c r="K541" s="16">
        <f t="shared" si="22"/>
        <v>8.9999999999999993E-3</v>
      </c>
      <c r="L541" s="16">
        <f t="shared" si="22"/>
        <v>1.4E-2</v>
      </c>
      <c r="N541" s="19" t="s">
        <v>417</v>
      </c>
    </row>
    <row r="542" spans="1:14" x14ac:dyDescent="0.25">
      <c r="A542" s="11" t="s">
        <v>154</v>
      </c>
      <c r="C542" s="13">
        <v>45755</v>
      </c>
      <c r="D542" s="22"/>
      <c r="E542" s="22"/>
      <c r="F542" s="22"/>
      <c r="G542" s="22"/>
      <c r="H542" s="22"/>
      <c r="J542" s="16">
        <f t="shared" si="22"/>
        <v>6.0000000000000001E-3</v>
      </c>
      <c r="K542" s="16">
        <f t="shared" si="22"/>
        <v>8.9999999999999993E-3</v>
      </c>
      <c r="L542" s="16">
        <f t="shared" si="22"/>
        <v>1.4E-2</v>
      </c>
      <c r="N542" s="11" t="s">
        <v>416</v>
      </c>
    </row>
    <row r="543" spans="1:14" x14ac:dyDescent="0.25">
      <c r="A543" s="12" t="s">
        <v>154</v>
      </c>
      <c r="C543" s="14">
        <v>45755</v>
      </c>
      <c r="D543" s="22"/>
      <c r="E543" s="22"/>
      <c r="F543" s="22"/>
      <c r="G543" s="22"/>
      <c r="H543" s="22"/>
      <c r="J543" s="16">
        <f t="shared" si="22"/>
        <v>6.0000000000000001E-3</v>
      </c>
      <c r="K543" s="16">
        <f t="shared" si="22"/>
        <v>8.9999999999999993E-3</v>
      </c>
      <c r="L543" s="16">
        <f t="shared" si="22"/>
        <v>1.4E-2</v>
      </c>
      <c r="N543" s="11" t="s">
        <v>415</v>
      </c>
    </row>
    <row r="544" spans="1:14" ht="30" x14ac:dyDescent="0.25">
      <c r="A544" s="11" t="s">
        <v>154</v>
      </c>
      <c r="C544" s="13">
        <v>45755</v>
      </c>
      <c r="D544" s="22"/>
      <c r="E544" s="22"/>
      <c r="F544" s="22"/>
      <c r="G544" s="22"/>
      <c r="H544" s="22"/>
      <c r="J544" s="16">
        <f t="shared" si="22"/>
        <v>6.0000000000000001E-3</v>
      </c>
      <c r="K544" s="16">
        <f t="shared" si="22"/>
        <v>8.9999999999999993E-3</v>
      </c>
      <c r="L544" s="16">
        <f t="shared" si="22"/>
        <v>1.4E-2</v>
      </c>
      <c r="N544" s="19" t="s">
        <v>417</v>
      </c>
    </row>
    <row r="545" spans="1:16" x14ac:dyDescent="0.25">
      <c r="A545" s="12" t="s">
        <v>154</v>
      </c>
      <c r="C545" s="14">
        <v>45756</v>
      </c>
      <c r="D545" s="22"/>
      <c r="E545" s="22"/>
      <c r="F545" s="22"/>
      <c r="G545" s="22"/>
      <c r="H545" s="22"/>
      <c r="J545" s="16">
        <f t="shared" si="22"/>
        <v>6.0000000000000001E-3</v>
      </c>
      <c r="K545" s="16">
        <f t="shared" si="22"/>
        <v>8.9999999999999993E-3</v>
      </c>
      <c r="L545" s="16">
        <f t="shared" si="22"/>
        <v>1.4E-2</v>
      </c>
      <c r="N545" s="11" t="s">
        <v>415</v>
      </c>
    </row>
    <row r="546" spans="1:16" ht="30" x14ac:dyDescent="0.25">
      <c r="A546" s="11" t="s">
        <v>154</v>
      </c>
      <c r="C546" s="13">
        <v>45756</v>
      </c>
      <c r="D546" s="22"/>
      <c r="E546" s="22"/>
      <c r="F546" s="22"/>
      <c r="G546" s="22"/>
      <c r="H546" s="22"/>
      <c r="J546" s="16">
        <f t="shared" si="22"/>
        <v>6.0000000000000001E-3</v>
      </c>
      <c r="K546" s="16">
        <f t="shared" si="22"/>
        <v>8.9999999999999993E-3</v>
      </c>
      <c r="L546" s="16">
        <f t="shared" si="22"/>
        <v>1.4E-2</v>
      </c>
      <c r="N546" s="19" t="s">
        <v>417</v>
      </c>
    </row>
    <row r="547" spans="1:16" x14ac:dyDescent="0.25">
      <c r="A547" t="s">
        <v>168</v>
      </c>
      <c r="B547" t="s">
        <v>168</v>
      </c>
      <c r="C547" s="8">
        <v>43883</v>
      </c>
      <c r="D547" s="22"/>
      <c r="E547" s="22"/>
      <c r="F547" s="22">
        <f t="shared" ref="F547:F610" si="23">IF($A547="GPA5",$I547,"")</f>
        <v>2E-3</v>
      </c>
      <c r="G547" s="22"/>
      <c r="H547" s="22"/>
      <c r="I547">
        <v>2E-3</v>
      </c>
      <c r="J547" s="16">
        <f t="shared" si="22"/>
        <v>6.0000000000000001E-3</v>
      </c>
      <c r="K547" s="16">
        <f t="shared" si="22"/>
        <v>8.9999999999999993E-3</v>
      </c>
      <c r="L547" s="16">
        <f t="shared" si="22"/>
        <v>1.4E-2</v>
      </c>
      <c r="M547" t="s">
        <v>229</v>
      </c>
      <c r="N547" t="s">
        <v>12</v>
      </c>
      <c r="O547">
        <v>2E-3</v>
      </c>
      <c r="P547" s="3" t="s">
        <v>395</v>
      </c>
    </row>
    <row r="548" spans="1:16" x14ac:dyDescent="0.25">
      <c r="A548" t="s">
        <v>168</v>
      </c>
      <c r="B548" t="s">
        <v>168</v>
      </c>
      <c r="C548" s="8">
        <v>43891</v>
      </c>
      <c r="D548" s="22"/>
      <c r="E548" s="22"/>
      <c r="F548" s="22">
        <f t="shared" si="23"/>
        <v>3.0000000000000001E-3</v>
      </c>
      <c r="G548" s="22"/>
      <c r="H548" s="22"/>
      <c r="I548">
        <v>3.0000000000000001E-3</v>
      </c>
      <c r="J548" s="16">
        <f t="shared" si="22"/>
        <v>6.0000000000000001E-3</v>
      </c>
      <c r="K548" s="16">
        <f t="shared" si="22"/>
        <v>8.9999999999999993E-3</v>
      </c>
      <c r="L548" s="16">
        <f t="shared" si="22"/>
        <v>1.4E-2</v>
      </c>
      <c r="M548" t="s">
        <v>228</v>
      </c>
      <c r="N548" t="s">
        <v>12</v>
      </c>
      <c r="O548">
        <v>3.0000000000000001E-3</v>
      </c>
      <c r="P548" s="3" t="s">
        <v>395</v>
      </c>
    </row>
    <row r="549" spans="1:16" x14ac:dyDescent="0.25">
      <c r="A549" t="s">
        <v>168</v>
      </c>
      <c r="B549" t="s">
        <v>168</v>
      </c>
      <c r="C549" s="8">
        <v>43901</v>
      </c>
      <c r="D549" s="22"/>
      <c r="E549" s="22"/>
      <c r="F549" s="22">
        <f t="shared" si="23"/>
        <v>2.7E-2</v>
      </c>
      <c r="G549" s="22"/>
      <c r="H549" s="22"/>
      <c r="I549">
        <v>2.7E-2</v>
      </c>
      <c r="J549" s="16">
        <f t="shared" si="22"/>
        <v>6.0000000000000001E-3</v>
      </c>
      <c r="K549" s="16">
        <f t="shared" si="22"/>
        <v>8.9999999999999993E-3</v>
      </c>
      <c r="L549" s="16">
        <f t="shared" si="22"/>
        <v>1.4E-2</v>
      </c>
      <c r="M549" t="s">
        <v>227</v>
      </c>
      <c r="N549" t="s">
        <v>12</v>
      </c>
      <c r="O549">
        <v>2.7E-2</v>
      </c>
      <c r="P549" s="3" t="s">
        <v>395</v>
      </c>
    </row>
    <row r="550" spans="1:16" x14ac:dyDescent="0.25">
      <c r="A550" t="s">
        <v>168</v>
      </c>
      <c r="B550" t="s">
        <v>168</v>
      </c>
      <c r="C550" s="8">
        <v>43902</v>
      </c>
      <c r="D550" s="22"/>
      <c r="E550" s="22"/>
      <c r="F550" s="22">
        <f t="shared" si="23"/>
        <v>2.5999999999999999E-2</v>
      </c>
      <c r="G550" s="22"/>
      <c r="H550" s="22"/>
      <c r="I550">
        <v>2.5999999999999999E-2</v>
      </c>
      <c r="J550" s="16">
        <f t="shared" si="22"/>
        <v>6.0000000000000001E-3</v>
      </c>
      <c r="K550" s="16">
        <f t="shared" si="22"/>
        <v>8.9999999999999993E-3</v>
      </c>
      <c r="L550" s="16">
        <f t="shared" si="22"/>
        <v>1.4E-2</v>
      </c>
      <c r="M550" t="s">
        <v>226</v>
      </c>
      <c r="N550" t="s">
        <v>12</v>
      </c>
      <c r="O550">
        <v>2.5999999999999999E-2</v>
      </c>
      <c r="P550" s="3" t="s">
        <v>395</v>
      </c>
    </row>
    <row r="551" spans="1:16" x14ac:dyDescent="0.25">
      <c r="A551" t="s">
        <v>168</v>
      </c>
      <c r="B551" t="s">
        <v>168</v>
      </c>
      <c r="C551" s="8">
        <v>43903</v>
      </c>
      <c r="D551" s="22"/>
      <c r="E551" s="22"/>
      <c r="F551" s="22">
        <f t="shared" si="23"/>
        <v>3.2000000000000001E-2</v>
      </c>
      <c r="G551" s="22"/>
      <c r="H551" s="22"/>
      <c r="I551">
        <v>3.2000000000000001E-2</v>
      </c>
      <c r="J551" s="16">
        <f t="shared" si="22"/>
        <v>6.0000000000000001E-3</v>
      </c>
      <c r="K551" s="16">
        <f t="shared" si="22"/>
        <v>8.9999999999999993E-3</v>
      </c>
      <c r="L551" s="16">
        <f t="shared" si="22"/>
        <v>1.4E-2</v>
      </c>
      <c r="M551" t="s">
        <v>225</v>
      </c>
      <c r="N551" t="s">
        <v>12</v>
      </c>
      <c r="O551">
        <v>3.2000000000000001E-2</v>
      </c>
      <c r="P551" s="3" t="s">
        <v>395</v>
      </c>
    </row>
    <row r="552" spans="1:16" x14ac:dyDescent="0.25">
      <c r="A552" t="s">
        <v>168</v>
      </c>
      <c r="B552" t="s">
        <v>168</v>
      </c>
      <c r="C552" s="8">
        <v>43904</v>
      </c>
      <c r="D552" s="22"/>
      <c r="E552" s="22"/>
      <c r="F552" s="22">
        <f t="shared" si="23"/>
        <v>3.3000000000000002E-2</v>
      </c>
      <c r="G552" s="22"/>
      <c r="H552" s="22"/>
      <c r="I552">
        <v>3.3000000000000002E-2</v>
      </c>
      <c r="J552" s="16">
        <f t="shared" si="22"/>
        <v>6.0000000000000001E-3</v>
      </c>
      <c r="K552" s="16">
        <f t="shared" si="22"/>
        <v>8.9999999999999993E-3</v>
      </c>
      <c r="L552" s="16">
        <f t="shared" si="22"/>
        <v>1.4E-2</v>
      </c>
      <c r="M552" t="s">
        <v>224</v>
      </c>
      <c r="N552" t="s">
        <v>12</v>
      </c>
      <c r="O552">
        <v>3.3000000000000002E-2</v>
      </c>
      <c r="P552" s="3" t="s">
        <v>395</v>
      </c>
    </row>
    <row r="553" spans="1:16" x14ac:dyDescent="0.25">
      <c r="A553" t="s">
        <v>168</v>
      </c>
      <c r="B553" t="s">
        <v>168</v>
      </c>
      <c r="C553" s="8">
        <v>44191</v>
      </c>
      <c r="D553" s="22"/>
      <c r="E553" s="22"/>
      <c r="F553" s="22">
        <f t="shared" si="23"/>
        <v>8.9999999999999993E-3</v>
      </c>
      <c r="G553" s="22"/>
      <c r="H553" s="22"/>
      <c r="I553">
        <v>8.9999999999999993E-3</v>
      </c>
      <c r="J553" s="16">
        <f t="shared" si="22"/>
        <v>6.0000000000000001E-3</v>
      </c>
      <c r="K553" s="16">
        <f t="shared" si="22"/>
        <v>8.9999999999999993E-3</v>
      </c>
      <c r="L553" s="16">
        <f t="shared" si="22"/>
        <v>1.4E-2</v>
      </c>
      <c r="M553" t="s">
        <v>223</v>
      </c>
      <c r="N553" t="s">
        <v>12</v>
      </c>
      <c r="O553">
        <v>8.9999999999999993E-3</v>
      </c>
      <c r="P553" s="3" t="s">
        <v>395</v>
      </c>
    </row>
    <row r="554" spans="1:16" x14ac:dyDescent="0.25">
      <c r="A554" t="s">
        <v>168</v>
      </c>
      <c r="B554" t="s">
        <v>168</v>
      </c>
      <c r="C554" s="8">
        <v>44236</v>
      </c>
      <c r="D554" s="22"/>
      <c r="E554" s="22"/>
      <c r="F554" s="22">
        <f t="shared" si="23"/>
        <v>1.2E-2</v>
      </c>
      <c r="G554" s="22"/>
      <c r="H554" s="22"/>
      <c r="I554">
        <v>1.2E-2</v>
      </c>
      <c r="J554" s="16">
        <f t="shared" si="22"/>
        <v>6.0000000000000001E-3</v>
      </c>
      <c r="K554" s="16">
        <f t="shared" si="22"/>
        <v>8.9999999999999993E-3</v>
      </c>
      <c r="L554" s="16">
        <f t="shared" si="22"/>
        <v>1.4E-2</v>
      </c>
      <c r="M554" t="s">
        <v>222</v>
      </c>
      <c r="N554" t="s">
        <v>12</v>
      </c>
      <c r="O554">
        <v>1.2E-2</v>
      </c>
      <c r="P554" s="3" t="s">
        <v>395</v>
      </c>
    </row>
    <row r="555" spans="1:16" x14ac:dyDescent="0.25">
      <c r="A555" t="s">
        <v>168</v>
      </c>
      <c r="B555" t="s">
        <v>399</v>
      </c>
      <c r="C555" s="8">
        <v>44245</v>
      </c>
      <c r="D555" s="22"/>
      <c r="E555" s="22"/>
      <c r="F555" s="22">
        <f t="shared" si="23"/>
        <v>3.0000000000000001E-3</v>
      </c>
      <c r="G555" s="22"/>
      <c r="H555" s="22"/>
      <c r="I555">
        <v>3.0000000000000001E-3</v>
      </c>
      <c r="J555" s="16">
        <f t="shared" si="22"/>
        <v>6.0000000000000001E-3</v>
      </c>
      <c r="K555" s="16">
        <f t="shared" si="22"/>
        <v>8.9999999999999993E-3</v>
      </c>
      <c r="L555" s="16">
        <f t="shared" si="22"/>
        <v>1.4E-2</v>
      </c>
      <c r="M555" t="s">
        <v>393</v>
      </c>
      <c r="N555" t="s">
        <v>12</v>
      </c>
      <c r="O555">
        <v>3.0000000000000001E-3</v>
      </c>
      <c r="P555" s="3" t="s">
        <v>395</v>
      </c>
    </row>
    <row r="556" spans="1:16" x14ac:dyDescent="0.25">
      <c r="A556" t="s">
        <v>168</v>
      </c>
      <c r="B556" t="s">
        <v>399</v>
      </c>
      <c r="C556" s="8">
        <v>44245.51666666667</v>
      </c>
      <c r="D556" s="22"/>
      <c r="E556" s="22"/>
      <c r="F556" s="22" t="str">
        <f t="shared" si="23"/>
        <v/>
      </c>
      <c r="G556" s="22"/>
      <c r="H556" s="22"/>
      <c r="I556" t="s">
        <v>10</v>
      </c>
      <c r="J556" s="16">
        <f t="shared" si="22"/>
        <v>6.0000000000000001E-3</v>
      </c>
      <c r="K556" s="16">
        <f t="shared" si="22"/>
        <v>8.9999999999999993E-3</v>
      </c>
      <c r="L556" s="16">
        <f t="shared" si="22"/>
        <v>1.4E-2</v>
      </c>
      <c r="M556" t="s">
        <v>10</v>
      </c>
      <c r="N556" t="s">
        <v>11</v>
      </c>
      <c r="O556" t="s">
        <v>10</v>
      </c>
      <c r="P556" s="3" t="s">
        <v>395</v>
      </c>
    </row>
    <row r="557" spans="1:16" x14ac:dyDescent="0.25">
      <c r="A557" t="s">
        <v>168</v>
      </c>
      <c r="B557" t="s">
        <v>168</v>
      </c>
      <c r="C557" s="8">
        <v>44283</v>
      </c>
      <c r="D557" s="22"/>
      <c r="E557" s="22"/>
      <c r="F557" s="22">
        <f t="shared" si="23"/>
        <v>3.0000000000000001E-3</v>
      </c>
      <c r="G557" s="22"/>
      <c r="H557" s="22"/>
      <c r="I557">
        <v>3.0000000000000001E-3</v>
      </c>
      <c r="J557" s="16">
        <f t="shared" si="22"/>
        <v>6.0000000000000001E-3</v>
      </c>
      <c r="K557" s="16">
        <f t="shared" si="22"/>
        <v>8.9999999999999993E-3</v>
      </c>
      <c r="L557" s="16">
        <f t="shared" si="22"/>
        <v>1.4E-2</v>
      </c>
      <c r="M557" t="s">
        <v>221</v>
      </c>
      <c r="N557" t="s">
        <v>12</v>
      </c>
      <c r="O557">
        <v>3.0000000000000001E-3</v>
      </c>
      <c r="P557" s="3" t="s">
        <v>395</v>
      </c>
    </row>
    <row r="558" spans="1:16" x14ac:dyDescent="0.25">
      <c r="A558" t="s">
        <v>168</v>
      </c>
      <c r="B558" t="s">
        <v>168</v>
      </c>
      <c r="C558" s="8">
        <v>44283.470833333333</v>
      </c>
      <c r="D558" s="22"/>
      <c r="E558" s="22"/>
      <c r="F558" s="22" t="str">
        <f t="shared" si="23"/>
        <v/>
      </c>
      <c r="G558" s="22"/>
      <c r="H558" s="22"/>
      <c r="I558" t="s">
        <v>10</v>
      </c>
      <c r="J558" s="16">
        <f t="shared" si="22"/>
        <v>6.0000000000000001E-3</v>
      </c>
      <c r="K558" s="16">
        <f t="shared" si="22"/>
        <v>8.9999999999999993E-3</v>
      </c>
      <c r="L558" s="16">
        <f t="shared" si="22"/>
        <v>1.4E-2</v>
      </c>
      <c r="M558" t="s">
        <v>10</v>
      </c>
      <c r="N558" t="s">
        <v>11</v>
      </c>
      <c r="O558" t="s">
        <v>10</v>
      </c>
      <c r="P558" s="3" t="s">
        <v>395</v>
      </c>
    </row>
    <row r="559" spans="1:16" x14ac:dyDescent="0.25">
      <c r="A559" t="s">
        <v>168</v>
      </c>
      <c r="B559" t="s">
        <v>168</v>
      </c>
      <c r="C559" s="8">
        <v>44504</v>
      </c>
      <c r="D559" s="22"/>
      <c r="E559" s="22"/>
      <c r="F559" s="22">
        <f t="shared" si="23"/>
        <v>5.0000000000000001E-3</v>
      </c>
      <c r="G559" s="22"/>
      <c r="H559" s="22"/>
      <c r="I559">
        <v>5.0000000000000001E-3</v>
      </c>
      <c r="J559" s="16">
        <f t="shared" si="22"/>
        <v>6.0000000000000001E-3</v>
      </c>
      <c r="K559" s="16">
        <f t="shared" si="22"/>
        <v>8.9999999999999993E-3</v>
      </c>
      <c r="L559" s="16">
        <f t="shared" si="22"/>
        <v>1.4E-2</v>
      </c>
      <c r="M559" t="s">
        <v>220</v>
      </c>
      <c r="N559" t="s">
        <v>12</v>
      </c>
      <c r="O559">
        <v>5.0000000000000001E-3</v>
      </c>
      <c r="P559" s="3" t="s">
        <v>395</v>
      </c>
    </row>
    <row r="560" spans="1:16" x14ac:dyDescent="0.25">
      <c r="A560" t="s">
        <v>168</v>
      </c>
      <c r="B560" t="s">
        <v>168</v>
      </c>
      <c r="C560" s="8">
        <v>44504.555555555555</v>
      </c>
      <c r="D560" s="22"/>
      <c r="E560" s="22"/>
      <c r="F560" s="22" t="str">
        <f t="shared" si="23"/>
        <v/>
      </c>
      <c r="G560" s="22"/>
      <c r="H560" s="22"/>
      <c r="I560" t="s">
        <v>10</v>
      </c>
      <c r="J560" s="16">
        <f t="shared" si="22"/>
        <v>6.0000000000000001E-3</v>
      </c>
      <c r="K560" s="16">
        <f t="shared" si="22"/>
        <v>8.9999999999999993E-3</v>
      </c>
      <c r="L560" s="16">
        <f t="shared" si="22"/>
        <v>1.4E-2</v>
      </c>
      <c r="M560" t="s">
        <v>10</v>
      </c>
      <c r="N560" t="s">
        <v>11</v>
      </c>
      <c r="O560" t="s">
        <v>10</v>
      </c>
      <c r="P560" s="3" t="s">
        <v>395</v>
      </c>
    </row>
    <row r="561" spans="1:16" x14ac:dyDescent="0.25">
      <c r="A561" t="s">
        <v>168</v>
      </c>
      <c r="B561" t="s">
        <v>168</v>
      </c>
      <c r="C561" s="8">
        <v>44513</v>
      </c>
      <c r="D561" s="22"/>
      <c r="E561" s="22"/>
      <c r="F561" s="22">
        <f t="shared" si="23"/>
        <v>4.0000000000000001E-3</v>
      </c>
      <c r="G561" s="22"/>
      <c r="H561" s="22"/>
      <c r="I561">
        <v>4.0000000000000001E-3</v>
      </c>
      <c r="J561" s="16">
        <f t="shared" si="22"/>
        <v>6.0000000000000001E-3</v>
      </c>
      <c r="K561" s="16">
        <f t="shared" si="22"/>
        <v>8.9999999999999993E-3</v>
      </c>
      <c r="L561" s="16">
        <f t="shared" si="22"/>
        <v>1.4E-2</v>
      </c>
      <c r="M561" t="s">
        <v>219</v>
      </c>
      <c r="N561" t="s">
        <v>12</v>
      </c>
      <c r="O561">
        <v>4.0000000000000001E-3</v>
      </c>
      <c r="P561" s="3" t="s">
        <v>395</v>
      </c>
    </row>
    <row r="562" spans="1:16" x14ac:dyDescent="0.25">
      <c r="A562" t="s">
        <v>168</v>
      </c>
      <c r="B562" t="s">
        <v>168</v>
      </c>
      <c r="C562" s="8">
        <v>44513.614583333336</v>
      </c>
      <c r="D562" s="22"/>
      <c r="E562" s="22"/>
      <c r="F562" s="22" t="str">
        <f t="shared" si="23"/>
        <v/>
      </c>
      <c r="G562" s="22"/>
      <c r="H562" s="22"/>
      <c r="I562" t="s">
        <v>10</v>
      </c>
      <c r="J562" s="16">
        <f t="shared" si="22"/>
        <v>6.0000000000000001E-3</v>
      </c>
      <c r="K562" s="16">
        <f t="shared" si="22"/>
        <v>8.9999999999999993E-3</v>
      </c>
      <c r="L562" s="16">
        <f t="shared" si="22"/>
        <v>1.4E-2</v>
      </c>
      <c r="M562" t="s">
        <v>10</v>
      </c>
      <c r="N562" t="s">
        <v>11</v>
      </c>
      <c r="O562" t="s">
        <v>10</v>
      </c>
      <c r="P562" s="3" t="s">
        <v>395</v>
      </c>
    </row>
    <row r="563" spans="1:16" x14ac:dyDescent="0.25">
      <c r="A563" t="s">
        <v>168</v>
      </c>
      <c r="B563" t="s">
        <v>168</v>
      </c>
      <c r="C563" s="8">
        <v>44550</v>
      </c>
      <c r="D563" s="22"/>
      <c r="E563" s="22"/>
      <c r="F563" s="22">
        <f t="shared" si="23"/>
        <v>1E-3</v>
      </c>
      <c r="G563" s="22"/>
      <c r="H563" s="22"/>
      <c r="I563">
        <v>1E-3</v>
      </c>
      <c r="J563" s="16">
        <f t="shared" si="22"/>
        <v>6.0000000000000001E-3</v>
      </c>
      <c r="K563" s="16">
        <f t="shared" si="22"/>
        <v>8.9999999999999993E-3</v>
      </c>
      <c r="L563" s="16">
        <f t="shared" si="22"/>
        <v>1.4E-2</v>
      </c>
      <c r="M563" t="s">
        <v>218</v>
      </c>
      <c r="N563" t="s">
        <v>12</v>
      </c>
      <c r="O563">
        <v>1E-3</v>
      </c>
      <c r="P563" s="3" t="s">
        <v>395</v>
      </c>
    </row>
    <row r="564" spans="1:16" x14ac:dyDescent="0.25">
      <c r="A564" t="s">
        <v>168</v>
      </c>
      <c r="B564" t="s">
        <v>168</v>
      </c>
      <c r="C564" s="8">
        <v>44550.282638888886</v>
      </c>
      <c r="D564" s="22"/>
      <c r="E564" s="22"/>
      <c r="F564" s="22" t="str">
        <f t="shared" si="23"/>
        <v/>
      </c>
      <c r="G564" s="22"/>
      <c r="H564" s="22"/>
      <c r="I564" t="s">
        <v>10</v>
      </c>
      <c r="J564" s="16">
        <f t="shared" si="22"/>
        <v>6.0000000000000001E-3</v>
      </c>
      <c r="K564" s="16">
        <f t="shared" si="22"/>
        <v>8.9999999999999993E-3</v>
      </c>
      <c r="L564" s="16">
        <f t="shared" si="22"/>
        <v>1.4E-2</v>
      </c>
      <c r="M564" t="s">
        <v>10</v>
      </c>
      <c r="N564" t="s">
        <v>11</v>
      </c>
      <c r="O564" t="s">
        <v>10</v>
      </c>
      <c r="P564" s="3" t="s">
        <v>395</v>
      </c>
    </row>
    <row r="565" spans="1:16" x14ac:dyDescent="0.25">
      <c r="A565" t="s">
        <v>168</v>
      </c>
      <c r="B565" t="s">
        <v>168</v>
      </c>
      <c r="C565" s="8">
        <v>44551</v>
      </c>
      <c r="D565" s="22"/>
      <c r="E565" s="22"/>
      <c r="F565" s="22">
        <f t="shared" si="23"/>
        <v>1.2999999999999999E-2</v>
      </c>
      <c r="G565" s="22"/>
      <c r="H565" s="22"/>
      <c r="I565">
        <v>1.2999999999999999E-2</v>
      </c>
      <c r="J565" s="16">
        <f t="shared" si="22"/>
        <v>6.0000000000000001E-3</v>
      </c>
      <c r="K565" s="16">
        <f t="shared" si="22"/>
        <v>8.9999999999999993E-3</v>
      </c>
      <c r="L565" s="16">
        <f t="shared" si="22"/>
        <v>1.4E-2</v>
      </c>
      <c r="M565" t="s">
        <v>217</v>
      </c>
      <c r="N565" t="s">
        <v>12</v>
      </c>
      <c r="O565">
        <v>1.2999999999999999E-2</v>
      </c>
      <c r="P565" s="3" t="s">
        <v>395</v>
      </c>
    </row>
    <row r="566" spans="1:16" x14ac:dyDescent="0.25">
      <c r="A566" t="s">
        <v>168</v>
      </c>
      <c r="B566" t="s">
        <v>168</v>
      </c>
      <c r="C566" s="8">
        <v>44551.404861111114</v>
      </c>
      <c r="D566" s="22"/>
      <c r="E566" s="22"/>
      <c r="F566" s="22" t="str">
        <f t="shared" si="23"/>
        <v/>
      </c>
      <c r="G566" s="22"/>
      <c r="H566" s="22"/>
      <c r="I566" t="s">
        <v>10</v>
      </c>
      <c r="J566" s="16">
        <f t="shared" si="22"/>
        <v>6.0000000000000001E-3</v>
      </c>
      <c r="K566" s="16">
        <f t="shared" si="22"/>
        <v>8.9999999999999993E-3</v>
      </c>
      <c r="L566" s="16">
        <f t="shared" si="22"/>
        <v>1.4E-2</v>
      </c>
      <c r="M566" t="s">
        <v>10</v>
      </c>
      <c r="N566" t="s">
        <v>11</v>
      </c>
      <c r="O566" t="s">
        <v>10</v>
      </c>
      <c r="P566" s="3" t="s">
        <v>395</v>
      </c>
    </row>
    <row r="567" spans="1:16" x14ac:dyDescent="0.25">
      <c r="A567" t="s">
        <v>168</v>
      </c>
      <c r="B567" t="s">
        <v>168</v>
      </c>
      <c r="C567" s="8">
        <v>44553</v>
      </c>
      <c r="D567" s="22"/>
      <c r="E567" s="22"/>
      <c r="F567" s="22">
        <f t="shared" si="23"/>
        <v>3.0000000000000001E-3</v>
      </c>
      <c r="G567" s="22"/>
      <c r="H567" s="22"/>
      <c r="I567">
        <v>3.0000000000000001E-3</v>
      </c>
      <c r="J567" s="16">
        <f t="shared" si="22"/>
        <v>6.0000000000000001E-3</v>
      </c>
      <c r="K567" s="16">
        <f t="shared" si="22"/>
        <v>8.9999999999999993E-3</v>
      </c>
      <c r="L567" s="16">
        <f t="shared" si="22"/>
        <v>1.4E-2</v>
      </c>
      <c r="M567" t="s">
        <v>216</v>
      </c>
      <c r="N567" t="s">
        <v>12</v>
      </c>
      <c r="O567">
        <v>3.0000000000000001E-3</v>
      </c>
      <c r="P567" s="3" t="s">
        <v>395</v>
      </c>
    </row>
    <row r="568" spans="1:16" x14ac:dyDescent="0.25">
      <c r="A568" t="s">
        <v>168</v>
      </c>
      <c r="B568" t="s">
        <v>168</v>
      </c>
      <c r="C568" s="8">
        <v>44553.326388888891</v>
      </c>
      <c r="D568" s="22"/>
      <c r="E568" s="22"/>
      <c r="F568" s="22" t="str">
        <f t="shared" si="23"/>
        <v/>
      </c>
      <c r="G568" s="22"/>
      <c r="H568" s="22"/>
      <c r="I568" t="s">
        <v>10</v>
      </c>
      <c r="J568" s="16">
        <f t="shared" si="22"/>
        <v>6.0000000000000001E-3</v>
      </c>
      <c r="K568" s="16">
        <f t="shared" si="22"/>
        <v>8.9999999999999993E-3</v>
      </c>
      <c r="L568" s="16">
        <f t="shared" si="22"/>
        <v>1.4E-2</v>
      </c>
      <c r="M568" t="s">
        <v>10</v>
      </c>
      <c r="N568" t="s">
        <v>11</v>
      </c>
      <c r="O568" t="s">
        <v>10</v>
      </c>
      <c r="P568" s="3" t="s">
        <v>395</v>
      </c>
    </row>
    <row r="569" spans="1:16" x14ac:dyDescent="0.25">
      <c r="A569" t="s">
        <v>168</v>
      </c>
      <c r="B569" t="s">
        <v>168</v>
      </c>
      <c r="C569" s="8">
        <v>44554</v>
      </c>
      <c r="D569" s="22"/>
      <c r="E569" s="22"/>
      <c r="F569" s="22">
        <f t="shared" si="23"/>
        <v>0.01</v>
      </c>
      <c r="G569" s="22"/>
      <c r="H569" s="22"/>
      <c r="I569">
        <v>0.01</v>
      </c>
      <c r="J569" s="16">
        <f t="shared" si="22"/>
        <v>6.0000000000000001E-3</v>
      </c>
      <c r="K569" s="16">
        <f t="shared" si="22"/>
        <v>8.9999999999999993E-3</v>
      </c>
      <c r="L569" s="16">
        <f t="shared" si="22"/>
        <v>1.4E-2</v>
      </c>
      <c r="M569" t="s">
        <v>215</v>
      </c>
      <c r="N569" t="s">
        <v>12</v>
      </c>
      <c r="O569">
        <v>0.01</v>
      </c>
      <c r="P569" s="3" t="s">
        <v>395</v>
      </c>
    </row>
    <row r="570" spans="1:16" x14ac:dyDescent="0.25">
      <c r="A570" t="s">
        <v>168</v>
      </c>
      <c r="B570" t="s">
        <v>168</v>
      </c>
      <c r="C570" s="8">
        <v>44554.409722222219</v>
      </c>
      <c r="D570" s="22"/>
      <c r="E570" s="22"/>
      <c r="F570" s="22" t="str">
        <f t="shared" si="23"/>
        <v/>
      </c>
      <c r="G570" s="22"/>
      <c r="H570" s="22"/>
      <c r="I570" t="s">
        <v>10</v>
      </c>
      <c r="J570" s="16">
        <f t="shared" si="22"/>
        <v>6.0000000000000001E-3</v>
      </c>
      <c r="K570" s="16">
        <f t="shared" si="22"/>
        <v>8.9999999999999993E-3</v>
      </c>
      <c r="L570" s="16">
        <f t="shared" si="22"/>
        <v>1.4E-2</v>
      </c>
      <c r="M570" t="s">
        <v>10</v>
      </c>
      <c r="N570" t="s">
        <v>11</v>
      </c>
      <c r="O570" t="s">
        <v>10</v>
      </c>
      <c r="P570" s="3" t="s">
        <v>395</v>
      </c>
    </row>
    <row r="571" spans="1:16" x14ac:dyDescent="0.25">
      <c r="A571" t="s">
        <v>168</v>
      </c>
      <c r="B571" t="s">
        <v>168</v>
      </c>
      <c r="C571" s="8">
        <v>44576</v>
      </c>
      <c r="D571" s="22"/>
      <c r="E571" s="22"/>
      <c r="F571" s="22">
        <f t="shared" si="23"/>
        <v>1.0999999999999999E-2</v>
      </c>
      <c r="G571" s="22"/>
      <c r="H571" s="22"/>
      <c r="I571">
        <v>1.0999999999999999E-2</v>
      </c>
      <c r="J571" s="16">
        <f t="shared" si="22"/>
        <v>6.0000000000000001E-3</v>
      </c>
      <c r="K571" s="16">
        <f t="shared" si="22"/>
        <v>8.9999999999999993E-3</v>
      </c>
      <c r="L571" s="16">
        <f t="shared" si="22"/>
        <v>1.4E-2</v>
      </c>
      <c r="M571" t="s">
        <v>214</v>
      </c>
      <c r="N571" t="s">
        <v>12</v>
      </c>
      <c r="O571">
        <v>1.0999999999999999E-2</v>
      </c>
      <c r="P571" s="3" t="s">
        <v>395</v>
      </c>
    </row>
    <row r="572" spans="1:16" x14ac:dyDescent="0.25">
      <c r="A572" t="s">
        <v>168</v>
      </c>
      <c r="B572" t="s">
        <v>168</v>
      </c>
      <c r="C572" s="8">
        <v>44576.486111111109</v>
      </c>
      <c r="D572" s="22"/>
      <c r="E572" s="22"/>
      <c r="F572" s="22" t="str">
        <f t="shared" si="23"/>
        <v/>
      </c>
      <c r="G572" s="22"/>
      <c r="H572" s="22"/>
      <c r="I572" t="s">
        <v>10</v>
      </c>
      <c r="J572" s="16">
        <f t="shared" si="22"/>
        <v>6.0000000000000001E-3</v>
      </c>
      <c r="K572" s="16">
        <f t="shared" si="22"/>
        <v>8.9999999999999993E-3</v>
      </c>
      <c r="L572" s="16">
        <f t="shared" si="22"/>
        <v>1.4E-2</v>
      </c>
      <c r="M572" t="s">
        <v>10</v>
      </c>
      <c r="N572" t="s">
        <v>11</v>
      </c>
      <c r="O572" t="s">
        <v>10</v>
      </c>
      <c r="P572" s="3" t="s">
        <v>395</v>
      </c>
    </row>
    <row r="573" spans="1:16" x14ac:dyDescent="0.25">
      <c r="A573" t="s">
        <v>168</v>
      </c>
      <c r="B573" t="s">
        <v>168</v>
      </c>
      <c r="C573" s="8">
        <v>44596</v>
      </c>
      <c r="D573" s="22"/>
      <c r="E573" s="22"/>
      <c r="F573" s="22">
        <f t="shared" si="23"/>
        <v>2.1000000000000001E-2</v>
      </c>
      <c r="G573" s="22"/>
      <c r="H573" s="22"/>
      <c r="I573">
        <v>2.1000000000000001E-2</v>
      </c>
      <c r="J573" s="16">
        <f t="shared" si="22"/>
        <v>6.0000000000000001E-3</v>
      </c>
      <c r="K573" s="16">
        <f t="shared" si="22"/>
        <v>8.9999999999999993E-3</v>
      </c>
      <c r="L573" s="16">
        <f t="shared" si="22"/>
        <v>1.4E-2</v>
      </c>
      <c r="M573" t="s">
        <v>213</v>
      </c>
      <c r="N573" t="s">
        <v>12</v>
      </c>
      <c r="O573">
        <v>2.1000000000000001E-2</v>
      </c>
      <c r="P573" s="3" t="s">
        <v>395</v>
      </c>
    </row>
    <row r="574" spans="1:16" x14ac:dyDescent="0.25">
      <c r="A574" t="s">
        <v>168</v>
      </c>
      <c r="B574" t="s">
        <v>168</v>
      </c>
      <c r="C574" s="8">
        <v>44596.605555555558</v>
      </c>
      <c r="D574" s="22"/>
      <c r="E574" s="22"/>
      <c r="F574" s="22" t="str">
        <f t="shared" si="23"/>
        <v/>
      </c>
      <c r="G574" s="22"/>
      <c r="H574" s="22"/>
      <c r="I574" t="s">
        <v>10</v>
      </c>
      <c r="J574" s="16">
        <f t="shared" si="22"/>
        <v>6.0000000000000001E-3</v>
      </c>
      <c r="K574" s="16">
        <f t="shared" si="22"/>
        <v>8.9999999999999993E-3</v>
      </c>
      <c r="L574" s="16">
        <f t="shared" si="22"/>
        <v>1.4E-2</v>
      </c>
      <c r="M574" t="s">
        <v>10</v>
      </c>
      <c r="N574" t="s">
        <v>11</v>
      </c>
      <c r="O574" t="s">
        <v>10</v>
      </c>
      <c r="P574" s="3" t="s">
        <v>395</v>
      </c>
    </row>
    <row r="575" spans="1:16" x14ac:dyDescent="0.25">
      <c r="A575" t="s">
        <v>168</v>
      </c>
      <c r="B575" t="s">
        <v>168</v>
      </c>
      <c r="C575" s="8">
        <v>44597</v>
      </c>
      <c r="D575" s="22"/>
      <c r="E575" s="22"/>
      <c r="F575" s="22">
        <f t="shared" si="23"/>
        <v>2E-3</v>
      </c>
      <c r="G575" s="22"/>
      <c r="H575" s="22"/>
      <c r="I575">
        <v>2E-3</v>
      </c>
      <c r="J575" s="16">
        <f t="shared" si="22"/>
        <v>6.0000000000000001E-3</v>
      </c>
      <c r="K575" s="16">
        <f t="shared" si="22"/>
        <v>8.9999999999999993E-3</v>
      </c>
      <c r="L575" s="16">
        <f t="shared" si="22"/>
        <v>1.4E-2</v>
      </c>
      <c r="M575" t="s">
        <v>211</v>
      </c>
      <c r="N575" t="s">
        <v>12</v>
      </c>
      <c r="O575">
        <v>2E-3</v>
      </c>
      <c r="P575" s="3" t="s">
        <v>395</v>
      </c>
    </row>
    <row r="576" spans="1:16" x14ac:dyDescent="0.25">
      <c r="A576" t="s">
        <v>168</v>
      </c>
      <c r="B576" t="s">
        <v>168</v>
      </c>
      <c r="C576" s="8">
        <v>44597</v>
      </c>
      <c r="D576" s="22"/>
      <c r="E576" s="22"/>
      <c r="F576" s="22">
        <f t="shared" si="23"/>
        <v>1E-3</v>
      </c>
      <c r="G576" s="22"/>
      <c r="H576" s="22"/>
      <c r="I576">
        <v>1E-3</v>
      </c>
      <c r="J576" s="16">
        <f t="shared" si="22"/>
        <v>6.0000000000000001E-3</v>
      </c>
      <c r="K576" s="16">
        <f t="shared" si="22"/>
        <v>8.9999999999999993E-3</v>
      </c>
      <c r="L576" s="16">
        <f t="shared" si="22"/>
        <v>1.4E-2</v>
      </c>
      <c r="M576" t="s">
        <v>212</v>
      </c>
      <c r="N576" t="s">
        <v>12</v>
      </c>
      <c r="O576">
        <v>1E-3</v>
      </c>
      <c r="P576" s="3" t="s">
        <v>395</v>
      </c>
    </row>
    <row r="577" spans="1:16" x14ac:dyDescent="0.25">
      <c r="A577" t="s">
        <v>168</v>
      </c>
      <c r="B577" t="s">
        <v>168</v>
      </c>
      <c r="C577" s="8">
        <v>44597.615972222222</v>
      </c>
      <c r="D577" s="22"/>
      <c r="E577" s="22"/>
      <c r="F577" s="22" t="str">
        <f t="shared" si="23"/>
        <v/>
      </c>
      <c r="G577" s="22"/>
      <c r="H577" s="22"/>
      <c r="I577" t="s">
        <v>10</v>
      </c>
      <c r="J577" s="16">
        <f t="shared" si="22"/>
        <v>6.0000000000000001E-3</v>
      </c>
      <c r="K577" s="16">
        <f t="shared" si="22"/>
        <v>8.9999999999999993E-3</v>
      </c>
      <c r="L577" s="16">
        <f t="shared" si="22"/>
        <v>1.4E-2</v>
      </c>
      <c r="M577" t="s">
        <v>10</v>
      </c>
      <c r="N577" t="s">
        <v>11</v>
      </c>
      <c r="O577" t="s">
        <v>10</v>
      </c>
      <c r="P577" s="3" t="s">
        <v>395</v>
      </c>
    </row>
    <row r="578" spans="1:16" x14ac:dyDescent="0.25">
      <c r="A578" t="s">
        <v>168</v>
      </c>
      <c r="B578" t="s">
        <v>168</v>
      </c>
      <c r="C578" s="8">
        <v>44600</v>
      </c>
      <c r="D578" s="22"/>
      <c r="E578" s="22"/>
      <c r="F578" s="22">
        <f t="shared" si="23"/>
        <v>1E-3</v>
      </c>
      <c r="G578" s="22"/>
      <c r="H578" s="22"/>
      <c r="I578">
        <v>1E-3</v>
      </c>
      <c r="J578" s="16">
        <f t="shared" si="22"/>
        <v>6.0000000000000001E-3</v>
      </c>
      <c r="K578" s="16">
        <f t="shared" si="22"/>
        <v>8.9999999999999993E-3</v>
      </c>
      <c r="L578" s="16">
        <f t="shared" si="22"/>
        <v>1.4E-2</v>
      </c>
      <c r="M578" t="s">
        <v>210</v>
      </c>
      <c r="N578" t="s">
        <v>12</v>
      </c>
      <c r="O578">
        <v>1E-3</v>
      </c>
      <c r="P578" s="3" t="s">
        <v>395</v>
      </c>
    </row>
    <row r="579" spans="1:16" x14ac:dyDescent="0.25">
      <c r="A579" t="s">
        <v>168</v>
      </c>
      <c r="B579" t="s">
        <v>168</v>
      </c>
      <c r="C579" s="8">
        <v>44600.50277777778</v>
      </c>
      <c r="D579" s="22"/>
      <c r="E579" s="22"/>
      <c r="F579" s="22" t="str">
        <f t="shared" si="23"/>
        <v/>
      </c>
      <c r="G579" s="22"/>
      <c r="H579" s="22"/>
      <c r="I579" t="s">
        <v>10</v>
      </c>
      <c r="J579" s="16">
        <f t="shared" si="22"/>
        <v>6.0000000000000001E-3</v>
      </c>
      <c r="K579" s="16">
        <f t="shared" si="22"/>
        <v>8.9999999999999993E-3</v>
      </c>
      <c r="L579" s="16">
        <f t="shared" si="22"/>
        <v>1.4E-2</v>
      </c>
      <c r="M579" t="s">
        <v>10</v>
      </c>
      <c r="N579" t="s">
        <v>11</v>
      </c>
      <c r="O579" t="s">
        <v>10</v>
      </c>
      <c r="P579" s="3" t="s">
        <v>395</v>
      </c>
    </row>
    <row r="580" spans="1:16" x14ac:dyDescent="0.25">
      <c r="A580" t="s">
        <v>168</v>
      </c>
      <c r="B580" t="s">
        <v>168</v>
      </c>
      <c r="C580" s="8">
        <v>44605</v>
      </c>
      <c r="D580" s="22"/>
      <c r="E580" s="22"/>
      <c r="F580" s="22">
        <f t="shared" si="23"/>
        <v>1E-3</v>
      </c>
      <c r="G580" s="22"/>
      <c r="H580" s="22"/>
      <c r="I580">
        <v>1E-3</v>
      </c>
      <c r="J580" s="16">
        <f t="shared" si="22"/>
        <v>6.0000000000000001E-3</v>
      </c>
      <c r="K580" s="16">
        <f t="shared" si="22"/>
        <v>8.9999999999999993E-3</v>
      </c>
      <c r="L580" s="16">
        <f t="shared" si="22"/>
        <v>1.4E-2</v>
      </c>
      <c r="M580" t="s">
        <v>209</v>
      </c>
      <c r="N580" t="s">
        <v>12</v>
      </c>
      <c r="O580">
        <v>1E-3</v>
      </c>
      <c r="P580" s="3" t="s">
        <v>395</v>
      </c>
    </row>
    <row r="581" spans="1:16" x14ac:dyDescent="0.25">
      <c r="A581" t="s">
        <v>168</v>
      </c>
      <c r="B581" t="s">
        <v>168</v>
      </c>
      <c r="C581" s="8">
        <v>44605.303472222222</v>
      </c>
      <c r="D581" s="22"/>
      <c r="E581" s="22"/>
      <c r="F581" s="22" t="str">
        <f t="shared" si="23"/>
        <v/>
      </c>
      <c r="G581" s="22"/>
      <c r="H581" s="22"/>
      <c r="I581" t="s">
        <v>10</v>
      </c>
      <c r="J581" s="16">
        <f t="shared" si="22"/>
        <v>6.0000000000000001E-3</v>
      </c>
      <c r="K581" s="16">
        <f t="shared" si="22"/>
        <v>8.9999999999999993E-3</v>
      </c>
      <c r="L581" s="16">
        <f t="shared" si="22"/>
        <v>1.4E-2</v>
      </c>
      <c r="M581" t="s">
        <v>10</v>
      </c>
      <c r="N581" t="s">
        <v>11</v>
      </c>
      <c r="O581" t="s">
        <v>10</v>
      </c>
      <c r="P581" s="3" t="s">
        <v>395</v>
      </c>
    </row>
    <row r="582" spans="1:16" x14ac:dyDescent="0.25">
      <c r="A582" t="s">
        <v>168</v>
      </c>
      <c r="B582" t="s">
        <v>168</v>
      </c>
      <c r="C582" s="8">
        <v>44607</v>
      </c>
      <c r="D582" s="22"/>
      <c r="E582" s="22"/>
      <c r="F582" s="22">
        <f t="shared" si="23"/>
        <v>1.2999999999999999E-2</v>
      </c>
      <c r="G582" s="22"/>
      <c r="H582" s="22"/>
      <c r="I582">
        <v>1.2999999999999999E-2</v>
      </c>
      <c r="J582" s="16">
        <f t="shared" si="22"/>
        <v>6.0000000000000001E-3</v>
      </c>
      <c r="K582" s="16">
        <f t="shared" si="22"/>
        <v>8.9999999999999993E-3</v>
      </c>
      <c r="L582" s="16">
        <f t="shared" si="22"/>
        <v>1.4E-2</v>
      </c>
      <c r="M582" t="s">
        <v>208</v>
      </c>
      <c r="N582" t="s">
        <v>12</v>
      </c>
      <c r="O582">
        <v>1.2999999999999999E-2</v>
      </c>
      <c r="P582" s="3" t="s">
        <v>395</v>
      </c>
    </row>
    <row r="583" spans="1:16" x14ac:dyDescent="0.25">
      <c r="A583" t="s">
        <v>168</v>
      </c>
      <c r="B583" t="s">
        <v>168</v>
      </c>
      <c r="C583" s="8">
        <v>44607.665277777778</v>
      </c>
      <c r="D583" s="22"/>
      <c r="E583" s="22"/>
      <c r="F583" s="22" t="str">
        <f t="shared" si="23"/>
        <v/>
      </c>
      <c r="G583" s="22"/>
      <c r="H583" s="22"/>
      <c r="I583" t="s">
        <v>10</v>
      </c>
      <c r="J583" s="16">
        <f t="shared" si="22"/>
        <v>6.0000000000000001E-3</v>
      </c>
      <c r="K583" s="16">
        <f t="shared" si="22"/>
        <v>8.9999999999999993E-3</v>
      </c>
      <c r="L583" s="16">
        <f t="shared" si="22"/>
        <v>1.4E-2</v>
      </c>
      <c r="M583" t="s">
        <v>10</v>
      </c>
      <c r="N583" t="s">
        <v>11</v>
      </c>
      <c r="O583" t="s">
        <v>10</v>
      </c>
      <c r="P583" s="3" t="s">
        <v>395</v>
      </c>
    </row>
    <row r="584" spans="1:16" x14ac:dyDescent="0.25">
      <c r="A584" t="s">
        <v>168</v>
      </c>
      <c r="B584" t="s">
        <v>168</v>
      </c>
      <c r="C584" s="8">
        <v>44608</v>
      </c>
      <c r="D584" s="22"/>
      <c r="E584" s="22"/>
      <c r="F584" s="22">
        <f t="shared" si="23"/>
        <v>1.6E-2</v>
      </c>
      <c r="G584" s="22"/>
      <c r="H584" s="22"/>
      <c r="I584">
        <v>1.6E-2</v>
      </c>
      <c r="J584" s="16">
        <f t="shared" si="22"/>
        <v>6.0000000000000001E-3</v>
      </c>
      <c r="K584" s="16">
        <f t="shared" si="22"/>
        <v>8.9999999999999993E-3</v>
      </c>
      <c r="L584" s="16">
        <f t="shared" si="22"/>
        <v>1.4E-2</v>
      </c>
      <c r="M584" t="s">
        <v>207</v>
      </c>
      <c r="N584" t="s">
        <v>12</v>
      </c>
      <c r="O584">
        <v>1.6E-2</v>
      </c>
      <c r="P584" s="3" t="s">
        <v>395</v>
      </c>
    </row>
    <row r="585" spans="1:16" x14ac:dyDescent="0.25">
      <c r="A585" t="s">
        <v>168</v>
      </c>
      <c r="B585" t="s">
        <v>168</v>
      </c>
      <c r="C585" s="8">
        <v>44608.568749999999</v>
      </c>
      <c r="D585" s="22"/>
      <c r="E585" s="22"/>
      <c r="F585" s="22" t="str">
        <f t="shared" si="23"/>
        <v/>
      </c>
      <c r="G585" s="22"/>
      <c r="H585" s="22"/>
      <c r="I585" t="s">
        <v>10</v>
      </c>
      <c r="J585" s="16">
        <f t="shared" si="22"/>
        <v>6.0000000000000001E-3</v>
      </c>
      <c r="K585" s="16">
        <f t="shared" si="22"/>
        <v>8.9999999999999993E-3</v>
      </c>
      <c r="L585" s="16">
        <f t="shared" si="22"/>
        <v>1.4E-2</v>
      </c>
      <c r="M585" t="s">
        <v>10</v>
      </c>
      <c r="N585" t="s">
        <v>11</v>
      </c>
      <c r="O585" t="s">
        <v>10</v>
      </c>
      <c r="P585" s="3" t="s">
        <v>395</v>
      </c>
    </row>
    <row r="586" spans="1:16" x14ac:dyDescent="0.25">
      <c r="A586" t="s">
        <v>168</v>
      </c>
      <c r="B586" t="s">
        <v>168</v>
      </c>
      <c r="C586" s="8">
        <v>44609</v>
      </c>
      <c r="D586" s="22"/>
      <c r="E586" s="22"/>
      <c r="F586" s="22">
        <f t="shared" si="23"/>
        <v>1.6E-2</v>
      </c>
      <c r="G586" s="22"/>
      <c r="H586" s="22"/>
      <c r="I586">
        <v>1.6E-2</v>
      </c>
      <c r="J586" s="16">
        <f t="shared" ref="J586:L649" si="24">J585</f>
        <v>6.0000000000000001E-3</v>
      </c>
      <c r="K586" s="16">
        <f t="shared" si="24"/>
        <v>8.9999999999999993E-3</v>
      </c>
      <c r="L586" s="16">
        <f t="shared" si="24"/>
        <v>1.4E-2</v>
      </c>
      <c r="M586" t="s">
        <v>206</v>
      </c>
      <c r="N586" t="s">
        <v>12</v>
      </c>
      <c r="O586">
        <v>1.6E-2</v>
      </c>
      <c r="P586" s="3" t="s">
        <v>395</v>
      </c>
    </row>
    <row r="587" spans="1:16" x14ac:dyDescent="0.25">
      <c r="A587" t="s">
        <v>168</v>
      </c>
      <c r="B587" t="s">
        <v>168</v>
      </c>
      <c r="C587" s="8">
        <v>44609.624305555553</v>
      </c>
      <c r="D587" s="22"/>
      <c r="E587" s="22"/>
      <c r="F587" s="22" t="str">
        <f t="shared" si="23"/>
        <v/>
      </c>
      <c r="G587" s="22"/>
      <c r="H587" s="22"/>
      <c r="I587" t="s">
        <v>10</v>
      </c>
      <c r="J587" s="16">
        <f t="shared" si="24"/>
        <v>6.0000000000000001E-3</v>
      </c>
      <c r="K587" s="16">
        <f t="shared" si="24"/>
        <v>8.9999999999999993E-3</v>
      </c>
      <c r="L587" s="16">
        <f t="shared" si="24"/>
        <v>1.4E-2</v>
      </c>
      <c r="M587" t="s">
        <v>10</v>
      </c>
      <c r="N587" t="s">
        <v>11</v>
      </c>
      <c r="O587" t="s">
        <v>10</v>
      </c>
      <c r="P587" s="3" t="s">
        <v>395</v>
      </c>
    </row>
    <row r="588" spans="1:16" x14ac:dyDescent="0.25">
      <c r="A588" t="s">
        <v>168</v>
      </c>
      <c r="B588" t="s">
        <v>168</v>
      </c>
      <c r="C588" s="8">
        <v>44886.460416666669</v>
      </c>
      <c r="D588" s="22"/>
      <c r="E588" s="22"/>
      <c r="F588" s="22">
        <f t="shared" si="23"/>
        <v>2E-3</v>
      </c>
      <c r="G588" s="22"/>
      <c r="H588" s="22"/>
      <c r="I588">
        <v>2E-3</v>
      </c>
      <c r="J588" s="16">
        <f t="shared" si="24"/>
        <v>6.0000000000000001E-3</v>
      </c>
      <c r="K588" s="16">
        <f t="shared" si="24"/>
        <v>8.9999999999999993E-3</v>
      </c>
      <c r="L588" s="16">
        <f t="shared" si="24"/>
        <v>1.4E-2</v>
      </c>
      <c r="M588" t="s">
        <v>205</v>
      </c>
      <c r="N588" t="s">
        <v>12</v>
      </c>
      <c r="O588">
        <v>2E-3</v>
      </c>
      <c r="P588" s="3" t="s">
        <v>395</v>
      </c>
    </row>
    <row r="589" spans="1:16" x14ac:dyDescent="0.25">
      <c r="A589" t="s">
        <v>168</v>
      </c>
      <c r="B589" t="s">
        <v>168</v>
      </c>
      <c r="C589" s="8">
        <v>44886.460416666669</v>
      </c>
      <c r="D589" s="22"/>
      <c r="E589" s="22"/>
      <c r="F589" s="22" t="str">
        <f t="shared" si="23"/>
        <v/>
      </c>
      <c r="G589" s="22"/>
      <c r="H589" s="22"/>
      <c r="I589" t="s">
        <v>10</v>
      </c>
      <c r="J589" s="16">
        <f t="shared" si="24"/>
        <v>6.0000000000000001E-3</v>
      </c>
      <c r="K589" s="16">
        <f t="shared" si="24"/>
        <v>8.9999999999999993E-3</v>
      </c>
      <c r="L589" s="16">
        <f t="shared" si="24"/>
        <v>1.4E-2</v>
      </c>
      <c r="M589" t="s">
        <v>10</v>
      </c>
      <c r="N589" t="s">
        <v>11</v>
      </c>
      <c r="O589" t="s">
        <v>10</v>
      </c>
      <c r="P589" s="3" t="s">
        <v>395</v>
      </c>
    </row>
    <row r="590" spans="1:16" x14ac:dyDescent="0.25">
      <c r="A590" t="s">
        <v>168</v>
      </c>
      <c r="B590" t="s">
        <v>168</v>
      </c>
      <c r="C590" s="8">
        <v>44893.425694444442</v>
      </c>
      <c r="D590" s="22"/>
      <c r="E590" s="22"/>
      <c r="F590" s="22" t="str">
        <f t="shared" si="23"/>
        <v/>
      </c>
      <c r="G590" s="22"/>
      <c r="H590" s="22"/>
      <c r="I590" t="s">
        <v>10</v>
      </c>
      <c r="J590" s="16">
        <f t="shared" si="24"/>
        <v>6.0000000000000001E-3</v>
      </c>
      <c r="K590" s="16">
        <f t="shared" si="24"/>
        <v>8.9999999999999993E-3</v>
      </c>
      <c r="L590" s="16">
        <f t="shared" si="24"/>
        <v>1.4E-2</v>
      </c>
      <c r="M590" t="s">
        <v>10</v>
      </c>
      <c r="N590" t="s">
        <v>11</v>
      </c>
      <c r="O590" t="s">
        <v>10</v>
      </c>
      <c r="P590" s="3" t="s">
        <v>395</v>
      </c>
    </row>
    <row r="591" spans="1:16" x14ac:dyDescent="0.25">
      <c r="A591" t="s">
        <v>168</v>
      </c>
      <c r="B591" t="s">
        <v>168</v>
      </c>
      <c r="C591" s="8">
        <v>44893.425694444442</v>
      </c>
      <c r="D591" s="22"/>
      <c r="E591" s="22"/>
      <c r="F591" s="22">
        <f t="shared" si="23"/>
        <v>4.0000000000000001E-3</v>
      </c>
      <c r="G591" s="22"/>
      <c r="H591" s="22"/>
      <c r="I591">
        <v>4.0000000000000001E-3</v>
      </c>
      <c r="J591" s="16">
        <f t="shared" si="24"/>
        <v>6.0000000000000001E-3</v>
      </c>
      <c r="K591" s="16">
        <f t="shared" si="24"/>
        <v>8.9999999999999993E-3</v>
      </c>
      <c r="L591" s="16">
        <f t="shared" si="24"/>
        <v>1.4E-2</v>
      </c>
      <c r="M591" t="s">
        <v>204</v>
      </c>
      <c r="N591" t="s">
        <v>12</v>
      </c>
      <c r="O591">
        <v>4.0000000000000001E-3</v>
      </c>
      <c r="P591" s="3" t="s">
        <v>395</v>
      </c>
    </row>
    <row r="592" spans="1:16" x14ac:dyDescent="0.25">
      <c r="A592" t="s">
        <v>168</v>
      </c>
      <c r="B592" t="s">
        <v>168</v>
      </c>
      <c r="C592" s="8">
        <v>44946.027083333334</v>
      </c>
      <c r="D592" s="22"/>
      <c r="E592" s="22"/>
      <c r="F592" s="22" t="str">
        <f t="shared" si="23"/>
        <v/>
      </c>
      <c r="G592" s="22"/>
      <c r="H592" s="22"/>
      <c r="I592" t="s">
        <v>10</v>
      </c>
      <c r="J592" s="16">
        <f t="shared" si="24"/>
        <v>6.0000000000000001E-3</v>
      </c>
      <c r="K592" s="16">
        <f t="shared" si="24"/>
        <v>8.9999999999999993E-3</v>
      </c>
      <c r="L592" s="16">
        <f t="shared" si="24"/>
        <v>1.4E-2</v>
      </c>
      <c r="M592" t="s">
        <v>10</v>
      </c>
      <c r="N592" t="s">
        <v>11</v>
      </c>
      <c r="O592" t="s">
        <v>10</v>
      </c>
      <c r="P592" s="3" t="s">
        <v>395</v>
      </c>
    </row>
    <row r="593" spans="1:16" x14ac:dyDescent="0.25">
      <c r="A593" t="s">
        <v>168</v>
      </c>
      <c r="B593" t="s">
        <v>168</v>
      </c>
      <c r="C593" s="8">
        <v>44946.527083333334</v>
      </c>
      <c r="D593" s="22"/>
      <c r="E593" s="22"/>
      <c r="F593" s="22">
        <f t="shared" si="23"/>
        <v>2E-3</v>
      </c>
      <c r="G593" s="22"/>
      <c r="H593" s="22"/>
      <c r="I593">
        <v>2E-3</v>
      </c>
      <c r="J593" s="16">
        <f t="shared" si="24"/>
        <v>6.0000000000000001E-3</v>
      </c>
      <c r="K593" s="16">
        <f t="shared" si="24"/>
        <v>8.9999999999999993E-3</v>
      </c>
      <c r="L593" s="16">
        <f t="shared" si="24"/>
        <v>1.4E-2</v>
      </c>
      <c r="M593" t="s">
        <v>203</v>
      </c>
      <c r="N593" t="s">
        <v>12</v>
      </c>
      <c r="O593">
        <v>2E-3</v>
      </c>
      <c r="P593" s="3" t="s">
        <v>395</v>
      </c>
    </row>
    <row r="594" spans="1:16" x14ac:dyDescent="0.25">
      <c r="A594" t="s">
        <v>168</v>
      </c>
      <c r="B594" t="s">
        <v>168</v>
      </c>
      <c r="C594" s="8">
        <v>44947.457638888889</v>
      </c>
      <c r="D594" s="22"/>
      <c r="E594" s="22"/>
      <c r="F594" s="22" t="str">
        <f t="shared" si="23"/>
        <v/>
      </c>
      <c r="G594" s="22"/>
      <c r="H594" s="22"/>
      <c r="I594" t="s">
        <v>10</v>
      </c>
      <c r="J594" s="16">
        <f t="shared" si="24"/>
        <v>6.0000000000000001E-3</v>
      </c>
      <c r="K594" s="16">
        <f t="shared" si="24"/>
        <v>8.9999999999999993E-3</v>
      </c>
      <c r="L594" s="16">
        <f t="shared" si="24"/>
        <v>1.4E-2</v>
      </c>
      <c r="M594" t="s">
        <v>10</v>
      </c>
      <c r="N594" t="s">
        <v>11</v>
      </c>
      <c r="O594" t="s">
        <v>10</v>
      </c>
      <c r="P594" s="3" t="s">
        <v>395</v>
      </c>
    </row>
    <row r="595" spans="1:16" x14ac:dyDescent="0.25">
      <c r="A595" t="s">
        <v>168</v>
      </c>
      <c r="B595" t="s">
        <v>168</v>
      </c>
      <c r="C595" s="8">
        <v>44947.457638888889</v>
      </c>
      <c r="D595" s="22"/>
      <c r="E595" s="22"/>
      <c r="F595" s="22">
        <f t="shared" si="23"/>
        <v>5.0000000000000001E-3</v>
      </c>
      <c r="G595" s="22"/>
      <c r="H595" s="22"/>
      <c r="I595">
        <v>5.0000000000000001E-3</v>
      </c>
      <c r="J595" s="16">
        <f t="shared" si="24"/>
        <v>6.0000000000000001E-3</v>
      </c>
      <c r="K595" s="16">
        <f t="shared" si="24"/>
        <v>8.9999999999999993E-3</v>
      </c>
      <c r="L595" s="16">
        <f t="shared" si="24"/>
        <v>1.4E-2</v>
      </c>
      <c r="M595" t="s">
        <v>202</v>
      </c>
      <c r="N595" t="s">
        <v>12</v>
      </c>
      <c r="O595">
        <v>5.0000000000000001E-3</v>
      </c>
      <c r="P595" s="3" t="s">
        <v>395</v>
      </c>
    </row>
    <row r="596" spans="1:16" x14ac:dyDescent="0.25">
      <c r="A596" t="s">
        <v>168</v>
      </c>
      <c r="B596" t="s">
        <v>168</v>
      </c>
      <c r="C596" s="8">
        <v>44948.607638888891</v>
      </c>
      <c r="D596" s="22"/>
      <c r="E596" s="22"/>
      <c r="F596" s="22" t="str">
        <f t="shared" si="23"/>
        <v/>
      </c>
      <c r="G596" s="22"/>
      <c r="H596" s="22"/>
      <c r="I596" t="s">
        <v>10</v>
      </c>
      <c r="J596" s="16">
        <f t="shared" si="24"/>
        <v>6.0000000000000001E-3</v>
      </c>
      <c r="K596" s="16">
        <f t="shared" si="24"/>
        <v>8.9999999999999993E-3</v>
      </c>
      <c r="L596" s="16">
        <f t="shared" si="24"/>
        <v>1.4E-2</v>
      </c>
      <c r="M596" t="s">
        <v>10</v>
      </c>
      <c r="N596" t="s">
        <v>11</v>
      </c>
      <c r="O596" t="s">
        <v>10</v>
      </c>
      <c r="P596" s="3" t="s">
        <v>395</v>
      </c>
    </row>
    <row r="597" spans="1:16" x14ac:dyDescent="0.25">
      <c r="A597" t="s">
        <v>168</v>
      </c>
      <c r="B597" t="s">
        <v>168</v>
      </c>
      <c r="C597" s="8">
        <v>44948.607638888891</v>
      </c>
      <c r="D597" s="22"/>
      <c r="E597" s="22"/>
      <c r="F597" s="22">
        <f t="shared" si="23"/>
        <v>8.0000000000000002E-3</v>
      </c>
      <c r="G597" s="22"/>
      <c r="H597" s="22"/>
      <c r="I597">
        <v>8.0000000000000002E-3</v>
      </c>
      <c r="J597" s="16">
        <f t="shared" si="24"/>
        <v>6.0000000000000001E-3</v>
      </c>
      <c r="K597" s="16">
        <f t="shared" si="24"/>
        <v>8.9999999999999993E-3</v>
      </c>
      <c r="L597" s="16">
        <f t="shared" si="24"/>
        <v>1.4E-2</v>
      </c>
      <c r="M597" t="s">
        <v>201</v>
      </c>
      <c r="N597" t="s">
        <v>12</v>
      </c>
      <c r="O597">
        <v>8.0000000000000002E-3</v>
      </c>
      <c r="P597" s="3" t="s">
        <v>395</v>
      </c>
    </row>
    <row r="598" spans="1:16" x14ac:dyDescent="0.25">
      <c r="A598" t="s">
        <v>168</v>
      </c>
      <c r="B598" t="s">
        <v>168</v>
      </c>
      <c r="C598" s="8">
        <v>44954.626388888886</v>
      </c>
      <c r="D598" s="22"/>
      <c r="E598" s="22"/>
      <c r="F598" s="22" t="str">
        <f t="shared" si="23"/>
        <v/>
      </c>
      <c r="G598" s="22"/>
      <c r="H598" s="22"/>
      <c r="I598" t="s">
        <v>10</v>
      </c>
      <c r="J598" s="16">
        <f t="shared" si="24"/>
        <v>6.0000000000000001E-3</v>
      </c>
      <c r="K598" s="16">
        <f t="shared" si="24"/>
        <v>8.9999999999999993E-3</v>
      </c>
      <c r="L598" s="16">
        <f t="shared" si="24"/>
        <v>1.4E-2</v>
      </c>
      <c r="M598" t="s">
        <v>10</v>
      </c>
      <c r="N598" t="s">
        <v>11</v>
      </c>
      <c r="O598" t="s">
        <v>10</v>
      </c>
      <c r="P598" s="3" t="s">
        <v>395</v>
      </c>
    </row>
    <row r="599" spans="1:16" x14ac:dyDescent="0.25">
      <c r="A599" t="s">
        <v>168</v>
      </c>
      <c r="B599" t="s">
        <v>168</v>
      </c>
      <c r="C599" s="8">
        <v>44954.638888888891</v>
      </c>
      <c r="D599" s="22"/>
      <c r="E599" s="22"/>
      <c r="F599" s="22">
        <f t="shared" si="23"/>
        <v>6.0000000000000001E-3</v>
      </c>
      <c r="G599" s="22"/>
      <c r="H599" s="22"/>
      <c r="I599">
        <v>6.0000000000000001E-3</v>
      </c>
      <c r="J599" s="16">
        <f t="shared" si="24"/>
        <v>6.0000000000000001E-3</v>
      </c>
      <c r="K599" s="16">
        <f t="shared" si="24"/>
        <v>8.9999999999999993E-3</v>
      </c>
      <c r="L599" s="16">
        <f t="shared" si="24"/>
        <v>1.4E-2</v>
      </c>
      <c r="M599" t="s">
        <v>200</v>
      </c>
      <c r="N599" t="s">
        <v>12</v>
      </c>
      <c r="O599">
        <v>6.0000000000000001E-3</v>
      </c>
      <c r="P599" s="3" t="s">
        <v>395</v>
      </c>
    </row>
    <row r="600" spans="1:16" x14ac:dyDescent="0.25">
      <c r="A600" t="s">
        <v>168</v>
      </c>
      <c r="B600" t="s">
        <v>168</v>
      </c>
      <c r="C600" s="8">
        <v>44955.561111111114</v>
      </c>
      <c r="D600" s="22"/>
      <c r="E600" s="22"/>
      <c r="F600" s="22" t="str">
        <f t="shared" si="23"/>
        <v/>
      </c>
      <c r="G600" s="22"/>
      <c r="H600" s="22"/>
      <c r="I600" t="s">
        <v>10</v>
      </c>
      <c r="J600" s="16">
        <f t="shared" si="24"/>
        <v>6.0000000000000001E-3</v>
      </c>
      <c r="K600" s="16">
        <f t="shared" si="24"/>
        <v>8.9999999999999993E-3</v>
      </c>
      <c r="L600" s="16">
        <f t="shared" si="24"/>
        <v>1.4E-2</v>
      </c>
      <c r="M600" t="s">
        <v>10</v>
      </c>
      <c r="N600" t="s">
        <v>11</v>
      </c>
      <c r="O600" t="s">
        <v>10</v>
      </c>
      <c r="P600" s="3" t="s">
        <v>395</v>
      </c>
    </row>
    <row r="601" spans="1:16" x14ac:dyDescent="0.25">
      <c r="A601" t="s">
        <v>168</v>
      </c>
      <c r="B601" t="s">
        <v>168</v>
      </c>
      <c r="C601" s="8">
        <v>44955.561111111114</v>
      </c>
      <c r="D601" s="22"/>
      <c r="E601" s="22"/>
      <c r="F601" s="22">
        <f t="shared" si="23"/>
        <v>1.7000000000000001E-2</v>
      </c>
      <c r="G601" s="22"/>
      <c r="H601" s="22"/>
      <c r="I601">
        <v>1.7000000000000001E-2</v>
      </c>
      <c r="J601" s="16">
        <f t="shared" si="24"/>
        <v>6.0000000000000001E-3</v>
      </c>
      <c r="K601" s="16">
        <f t="shared" si="24"/>
        <v>8.9999999999999993E-3</v>
      </c>
      <c r="L601" s="16">
        <f t="shared" si="24"/>
        <v>1.4E-2</v>
      </c>
      <c r="M601" t="s">
        <v>199</v>
      </c>
      <c r="N601" t="s">
        <v>12</v>
      </c>
      <c r="O601">
        <v>1.7000000000000001E-2</v>
      </c>
      <c r="P601" s="3" t="s">
        <v>395</v>
      </c>
    </row>
    <row r="602" spans="1:16" x14ac:dyDescent="0.25">
      <c r="A602" t="s">
        <v>168</v>
      </c>
      <c r="B602" t="s">
        <v>168</v>
      </c>
      <c r="C602" s="8">
        <v>44956.604861111111</v>
      </c>
      <c r="D602" s="22"/>
      <c r="E602" s="22"/>
      <c r="F602" s="22" t="str">
        <f t="shared" si="23"/>
        <v/>
      </c>
      <c r="G602" s="22"/>
      <c r="H602" s="22"/>
      <c r="I602" t="s">
        <v>10</v>
      </c>
      <c r="J602" s="16">
        <f t="shared" si="24"/>
        <v>6.0000000000000001E-3</v>
      </c>
      <c r="K602" s="16">
        <f t="shared" si="24"/>
        <v>8.9999999999999993E-3</v>
      </c>
      <c r="L602" s="16">
        <f t="shared" si="24"/>
        <v>1.4E-2</v>
      </c>
      <c r="M602" t="s">
        <v>10</v>
      </c>
      <c r="N602" t="s">
        <v>11</v>
      </c>
      <c r="O602" t="s">
        <v>10</v>
      </c>
      <c r="P602" s="3" t="s">
        <v>395</v>
      </c>
    </row>
    <row r="603" spans="1:16" x14ac:dyDescent="0.25">
      <c r="A603" t="s">
        <v>168</v>
      </c>
      <c r="B603" t="s">
        <v>168</v>
      </c>
      <c r="C603" s="8">
        <v>44956.604861111111</v>
      </c>
      <c r="D603" s="22"/>
      <c r="E603" s="22"/>
      <c r="F603" s="22">
        <f t="shared" si="23"/>
        <v>3.0000000000000001E-3</v>
      </c>
      <c r="G603" s="22"/>
      <c r="H603" s="22"/>
      <c r="I603">
        <v>3.0000000000000001E-3</v>
      </c>
      <c r="J603" s="16">
        <f t="shared" si="24"/>
        <v>6.0000000000000001E-3</v>
      </c>
      <c r="K603" s="16">
        <f t="shared" si="24"/>
        <v>8.9999999999999993E-3</v>
      </c>
      <c r="L603" s="16">
        <f t="shared" si="24"/>
        <v>1.4E-2</v>
      </c>
      <c r="M603" t="s">
        <v>198</v>
      </c>
      <c r="N603" t="s">
        <v>12</v>
      </c>
      <c r="O603">
        <v>3.0000000000000001E-3</v>
      </c>
      <c r="P603" s="3" t="s">
        <v>395</v>
      </c>
    </row>
    <row r="604" spans="1:16" x14ac:dyDescent="0.25">
      <c r="A604" t="s">
        <v>168</v>
      </c>
      <c r="B604" t="s">
        <v>168</v>
      </c>
      <c r="C604" s="8">
        <v>44957.486805555556</v>
      </c>
      <c r="D604" s="22"/>
      <c r="E604" s="22"/>
      <c r="F604" s="22" t="str">
        <f t="shared" si="23"/>
        <v/>
      </c>
      <c r="G604" s="22"/>
      <c r="H604" s="22"/>
      <c r="I604" t="s">
        <v>10</v>
      </c>
      <c r="J604" s="16">
        <f t="shared" si="24"/>
        <v>6.0000000000000001E-3</v>
      </c>
      <c r="K604" s="16">
        <f t="shared" si="24"/>
        <v>8.9999999999999993E-3</v>
      </c>
      <c r="L604" s="16">
        <f t="shared" si="24"/>
        <v>1.4E-2</v>
      </c>
      <c r="M604" t="s">
        <v>10</v>
      </c>
      <c r="N604" t="s">
        <v>11</v>
      </c>
      <c r="O604" t="s">
        <v>10</v>
      </c>
      <c r="P604" s="3" t="s">
        <v>395</v>
      </c>
    </row>
    <row r="605" spans="1:16" x14ac:dyDescent="0.25">
      <c r="A605" t="s">
        <v>168</v>
      </c>
      <c r="B605" t="s">
        <v>168</v>
      </c>
      <c r="C605" s="8">
        <v>44957.486805555556</v>
      </c>
      <c r="D605" s="22"/>
      <c r="E605" s="22"/>
      <c r="F605" s="22">
        <f t="shared" si="23"/>
        <v>7.0000000000000001E-3</v>
      </c>
      <c r="G605" s="22"/>
      <c r="H605" s="22"/>
      <c r="I605">
        <v>7.0000000000000001E-3</v>
      </c>
      <c r="J605" s="16">
        <f t="shared" si="24"/>
        <v>6.0000000000000001E-3</v>
      </c>
      <c r="K605" s="16">
        <f t="shared" si="24"/>
        <v>8.9999999999999993E-3</v>
      </c>
      <c r="L605" s="16">
        <f t="shared" si="24"/>
        <v>1.4E-2</v>
      </c>
      <c r="M605" t="s">
        <v>197</v>
      </c>
      <c r="N605" t="s">
        <v>12</v>
      </c>
      <c r="O605">
        <v>7.0000000000000001E-3</v>
      </c>
      <c r="P605" s="3" t="s">
        <v>395</v>
      </c>
    </row>
    <row r="606" spans="1:16" x14ac:dyDescent="0.25">
      <c r="A606" t="s">
        <v>168</v>
      </c>
      <c r="B606" t="s">
        <v>168</v>
      </c>
      <c r="C606" s="8">
        <v>44958.552083333336</v>
      </c>
      <c r="D606" s="22"/>
      <c r="E606" s="22"/>
      <c r="F606" s="22" t="str">
        <f t="shared" si="23"/>
        <v/>
      </c>
      <c r="G606" s="22"/>
      <c r="H606" s="22"/>
      <c r="I606" t="s">
        <v>10</v>
      </c>
      <c r="J606" s="16">
        <f t="shared" si="24"/>
        <v>6.0000000000000001E-3</v>
      </c>
      <c r="K606" s="16">
        <f t="shared" si="24"/>
        <v>8.9999999999999993E-3</v>
      </c>
      <c r="L606" s="16">
        <f t="shared" si="24"/>
        <v>1.4E-2</v>
      </c>
      <c r="M606" t="s">
        <v>10</v>
      </c>
      <c r="N606" t="s">
        <v>11</v>
      </c>
      <c r="O606" t="s">
        <v>10</v>
      </c>
      <c r="P606" s="3" t="s">
        <v>395</v>
      </c>
    </row>
    <row r="607" spans="1:16" x14ac:dyDescent="0.25">
      <c r="A607" t="s">
        <v>168</v>
      </c>
      <c r="B607" t="s">
        <v>168</v>
      </c>
      <c r="C607" s="8">
        <v>44958.552083333336</v>
      </c>
      <c r="D607" s="22"/>
      <c r="E607" s="22"/>
      <c r="F607" s="22">
        <f t="shared" si="23"/>
        <v>1.0999999999999999E-2</v>
      </c>
      <c r="G607" s="22"/>
      <c r="H607" s="22"/>
      <c r="I607">
        <v>1.0999999999999999E-2</v>
      </c>
      <c r="J607" s="16">
        <f t="shared" si="24"/>
        <v>6.0000000000000001E-3</v>
      </c>
      <c r="K607" s="16">
        <f t="shared" si="24"/>
        <v>8.9999999999999993E-3</v>
      </c>
      <c r="L607" s="16">
        <f t="shared" si="24"/>
        <v>1.4E-2</v>
      </c>
      <c r="M607" t="s">
        <v>196</v>
      </c>
      <c r="N607" t="s">
        <v>12</v>
      </c>
      <c r="O607">
        <v>1.0999999999999999E-2</v>
      </c>
      <c r="P607" s="3" t="s">
        <v>395</v>
      </c>
    </row>
    <row r="608" spans="1:16" x14ac:dyDescent="0.25">
      <c r="A608" t="s">
        <v>168</v>
      </c>
      <c r="B608" t="s">
        <v>168</v>
      </c>
      <c r="C608" s="8">
        <v>44960.589583333334</v>
      </c>
      <c r="D608" s="22"/>
      <c r="E608" s="22"/>
      <c r="F608" s="22">
        <f t="shared" si="23"/>
        <v>2E-3</v>
      </c>
      <c r="G608" s="22"/>
      <c r="H608" s="22"/>
      <c r="I608">
        <v>2E-3</v>
      </c>
      <c r="J608" s="16">
        <f t="shared" si="24"/>
        <v>6.0000000000000001E-3</v>
      </c>
      <c r="K608" s="16">
        <f t="shared" si="24"/>
        <v>8.9999999999999993E-3</v>
      </c>
      <c r="L608" s="16">
        <f t="shared" si="24"/>
        <v>1.4E-2</v>
      </c>
      <c r="M608" t="s">
        <v>195</v>
      </c>
      <c r="N608" t="s">
        <v>12</v>
      </c>
      <c r="O608">
        <v>2E-3</v>
      </c>
      <c r="P608" s="3" t="s">
        <v>395</v>
      </c>
    </row>
    <row r="609" spans="1:16" x14ac:dyDescent="0.25">
      <c r="A609" t="s">
        <v>168</v>
      </c>
      <c r="B609" t="s">
        <v>168</v>
      </c>
      <c r="C609" s="8">
        <v>44960.589583333334</v>
      </c>
      <c r="D609" s="22"/>
      <c r="E609" s="22"/>
      <c r="F609" s="22" t="str">
        <f t="shared" si="23"/>
        <v/>
      </c>
      <c r="G609" s="22"/>
      <c r="H609" s="22"/>
      <c r="I609" t="s">
        <v>10</v>
      </c>
      <c r="J609" s="16">
        <f t="shared" si="24"/>
        <v>6.0000000000000001E-3</v>
      </c>
      <c r="K609" s="16">
        <f t="shared" si="24"/>
        <v>8.9999999999999993E-3</v>
      </c>
      <c r="L609" s="16">
        <f t="shared" si="24"/>
        <v>1.4E-2</v>
      </c>
      <c r="M609" t="s">
        <v>10</v>
      </c>
      <c r="N609" t="s">
        <v>11</v>
      </c>
      <c r="O609" t="s">
        <v>10</v>
      </c>
      <c r="P609" s="3" t="s">
        <v>395</v>
      </c>
    </row>
    <row r="610" spans="1:16" x14ac:dyDescent="0.25">
      <c r="A610" t="s">
        <v>168</v>
      </c>
      <c r="B610" t="s">
        <v>168</v>
      </c>
      <c r="C610" s="8">
        <v>44961.591666666667</v>
      </c>
      <c r="D610" s="22"/>
      <c r="E610" s="22"/>
      <c r="F610" s="22" t="str">
        <f t="shared" si="23"/>
        <v/>
      </c>
      <c r="G610" s="22"/>
      <c r="H610" s="22"/>
      <c r="I610" t="s">
        <v>10</v>
      </c>
      <c r="J610" s="16">
        <f t="shared" si="24"/>
        <v>6.0000000000000001E-3</v>
      </c>
      <c r="K610" s="16">
        <f t="shared" si="24"/>
        <v>8.9999999999999993E-3</v>
      </c>
      <c r="L610" s="16">
        <f t="shared" si="24"/>
        <v>1.4E-2</v>
      </c>
      <c r="M610" t="s">
        <v>10</v>
      </c>
      <c r="N610" t="s">
        <v>11</v>
      </c>
      <c r="O610" t="s">
        <v>10</v>
      </c>
      <c r="P610" s="3" t="s">
        <v>395</v>
      </c>
    </row>
    <row r="611" spans="1:16" x14ac:dyDescent="0.25">
      <c r="A611" t="s">
        <v>168</v>
      </c>
      <c r="B611" t="s">
        <v>168</v>
      </c>
      <c r="C611" s="8">
        <v>44961.591666666667</v>
      </c>
      <c r="D611" s="22"/>
      <c r="E611" s="22"/>
      <c r="F611" s="22">
        <f t="shared" ref="F611:F674" si="25">IF($A611="GPA5",$I611,"")</f>
        <v>4.0000000000000001E-3</v>
      </c>
      <c r="G611" s="22"/>
      <c r="H611" s="22"/>
      <c r="I611">
        <v>4.0000000000000001E-3</v>
      </c>
      <c r="J611" s="16">
        <f t="shared" si="24"/>
        <v>6.0000000000000001E-3</v>
      </c>
      <c r="K611" s="16">
        <f t="shared" si="24"/>
        <v>8.9999999999999993E-3</v>
      </c>
      <c r="L611" s="16">
        <f t="shared" si="24"/>
        <v>1.4E-2</v>
      </c>
      <c r="M611" t="s">
        <v>194</v>
      </c>
      <c r="N611" t="s">
        <v>12</v>
      </c>
      <c r="O611">
        <v>4.0000000000000001E-3</v>
      </c>
      <c r="P611" s="3" t="s">
        <v>395</v>
      </c>
    </row>
    <row r="612" spans="1:16" x14ac:dyDescent="0.25">
      <c r="A612" t="s">
        <v>168</v>
      </c>
      <c r="B612" t="s">
        <v>168</v>
      </c>
      <c r="C612" s="8">
        <v>44962.643750000003</v>
      </c>
      <c r="D612" s="22"/>
      <c r="E612" s="22"/>
      <c r="F612" s="22" t="str">
        <f t="shared" si="25"/>
        <v/>
      </c>
      <c r="G612" s="22"/>
      <c r="H612" s="22"/>
      <c r="I612" t="s">
        <v>10</v>
      </c>
      <c r="J612" s="16">
        <f t="shared" si="24"/>
        <v>6.0000000000000001E-3</v>
      </c>
      <c r="K612" s="16">
        <f t="shared" si="24"/>
        <v>8.9999999999999993E-3</v>
      </c>
      <c r="L612" s="16">
        <f t="shared" si="24"/>
        <v>1.4E-2</v>
      </c>
      <c r="M612" t="s">
        <v>10</v>
      </c>
      <c r="N612" t="s">
        <v>11</v>
      </c>
      <c r="O612" t="s">
        <v>10</v>
      </c>
      <c r="P612" s="3" t="s">
        <v>395</v>
      </c>
    </row>
    <row r="613" spans="1:16" x14ac:dyDescent="0.25">
      <c r="A613" t="s">
        <v>168</v>
      </c>
      <c r="B613" t="s">
        <v>168</v>
      </c>
      <c r="C613" s="8">
        <v>44962.643750000003</v>
      </c>
      <c r="D613" s="22"/>
      <c r="E613" s="22"/>
      <c r="F613" s="22">
        <f t="shared" si="25"/>
        <v>4.0000000000000001E-3</v>
      </c>
      <c r="G613" s="22"/>
      <c r="H613" s="22"/>
      <c r="I613">
        <v>4.0000000000000001E-3</v>
      </c>
      <c r="J613" s="16">
        <f t="shared" si="24"/>
        <v>6.0000000000000001E-3</v>
      </c>
      <c r="K613" s="16">
        <f t="shared" si="24"/>
        <v>8.9999999999999993E-3</v>
      </c>
      <c r="L613" s="16">
        <f t="shared" si="24"/>
        <v>1.4E-2</v>
      </c>
      <c r="M613" t="s">
        <v>193</v>
      </c>
      <c r="N613" t="s">
        <v>12</v>
      </c>
      <c r="O613">
        <v>4.0000000000000001E-3</v>
      </c>
      <c r="P613" s="3" t="s">
        <v>395</v>
      </c>
    </row>
    <row r="614" spans="1:16" x14ac:dyDescent="0.25">
      <c r="A614" t="s">
        <v>168</v>
      </c>
      <c r="B614" t="s">
        <v>168</v>
      </c>
      <c r="C614" s="8">
        <v>44977.554166666669</v>
      </c>
      <c r="D614" s="22"/>
      <c r="E614" s="22"/>
      <c r="F614" s="22" t="str">
        <f t="shared" si="25"/>
        <v/>
      </c>
      <c r="G614" s="22"/>
      <c r="H614" s="22"/>
      <c r="I614" t="s">
        <v>10</v>
      </c>
      <c r="J614" s="16">
        <f t="shared" si="24"/>
        <v>6.0000000000000001E-3</v>
      </c>
      <c r="K614" s="16">
        <f t="shared" si="24"/>
        <v>8.9999999999999993E-3</v>
      </c>
      <c r="L614" s="16">
        <f t="shared" si="24"/>
        <v>1.4E-2</v>
      </c>
      <c r="M614" t="s">
        <v>10</v>
      </c>
      <c r="N614" t="s">
        <v>11</v>
      </c>
      <c r="O614" t="s">
        <v>10</v>
      </c>
      <c r="P614" s="3" t="s">
        <v>395</v>
      </c>
    </row>
    <row r="615" spans="1:16" x14ac:dyDescent="0.25">
      <c r="A615" t="s">
        <v>168</v>
      </c>
      <c r="B615" t="s">
        <v>168</v>
      </c>
      <c r="C615" s="8">
        <v>44977.554166666669</v>
      </c>
      <c r="D615" s="22"/>
      <c r="E615" s="22"/>
      <c r="F615" s="22">
        <f t="shared" si="25"/>
        <v>5.0000000000000001E-4</v>
      </c>
      <c r="G615" s="22"/>
      <c r="H615" s="22"/>
      <c r="I615" s="1">
        <v>5.0000000000000001E-4</v>
      </c>
      <c r="J615" s="16">
        <f t="shared" si="24"/>
        <v>6.0000000000000001E-3</v>
      </c>
      <c r="K615" s="16">
        <f t="shared" si="24"/>
        <v>8.9999999999999993E-3</v>
      </c>
      <c r="L615" s="16">
        <f t="shared" si="24"/>
        <v>1.4E-2</v>
      </c>
      <c r="M615" t="s">
        <v>192</v>
      </c>
      <c r="N615" t="s">
        <v>12</v>
      </c>
      <c r="O615" s="1">
        <v>5.0000000000000001E-4</v>
      </c>
      <c r="P615" s="3" t="s">
        <v>395</v>
      </c>
    </row>
    <row r="616" spans="1:16" x14ac:dyDescent="0.25">
      <c r="A616" t="s">
        <v>168</v>
      </c>
      <c r="B616" t="s">
        <v>168</v>
      </c>
      <c r="C616" s="8">
        <v>44990.381944444445</v>
      </c>
      <c r="D616" s="22"/>
      <c r="E616" s="22"/>
      <c r="F616" s="22" t="str">
        <f t="shared" si="25"/>
        <v/>
      </c>
      <c r="G616" s="22"/>
      <c r="H616" s="22"/>
      <c r="I616" t="s">
        <v>10</v>
      </c>
      <c r="J616" s="16">
        <f t="shared" si="24"/>
        <v>6.0000000000000001E-3</v>
      </c>
      <c r="K616" s="16">
        <f t="shared" si="24"/>
        <v>8.9999999999999993E-3</v>
      </c>
      <c r="L616" s="16">
        <f t="shared" si="24"/>
        <v>1.4E-2</v>
      </c>
      <c r="M616" t="s">
        <v>10</v>
      </c>
      <c r="N616" t="s">
        <v>11</v>
      </c>
      <c r="O616" t="s">
        <v>10</v>
      </c>
      <c r="P616" s="3" t="s">
        <v>395</v>
      </c>
    </row>
    <row r="617" spans="1:16" x14ac:dyDescent="0.25">
      <c r="A617" t="s">
        <v>168</v>
      </c>
      <c r="B617" t="s">
        <v>168</v>
      </c>
      <c r="C617" s="8">
        <v>44992.385416666664</v>
      </c>
      <c r="D617" s="22"/>
      <c r="E617" s="22"/>
      <c r="F617" s="22" t="str">
        <f t="shared" si="25"/>
        <v/>
      </c>
      <c r="G617" s="22"/>
      <c r="H617" s="22"/>
      <c r="I617" t="s">
        <v>10</v>
      </c>
      <c r="J617" s="16">
        <f t="shared" si="24"/>
        <v>6.0000000000000001E-3</v>
      </c>
      <c r="K617" s="16">
        <f t="shared" si="24"/>
        <v>8.9999999999999993E-3</v>
      </c>
      <c r="L617" s="16">
        <f t="shared" si="24"/>
        <v>1.4E-2</v>
      </c>
      <c r="M617" t="s">
        <v>10</v>
      </c>
      <c r="N617" t="s">
        <v>11</v>
      </c>
      <c r="O617" t="s">
        <v>10</v>
      </c>
      <c r="P617" s="3" t="s">
        <v>395</v>
      </c>
    </row>
    <row r="618" spans="1:16" x14ac:dyDescent="0.25">
      <c r="A618" t="s">
        <v>168</v>
      </c>
      <c r="B618" t="s">
        <v>398</v>
      </c>
      <c r="C618" s="8">
        <v>45002.734722222223</v>
      </c>
      <c r="D618" s="22"/>
      <c r="E618" s="22"/>
      <c r="F618" s="22" t="str">
        <f t="shared" si="25"/>
        <v/>
      </c>
      <c r="G618" s="22"/>
      <c r="H618" s="22"/>
      <c r="I618" t="s">
        <v>10</v>
      </c>
      <c r="J618" s="16">
        <f t="shared" si="24"/>
        <v>6.0000000000000001E-3</v>
      </c>
      <c r="K618" s="16">
        <f t="shared" si="24"/>
        <v>8.9999999999999993E-3</v>
      </c>
      <c r="L618" s="16">
        <f t="shared" si="24"/>
        <v>1.4E-2</v>
      </c>
      <c r="M618" t="s">
        <v>10</v>
      </c>
      <c r="N618" t="s">
        <v>11</v>
      </c>
      <c r="O618" t="s">
        <v>10</v>
      </c>
      <c r="P618" s="3" t="s">
        <v>395</v>
      </c>
    </row>
    <row r="619" spans="1:16" x14ac:dyDescent="0.25">
      <c r="A619" t="s">
        <v>168</v>
      </c>
      <c r="B619" t="s">
        <v>398</v>
      </c>
      <c r="C619" s="8">
        <v>45002.734722222223</v>
      </c>
      <c r="D619" s="22"/>
      <c r="E619" s="22"/>
      <c r="F619" s="22">
        <f t="shared" si="25"/>
        <v>2E-3</v>
      </c>
      <c r="G619" s="22"/>
      <c r="H619" s="22"/>
      <c r="I619">
        <v>2E-3</v>
      </c>
      <c r="J619" s="16">
        <f t="shared" si="24"/>
        <v>6.0000000000000001E-3</v>
      </c>
      <c r="K619" s="16">
        <f t="shared" si="24"/>
        <v>8.9999999999999993E-3</v>
      </c>
      <c r="L619" s="16">
        <f t="shared" si="24"/>
        <v>1.4E-2</v>
      </c>
      <c r="M619" t="s">
        <v>239</v>
      </c>
      <c r="N619" t="s">
        <v>12</v>
      </c>
      <c r="O619">
        <v>2E-3</v>
      </c>
      <c r="P619" s="3" t="s">
        <v>395</v>
      </c>
    </row>
    <row r="620" spans="1:16" x14ac:dyDescent="0.25">
      <c r="A620" t="s">
        <v>168</v>
      </c>
      <c r="B620" t="s">
        <v>398</v>
      </c>
      <c r="C620" s="8">
        <v>45003.697916666664</v>
      </c>
      <c r="D620" s="22"/>
      <c r="E620" s="22"/>
      <c r="F620" s="22" t="str">
        <f t="shared" si="25"/>
        <v/>
      </c>
      <c r="G620" s="22"/>
      <c r="H620" s="22"/>
      <c r="I620" t="s">
        <v>10</v>
      </c>
      <c r="J620" s="16">
        <f t="shared" si="24"/>
        <v>6.0000000000000001E-3</v>
      </c>
      <c r="K620" s="16">
        <f t="shared" si="24"/>
        <v>8.9999999999999993E-3</v>
      </c>
      <c r="L620" s="16">
        <f t="shared" si="24"/>
        <v>1.4E-2</v>
      </c>
      <c r="M620" t="s">
        <v>10</v>
      </c>
      <c r="N620" t="s">
        <v>11</v>
      </c>
      <c r="O620" t="s">
        <v>10</v>
      </c>
      <c r="P620" s="3" t="s">
        <v>395</v>
      </c>
    </row>
    <row r="621" spans="1:16" x14ac:dyDescent="0.25">
      <c r="A621" t="s">
        <v>168</v>
      </c>
      <c r="B621" t="s">
        <v>398</v>
      </c>
      <c r="C621" s="8">
        <v>45003.697916666664</v>
      </c>
      <c r="D621" s="22"/>
      <c r="E621" s="22"/>
      <c r="F621" s="22">
        <f t="shared" si="25"/>
        <v>2E-3</v>
      </c>
      <c r="G621" s="22"/>
      <c r="H621" s="22"/>
      <c r="I621">
        <v>2E-3</v>
      </c>
      <c r="J621" s="16">
        <f t="shared" si="24"/>
        <v>6.0000000000000001E-3</v>
      </c>
      <c r="K621" s="16">
        <f t="shared" si="24"/>
        <v>8.9999999999999993E-3</v>
      </c>
      <c r="L621" s="16">
        <f t="shared" si="24"/>
        <v>1.4E-2</v>
      </c>
      <c r="M621" t="s">
        <v>238</v>
      </c>
      <c r="N621" t="s">
        <v>12</v>
      </c>
      <c r="O621">
        <v>2E-3</v>
      </c>
      <c r="P621" s="3" t="s">
        <v>395</v>
      </c>
    </row>
    <row r="622" spans="1:16" x14ac:dyDescent="0.25">
      <c r="A622" t="s">
        <v>168</v>
      </c>
      <c r="B622" t="s">
        <v>398</v>
      </c>
      <c r="C622" s="8">
        <v>45004.667361111111</v>
      </c>
      <c r="D622" s="22"/>
      <c r="E622" s="22"/>
      <c r="F622" s="22">
        <f t="shared" si="25"/>
        <v>0.01</v>
      </c>
      <c r="G622" s="22"/>
      <c r="H622" s="22"/>
      <c r="I622">
        <v>0.01</v>
      </c>
      <c r="J622" s="16">
        <f t="shared" si="24"/>
        <v>6.0000000000000001E-3</v>
      </c>
      <c r="K622" s="16">
        <f t="shared" si="24"/>
        <v>8.9999999999999993E-3</v>
      </c>
      <c r="L622" s="16">
        <f t="shared" si="24"/>
        <v>1.4E-2</v>
      </c>
      <c r="M622" t="s">
        <v>237</v>
      </c>
      <c r="N622" t="s">
        <v>12</v>
      </c>
      <c r="O622">
        <v>0.01</v>
      </c>
      <c r="P622" s="3" t="s">
        <v>395</v>
      </c>
    </row>
    <row r="623" spans="1:16" x14ac:dyDescent="0.25">
      <c r="A623" t="s">
        <v>168</v>
      </c>
      <c r="B623" t="s">
        <v>398</v>
      </c>
      <c r="C623" s="8">
        <v>45004.667361111111</v>
      </c>
      <c r="D623" s="22"/>
      <c r="E623" s="22"/>
      <c r="F623" s="22" t="str">
        <f t="shared" si="25"/>
        <v/>
      </c>
      <c r="G623" s="22"/>
      <c r="H623" s="22"/>
      <c r="I623" t="s">
        <v>10</v>
      </c>
      <c r="J623" s="16">
        <f t="shared" si="24"/>
        <v>6.0000000000000001E-3</v>
      </c>
      <c r="K623" s="16">
        <f t="shared" si="24"/>
        <v>8.9999999999999993E-3</v>
      </c>
      <c r="L623" s="16">
        <f t="shared" si="24"/>
        <v>1.4E-2</v>
      </c>
      <c r="M623" t="s">
        <v>10</v>
      </c>
      <c r="N623" t="s">
        <v>11</v>
      </c>
      <c r="O623" t="s">
        <v>10</v>
      </c>
      <c r="P623" s="3" t="s">
        <v>395</v>
      </c>
    </row>
    <row r="624" spans="1:16" x14ac:dyDescent="0.25">
      <c r="A624" t="s">
        <v>168</v>
      </c>
      <c r="B624" t="s">
        <v>398</v>
      </c>
      <c r="C624" s="8">
        <v>45005.688888888886</v>
      </c>
      <c r="D624" s="22"/>
      <c r="E624" s="22"/>
      <c r="F624" s="22" t="str">
        <f t="shared" si="25"/>
        <v/>
      </c>
      <c r="G624" s="22"/>
      <c r="H624" s="22"/>
      <c r="I624" t="s">
        <v>10</v>
      </c>
      <c r="J624" s="16">
        <f t="shared" si="24"/>
        <v>6.0000000000000001E-3</v>
      </c>
      <c r="K624" s="16">
        <f t="shared" si="24"/>
        <v>8.9999999999999993E-3</v>
      </c>
      <c r="L624" s="16">
        <f t="shared" si="24"/>
        <v>1.4E-2</v>
      </c>
      <c r="M624" t="s">
        <v>10</v>
      </c>
      <c r="N624" t="s">
        <v>11</v>
      </c>
      <c r="O624" t="s">
        <v>10</v>
      </c>
      <c r="P624" s="3" t="s">
        <v>395</v>
      </c>
    </row>
    <row r="625" spans="1:16" x14ac:dyDescent="0.25">
      <c r="A625" t="s">
        <v>168</v>
      </c>
      <c r="B625" t="s">
        <v>398</v>
      </c>
      <c r="C625" s="8">
        <v>45005.688888888886</v>
      </c>
      <c r="D625" s="22"/>
      <c r="E625" s="22"/>
      <c r="F625" s="22">
        <f t="shared" si="25"/>
        <v>2E-3</v>
      </c>
      <c r="G625" s="22"/>
      <c r="H625" s="22"/>
      <c r="I625">
        <v>2E-3</v>
      </c>
      <c r="J625" s="16">
        <f t="shared" si="24"/>
        <v>6.0000000000000001E-3</v>
      </c>
      <c r="K625" s="16">
        <f t="shared" si="24"/>
        <v>8.9999999999999993E-3</v>
      </c>
      <c r="L625" s="16">
        <f t="shared" si="24"/>
        <v>1.4E-2</v>
      </c>
      <c r="M625" t="s">
        <v>236</v>
      </c>
      <c r="N625" t="s">
        <v>12</v>
      </c>
      <c r="O625">
        <v>2E-3</v>
      </c>
      <c r="P625" s="3" t="s">
        <v>395</v>
      </c>
    </row>
    <row r="626" spans="1:16" x14ac:dyDescent="0.25">
      <c r="A626" t="s">
        <v>168</v>
      </c>
      <c r="B626" t="s">
        <v>398</v>
      </c>
      <c r="C626" s="8">
        <v>45006.652083333334</v>
      </c>
      <c r="D626" s="22"/>
      <c r="E626" s="22"/>
      <c r="F626" s="22" t="str">
        <f t="shared" si="25"/>
        <v/>
      </c>
      <c r="G626" s="22"/>
      <c r="H626" s="22"/>
      <c r="I626" t="s">
        <v>10</v>
      </c>
      <c r="J626" s="16">
        <f t="shared" si="24"/>
        <v>6.0000000000000001E-3</v>
      </c>
      <c r="K626" s="16">
        <f t="shared" si="24"/>
        <v>8.9999999999999993E-3</v>
      </c>
      <c r="L626" s="16">
        <f t="shared" si="24"/>
        <v>1.4E-2</v>
      </c>
      <c r="M626" t="s">
        <v>10</v>
      </c>
      <c r="N626" t="s">
        <v>11</v>
      </c>
      <c r="O626" t="s">
        <v>10</v>
      </c>
      <c r="P626" s="3" t="s">
        <v>395</v>
      </c>
    </row>
    <row r="627" spans="1:16" x14ac:dyDescent="0.25">
      <c r="A627" t="s">
        <v>168</v>
      </c>
      <c r="B627" t="s">
        <v>398</v>
      </c>
      <c r="C627" s="8">
        <v>45006.693749999999</v>
      </c>
      <c r="D627" s="22"/>
      <c r="E627" s="22"/>
      <c r="F627" s="22">
        <f t="shared" si="25"/>
        <v>1E-3</v>
      </c>
      <c r="G627" s="22"/>
      <c r="H627" s="22"/>
      <c r="I627">
        <v>1E-3</v>
      </c>
      <c r="J627" s="16">
        <f t="shared" si="24"/>
        <v>6.0000000000000001E-3</v>
      </c>
      <c r="K627" s="16">
        <f t="shared" si="24"/>
        <v>8.9999999999999993E-3</v>
      </c>
      <c r="L627" s="16">
        <f t="shared" si="24"/>
        <v>1.4E-2</v>
      </c>
      <c r="M627" t="s">
        <v>235</v>
      </c>
      <c r="N627" t="s">
        <v>12</v>
      </c>
      <c r="O627">
        <v>1E-3</v>
      </c>
      <c r="P627" s="3" t="s">
        <v>395</v>
      </c>
    </row>
    <row r="628" spans="1:16" x14ac:dyDescent="0.25">
      <c r="A628" t="s">
        <v>168</v>
      </c>
      <c r="B628" t="s">
        <v>398</v>
      </c>
      <c r="C628" s="8">
        <v>45007.592361111114</v>
      </c>
      <c r="D628" s="22"/>
      <c r="E628" s="22"/>
      <c r="F628" s="22" t="str">
        <f t="shared" si="25"/>
        <v/>
      </c>
      <c r="G628" s="22"/>
      <c r="H628" s="22"/>
      <c r="I628" t="s">
        <v>10</v>
      </c>
      <c r="J628" s="16">
        <f t="shared" si="24"/>
        <v>6.0000000000000001E-3</v>
      </c>
      <c r="K628" s="16">
        <f t="shared" si="24"/>
        <v>8.9999999999999993E-3</v>
      </c>
      <c r="L628" s="16">
        <f t="shared" si="24"/>
        <v>1.4E-2</v>
      </c>
      <c r="M628" t="s">
        <v>10</v>
      </c>
      <c r="N628" t="s">
        <v>11</v>
      </c>
      <c r="O628" t="s">
        <v>10</v>
      </c>
      <c r="P628" s="3" t="s">
        <v>395</v>
      </c>
    </row>
    <row r="629" spans="1:16" x14ac:dyDescent="0.25">
      <c r="A629" t="s">
        <v>168</v>
      </c>
      <c r="B629" t="s">
        <v>398</v>
      </c>
      <c r="C629" s="8">
        <v>45007.592361111114</v>
      </c>
      <c r="D629" s="22"/>
      <c r="E629" s="22"/>
      <c r="F629" s="22">
        <f t="shared" si="25"/>
        <v>3.0000000000000001E-3</v>
      </c>
      <c r="G629" s="22"/>
      <c r="H629" s="22"/>
      <c r="I629">
        <v>3.0000000000000001E-3</v>
      </c>
      <c r="J629" s="16">
        <f t="shared" si="24"/>
        <v>6.0000000000000001E-3</v>
      </c>
      <c r="K629" s="16">
        <f t="shared" si="24"/>
        <v>8.9999999999999993E-3</v>
      </c>
      <c r="L629" s="16">
        <f t="shared" si="24"/>
        <v>1.4E-2</v>
      </c>
      <c r="M629" t="s">
        <v>234</v>
      </c>
      <c r="N629" t="s">
        <v>12</v>
      </c>
      <c r="O629">
        <v>3.0000000000000001E-3</v>
      </c>
      <c r="P629" s="3" t="s">
        <v>395</v>
      </c>
    </row>
    <row r="630" spans="1:16" x14ac:dyDescent="0.25">
      <c r="A630" t="s">
        <v>168</v>
      </c>
      <c r="B630" t="s">
        <v>398</v>
      </c>
      <c r="C630" s="8">
        <v>45008.680555555555</v>
      </c>
      <c r="D630" s="22"/>
      <c r="E630" s="22"/>
      <c r="F630" s="22" t="str">
        <f t="shared" si="25"/>
        <v/>
      </c>
      <c r="G630" s="22"/>
      <c r="H630" s="22"/>
      <c r="I630" t="s">
        <v>10</v>
      </c>
      <c r="J630" s="16">
        <f t="shared" si="24"/>
        <v>6.0000000000000001E-3</v>
      </c>
      <c r="K630" s="16">
        <f t="shared" si="24"/>
        <v>8.9999999999999993E-3</v>
      </c>
      <c r="L630" s="16">
        <f t="shared" si="24"/>
        <v>1.4E-2</v>
      </c>
      <c r="M630" t="s">
        <v>10</v>
      </c>
      <c r="N630" t="s">
        <v>11</v>
      </c>
      <c r="O630" t="s">
        <v>10</v>
      </c>
      <c r="P630" s="3" t="s">
        <v>395</v>
      </c>
    </row>
    <row r="631" spans="1:16" x14ac:dyDescent="0.25">
      <c r="A631" t="s">
        <v>168</v>
      </c>
      <c r="B631" t="s">
        <v>398</v>
      </c>
      <c r="C631" s="8">
        <v>45008.680555555555</v>
      </c>
      <c r="D631" s="22"/>
      <c r="E631" s="22"/>
      <c r="F631" s="22">
        <f t="shared" si="25"/>
        <v>3.0000000000000001E-3</v>
      </c>
      <c r="G631" s="22"/>
      <c r="H631" s="22"/>
      <c r="I631">
        <v>3.0000000000000001E-3</v>
      </c>
      <c r="J631" s="16">
        <f t="shared" si="24"/>
        <v>6.0000000000000001E-3</v>
      </c>
      <c r="K631" s="16">
        <f t="shared" si="24"/>
        <v>8.9999999999999993E-3</v>
      </c>
      <c r="L631" s="16">
        <f t="shared" si="24"/>
        <v>1.4E-2</v>
      </c>
      <c r="M631" t="s">
        <v>233</v>
      </c>
      <c r="N631" t="s">
        <v>12</v>
      </c>
      <c r="O631">
        <v>3.0000000000000001E-3</v>
      </c>
      <c r="P631" s="3" t="s">
        <v>395</v>
      </c>
    </row>
    <row r="632" spans="1:16" x14ac:dyDescent="0.25">
      <c r="A632" t="s">
        <v>168</v>
      </c>
      <c r="B632" t="s">
        <v>398</v>
      </c>
      <c r="C632" s="8">
        <v>45009.697916666664</v>
      </c>
      <c r="D632" s="22"/>
      <c r="E632" s="22"/>
      <c r="F632" s="22" t="str">
        <f t="shared" si="25"/>
        <v/>
      </c>
      <c r="G632" s="22"/>
      <c r="H632" s="22"/>
      <c r="I632" t="s">
        <v>10</v>
      </c>
      <c r="J632" s="16">
        <f t="shared" si="24"/>
        <v>6.0000000000000001E-3</v>
      </c>
      <c r="K632" s="16">
        <f t="shared" si="24"/>
        <v>8.9999999999999993E-3</v>
      </c>
      <c r="L632" s="16">
        <f t="shared" si="24"/>
        <v>1.4E-2</v>
      </c>
      <c r="M632" t="s">
        <v>10</v>
      </c>
      <c r="N632" t="s">
        <v>11</v>
      </c>
      <c r="O632" t="s">
        <v>10</v>
      </c>
      <c r="P632" s="3" t="s">
        <v>395</v>
      </c>
    </row>
    <row r="633" spans="1:16" x14ac:dyDescent="0.25">
      <c r="A633" t="s">
        <v>168</v>
      </c>
      <c r="B633" t="s">
        <v>398</v>
      </c>
      <c r="C633" s="8">
        <v>45009.697916666664</v>
      </c>
      <c r="D633" s="22"/>
      <c r="E633" s="22"/>
      <c r="F633" s="22">
        <f t="shared" si="25"/>
        <v>3.0000000000000001E-3</v>
      </c>
      <c r="G633" s="22"/>
      <c r="H633" s="22"/>
      <c r="I633">
        <v>3.0000000000000001E-3</v>
      </c>
      <c r="J633" s="16">
        <f t="shared" si="24"/>
        <v>6.0000000000000001E-3</v>
      </c>
      <c r="K633" s="16">
        <f t="shared" si="24"/>
        <v>8.9999999999999993E-3</v>
      </c>
      <c r="L633" s="16">
        <f t="shared" si="24"/>
        <v>1.4E-2</v>
      </c>
      <c r="M633" t="s">
        <v>232</v>
      </c>
      <c r="N633" t="s">
        <v>12</v>
      </c>
      <c r="O633">
        <v>3.0000000000000001E-3</v>
      </c>
      <c r="P633" s="3" t="s">
        <v>395</v>
      </c>
    </row>
    <row r="634" spans="1:16" x14ac:dyDescent="0.25">
      <c r="A634" t="s">
        <v>168</v>
      </c>
      <c r="B634" t="s">
        <v>398</v>
      </c>
      <c r="C634" s="8">
        <v>45010.643750000003</v>
      </c>
      <c r="D634" s="22"/>
      <c r="E634" s="22"/>
      <c r="F634" s="22" t="str">
        <f t="shared" si="25"/>
        <v/>
      </c>
      <c r="G634" s="22"/>
      <c r="H634" s="22"/>
      <c r="I634" t="s">
        <v>10</v>
      </c>
      <c r="J634" s="16">
        <f t="shared" si="24"/>
        <v>6.0000000000000001E-3</v>
      </c>
      <c r="K634" s="16">
        <f t="shared" si="24"/>
        <v>8.9999999999999993E-3</v>
      </c>
      <c r="L634" s="16">
        <f t="shared" si="24"/>
        <v>1.4E-2</v>
      </c>
      <c r="M634" t="s">
        <v>10</v>
      </c>
      <c r="N634" t="s">
        <v>11</v>
      </c>
      <c r="O634" t="s">
        <v>10</v>
      </c>
      <c r="P634" s="3" t="s">
        <v>395</v>
      </c>
    </row>
    <row r="635" spans="1:16" x14ac:dyDescent="0.25">
      <c r="A635" t="s">
        <v>168</v>
      </c>
      <c r="B635" t="s">
        <v>398</v>
      </c>
      <c r="C635" s="8">
        <v>45010.643750000003</v>
      </c>
      <c r="D635" s="22"/>
      <c r="E635" s="22"/>
      <c r="F635" s="22">
        <f t="shared" si="25"/>
        <v>2E-3</v>
      </c>
      <c r="G635" s="22"/>
      <c r="H635" s="22"/>
      <c r="I635">
        <v>2E-3</v>
      </c>
      <c r="J635" s="16">
        <f t="shared" si="24"/>
        <v>6.0000000000000001E-3</v>
      </c>
      <c r="K635" s="16">
        <f t="shared" si="24"/>
        <v>8.9999999999999993E-3</v>
      </c>
      <c r="L635" s="16">
        <f t="shared" si="24"/>
        <v>1.4E-2</v>
      </c>
      <c r="M635" t="s">
        <v>231</v>
      </c>
      <c r="N635" t="s">
        <v>12</v>
      </c>
      <c r="O635">
        <v>2E-3</v>
      </c>
      <c r="P635" s="3" t="s">
        <v>395</v>
      </c>
    </row>
    <row r="636" spans="1:16" x14ac:dyDescent="0.25">
      <c r="A636" t="s">
        <v>168</v>
      </c>
      <c r="B636" t="s">
        <v>398</v>
      </c>
      <c r="C636" s="8">
        <v>45011.575694444444</v>
      </c>
      <c r="D636" s="22"/>
      <c r="E636" s="22"/>
      <c r="F636" s="22" t="str">
        <f t="shared" si="25"/>
        <v/>
      </c>
      <c r="G636" s="22"/>
      <c r="H636" s="22"/>
      <c r="I636" t="s">
        <v>10</v>
      </c>
      <c r="J636" s="16">
        <f t="shared" si="24"/>
        <v>6.0000000000000001E-3</v>
      </c>
      <c r="K636" s="16">
        <f t="shared" si="24"/>
        <v>8.9999999999999993E-3</v>
      </c>
      <c r="L636" s="16">
        <f t="shared" si="24"/>
        <v>1.4E-2</v>
      </c>
      <c r="M636" t="s">
        <v>10</v>
      </c>
      <c r="N636" t="s">
        <v>11</v>
      </c>
      <c r="O636" t="s">
        <v>10</v>
      </c>
      <c r="P636" s="3" t="s">
        <v>395</v>
      </c>
    </row>
    <row r="637" spans="1:16" x14ac:dyDescent="0.25">
      <c r="A637" t="s">
        <v>168</v>
      </c>
      <c r="B637" t="s">
        <v>398</v>
      </c>
      <c r="C637" s="8">
        <v>45011.575694444444</v>
      </c>
      <c r="D637" s="22"/>
      <c r="E637" s="22"/>
      <c r="F637" s="22">
        <f t="shared" si="25"/>
        <v>2E-3</v>
      </c>
      <c r="G637" s="22"/>
      <c r="H637" s="22"/>
      <c r="I637">
        <v>2E-3</v>
      </c>
      <c r="J637" s="16">
        <f t="shared" si="24"/>
        <v>6.0000000000000001E-3</v>
      </c>
      <c r="K637" s="16">
        <f t="shared" si="24"/>
        <v>8.9999999999999993E-3</v>
      </c>
      <c r="L637" s="16">
        <f t="shared" si="24"/>
        <v>1.4E-2</v>
      </c>
      <c r="M637" t="s">
        <v>230</v>
      </c>
      <c r="N637" t="s">
        <v>12</v>
      </c>
      <c r="O637">
        <v>2E-3</v>
      </c>
      <c r="P637" s="3" t="s">
        <v>395</v>
      </c>
    </row>
    <row r="638" spans="1:16" x14ac:dyDescent="0.25">
      <c r="A638" t="s">
        <v>168</v>
      </c>
      <c r="B638" t="s">
        <v>168</v>
      </c>
      <c r="C638" s="8">
        <v>45012.636805555558</v>
      </c>
      <c r="D638" s="22"/>
      <c r="E638" s="22"/>
      <c r="F638" s="22" t="str">
        <f t="shared" si="25"/>
        <v/>
      </c>
      <c r="G638" s="22"/>
      <c r="H638" s="22"/>
      <c r="I638" t="s">
        <v>10</v>
      </c>
      <c r="J638" s="16">
        <f t="shared" si="24"/>
        <v>6.0000000000000001E-3</v>
      </c>
      <c r="K638" s="16">
        <f t="shared" si="24"/>
        <v>8.9999999999999993E-3</v>
      </c>
      <c r="L638" s="16">
        <f t="shared" si="24"/>
        <v>1.4E-2</v>
      </c>
      <c r="M638" t="s">
        <v>10</v>
      </c>
      <c r="N638" t="s">
        <v>11</v>
      </c>
      <c r="O638" t="s">
        <v>10</v>
      </c>
      <c r="P638" s="3" t="s">
        <v>395</v>
      </c>
    </row>
    <row r="639" spans="1:16" x14ac:dyDescent="0.25">
      <c r="A639" t="s">
        <v>168</v>
      </c>
      <c r="B639" t="s">
        <v>168</v>
      </c>
      <c r="C639" s="8">
        <v>45012.636805555558</v>
      </c>
      <c r="D639" s="22"/>
      <c r="E639" s="22"/>
      <c r="F639" s="22">
        <f t="shared" si="25"/>
        <v>3.0000000000000001E-3</v>
      </c>
      <c r="G639" s="22"/>
      <c r="H639" s="22"/>
      <c r="I639">
        <v>3.0000000000000001E-3</v>
      </c>
      <c r="J639" s="16">
        <f t="shared" si="24"/>
        <v>6.0000000000000001E-3</v>
      </c>
      <c r="K639" s="16">
        <f t="shared" si="24"/>
        <v>8.9999999999999993E-3</v>
      </c>
      <c r="L639" s="16">
        <f t="shared" si="24"/>
        <v>1.4E-2</v>
      </c>
      <c r="M639" t="s">
        <v>191</v>
      </c>
      <c r="N639" t="s">
        <v>12</v>
      </c>
      <c r="O639">
        <v>3.0000000000000001E-3</v>
      </c>
      <c r="P639" s="3" t="s">
        <v>395</v>
      </c>
    </row>
    <row r="640" spans="1:16" x14ac:dyDescent="0.25">
      <c r="A640" t="s">
        <v>168</v>
      </c>
      <c r="B640" t="s">
        <v>168</v>
      </c>
      <c r="C640" s="8">
        <v>45013.407638888886</v>
      </c>
      <c r="D640" s="22"/>
      <c r="E640" s="22"/>
      <c r="F640" s="22" t="str">
        <f t="shared" si="25"/>
        <v/>
      </c>
      <c r="G640" s="22"/>
      <c r="H640" s="22"/>
      <c r="I640" t="s">
        <v>10</v>
      </c>
      <c r="J640" s="16">
        <f t="shared" si="24"/>
        <v>6.0000000000000001E-3</v>
      </c>
      <c r="K640" s="16">
        <f t="shared" si="24"/>
        <v>8.9999999999999993E-3</v>
      </c>
      <c r="L640" s="16">
        <f t="shared" si="24"/>
        <v>1.4E-2</v>
      </c>
      <c r="M640" t="s">
        <v>10</v>
      </c>
      <c r="N640" t="s">
        <v>11</v>
      </c>
      <c r="O640" t="s">
        <v>10</v>
      </c>
      <c r="P640" s="3" t="s">
        <v>395</v>
      </c>
    </row>
    <row r="641" spans="1:16" x14ac:dyDescent="0.25">
      <c r="A641" t="s">
        <v>168</v>
      </c>
      <c r="B641" t="s">
        <v>168</v>
      </c>
      <c r="C641" s="8">
        <v>45013.407638888886</v>
      </c>
      <c r="D641" s="22"/>
      <c r="E641" s="22"/>
      <c r="F641" s="22">
        <f t="shared" si="25"/>
        <v>2E-3</v>
      </c>
      <c r="G641" s="22"/>
      <c r="H641" s="22"/>
      <c r="I641">
        <v>2E-3</v>
      </c>
      <c r="J641" s="16">
        <f t="shared" si="24"/>
        <v>6.0000000000000001E-3</v>
      </c>
      <c r="K641" s="16">
        <f t="shared" si="24"/>
        <v>8.9999999999999993E-3</v>
      </c>
      <c r="L641" s="16">
        <f t="shared" si="24"/>
        <v>1.4E-2</v>
      </c>
      <c r="M641" t="s">
        <v>190</v>
      </c>
      <c r="N641" t="s">
        <v>12</v>
      </c>
      <c r="O641">
        <v>2E-3</v>
      </c>
      <c r="P641" s="3" t="s">
        <v>395</v>
      </c>
    </row>
    <row r="642" spans="1:16" x14ac:dyDescent="0.25">
      <c r="A642" t="s">
        <v>168</v>
      </c>
      <c r="B642" t="s">
        <v>168</v>
      </c>
      <c r="C642" s="8">
        <v>45014.548611111109</v>
      </c>
      <c r="D642" s="22"/>
      <c r="E642" s="22"/>
      <c r="F642" s="22" t="str">
        <f t="shared" si="25"/>
        <v/>
      </c>
      <c r="G642" s="22"/>
      <c r="H642" s="22"/>
      <c r="I642" t="s">
        <v>10</v>
      </c>
      <c r="J642" s="16">
        <f t="shared" si="24"/>
        <v>6.0000000000000001E-3</v>
      </c>
      <c r="K642" s="16">
        <f t="shared" si="24"/>
        <v>8.9999999999999993E-3</v>
      </c>
      <c r="L642" s="16">
        <f t="shared" si="24"/>
        <v>1.4E-2</v>
      </c>
      <c r="M642" t="s">
        <v>10</v>
      </c>
      <c r="N642" t="s">
        <v>11</v>
      </c>
      <c r="O642" t="s">
        <v>10</v>
      </c>
      <c r="P642" s="3" t="s">
        <v>395</v>
      </c>
    </row>
    <row r="643" spans="1:16" x14ac:dyDescent="0.25">
      <c r="A643" t="s">
        <v>168</v>
      </c>
      <c r="B643" t="s">
        <v>168</v>
      </c>
      <c r="C643" s="8">
        <v>45014.548611111109</v>
      </c>
      <c r="D643" s="22"/>
      <c r="E643" s="22"/>
      <c r="F643" s="22">
        <f t="shared" si="25"/>
        <v>2E-3</v>
      </c>
      <c r="G643" s="22"/>
      <c r="H643" s="22"/>
      <c r="I643">
        <v>2E-3</v>
      </c>
      <c r="J643" s="16">
        <f t="shared" si="24"/>
        <v>6.0000000000000001E-3</v>
      </c>
      <c r="K643" s="16">
        <f t="shared" si="24"/>
        <v>8.9999999999999993E-3</v>
      </c>
      <c r="L643" s="16">
        <f t="shared" si="24"/>
        <v>1.4E-2</v>
      </c>
      <c r="M643" t="s">
        <v>189</v>
      </c>
      <c r="N643" t="s">
        <v>12</v>
      </c>
      <c r="O643">
        <v>2E-3</v>
      </c>
      <c r="P643" s="3" t="s">
        <v>395</v>
      </c>
    </row>
    <row r="644" spans="1:16" x14ac:dyDescent="0.25">
      <c r="A644" t="s">
        <v>168</v>
      </c>
      <c r="B644" t="s">
        <v>168</v>
      </c>
      <c r="C644" s="8">
        <v>45015.53125</v>
      </c>
      <c r="D644" s="22"/>
      <c r="E644" s="22"/>
      <c r="F644" s="22" t="str">
        <f t="shared" si="25"/>
        <v/>
      </c>
      <c r="G644" s="22"/>
      <c r="H644" s="22"/>
      <c r="I644" t="s">
        <v>10</v>
      </c>
      <c r="J644" s="16">
        <f t="shared" si="24"/>
        <v>6.0000000000000001E-3</v>
      </c>
      <c r="K644" s="16">
        <f t="shared" si="24"/>
        <v>8.9999999999999993E-3</v>
      </c>
      <c r="L644" s="16">
        <f t="shared" si="24"/>
        <v>1.4E-2</v>
      </c>
      <c r="M644" t="s">
        <v>10</v>
      </c>
      <c r="N644" t="s">
        <v>11</v>
      </c>
      <c r="O644" t="s">
        <v>10</v>
      </c>
      <c r="P644" s="3" t="s">
        <v>395</v>
      </c>
    </row>
    <row r="645" spans="1:16" x14ac:dyDescent="0.25">
      <c r="A645" t="s">
        <v>168</v>
      </c>
      <c r="B645" t="s">
        <v>168</v>
      </c>
      <c r="C645" s="8">
        <v>45015.53125</v>
      </c>
      <c r="D645" s="22"/>
      <c r="E645" s="22"/>
      <c r="F645" s="22">
        <f t="shared" si="25"/>
        <v>1.4E-2</v>
      </c>
      <c r="G645" s="22"/>
      <c r="H645" s="22"/>
      <c r="I645">
        <v>1.4E-2</v>
      </c>
      <c r="J645" s="16">
        <f t="shared" si="24"/>
        <v>6.0000000000000001E-3</v>
      </c>
      <c r="K645" s="16">
        <f t="shared" si="24"/>
        <v>8.9999999999999993E-3</v>
      </c>
      <c r="L645" s="16">
        <f t="shared" si="24"/>
        <v>1.4E-2</v>
      </c>
      <c r="M645" t="s">
        <v>188</v>
      </c>
      <c r="N645" t="s">
        <v>12</v>
      </c>
      <c r="O645">
        <v>1.4E-2</v>
      </c>
      <c r="P645" s="3" t="s">
        <v>395</v>
      </c>
    </row>
    <row r="646" spans="1:16" x14ac:dyDescent="0.25">
      <c r="A646" t="s">
        <v>168</v>
      </c>
      <c r="B646" t="s">
        <v>168</v>
      </c>
      <c r="C646" s="8">
        <v>45016.395833333336</v>
      </c>
      <c r="D646" s="22"/>
      <c r="E646" s="22"/>
      <c r="F646" s="22" t="str">
        <f t="shared" si="25"/>
        <v/>
      </c>
      <c r="G646" s="22"/>
      <c r="H646" s="22"/>
      <c r="I646" t="s">
        <v>10</v>
      </c>
      <c r="J646" s="16">
        <f t="shared" si="24"/>
        <v>6.0000000000000001E-3</v>
      </c>
      <c r="K646" s="16">
        <f t="shared" si="24"/>
        <v>8.9999999999999993E-3</v>
      </c>
      <c r="L646" s="16">
        <f t="shared" si="24"/>
        <v>1.4E-2</v>
      </c>
      <c r="M646" t="s">
        <v>10</v>
      </c>
      <c r="N646" t="s">
        <v>11</v>
      </c>
      <c r="O646" t="s">
        <v>10</v>
      </c>
      <c r="P646" s="3" t="s">
        <v>395</v>
      </c>
    </row>
    <row r="647" spans="1:16" x14ac:dyDescent="0.25">
      <c r="A647" t="s">
        <v>168</v>
      </c>
      <c r="B647" t="s">
        <v>168</v>
      </c>
      <c r="C647" s="8">
        <v>45016.395833333336</v>
      </c>
      <c r="D647" s="22"/>
      <c r="E647" s="22"/>
      <c r="F647" s="22">
        <f t="shared" si="25"/>
        <v>7.0000000000000001E-3</v>
      </c>
      <c r="G647" s="22"/>
      <c r="H647" s="22"/>
      <c r="I647">
        <v>7.0000000000000001E-3</v>
      </c>
      <c r="J647" s="16">
        <f t="shared" si="24"/>
        <v>6.0000000000000001E-3</v>
      </c>
      <c r="K647" s="16">
        <f t="shared" si="24"/>
        <v>8.9999999999999993E-3</v>
      </c>
      <c r="L647" s="16">
        <f t="shared" si="24"/>
        <v>1.4E-2</v>
      </c>
      <c r="M647" t="s">
        <v>187</v>
      </c>
      <c r="N647" t="s">
        <v>12</v>
      </c>
      <c r="O647">
        <v>7.0000000000000001E-3</v>
      </c>
      <c r="P647" s="3" t="s">
        <v>395</v>
      </c>
    </row>
    <row r="648" spans="1:16" x14ac:dyDescent="0.25">
      <c r="A648" t="s">
        <v>168</v>
      </c>
      <c r="B648" t="s">
        <v>168</v>
      </c>
      <c r="C648" s="8">
        <v>45305.604166666664</v>
      </c>
      <c r="D648" s="22"/>
      <c r="E648" s="22"/>
      <c r="F648" s="22">
        <f t="shared" si="25"/>
        <v>5.0000000000000001E-3</v>
      </c>
      <c r="G648" s="22"/>
      <c r="H648" s="22"/>
      <c r="I648">
        <v>5.0000000000000001E-3</v>
      </c>
      <c r="J648" s="16">
        <f t="shared" si="24"/>
        <v>6.0000000000000001E-3</v>
      </c>
      <c r="K648" s="16">
        <f t="shared" si="24"/>
        <v>8.9999999999999993E-3</v>
      </c>
      <c r="L648" s="16">
        <f t="shared" si="24"/>
        <v>1.4E-2</v>
      </c>
      <c r="M648" t="s">
        <v>186</v>
      </c>
      <c r="N648" t="s">
        <v>12</v>
      </c>
      <c r="O648">
        <v>5.0000000000000001E-3</v>
      </c>
      <c r="P648" s="3" t="s">
        <v>395</v>
      </c>
    </row>
    <row r="649" spans="1:16" x14ac:dyDescent="0.25">
      <c r="A649" t="s">
        <v>168</v>
      </c>
      <c r="B649" t="s">
        <v>168</v>
      </c>
      <c r="C649" s="8">
        <v>45305.6875</v>
      </c>
      <c r="D649" s="22"/>
      <c r="E649" s="22"/>
      <c r="F649" s="22" t="str">
        <f t="shared" si="25"/>
        <v/>
      </c>
      <c r="G649" s="22"/>
      <c r="H649" s="22"/>
      <c r="I649" t="s">
        <v>10</v>
      </c>
      <c r="J649" s="16">
        <f t="shared" si="24"/>
        <v>6.0000000000000001E-3</v>
      </c>
      <c r="K649" s="16">
        <f t="shared" si="24"/>
        <v>8.9999999999999993E-3</v>
      </c>
      <c r="L649" s="16">
        <f t="shared" si="24"/>
        <v>1.4E-2</v>
      </c>
      <c r="M649" t="s">
        <v>10</v>
      </c>
      <c r="N649" t="s">
        <v>11</v>
      </c>
      <c r="O649" t="s">
        <v>10</v>
      </c>
      <c r="P649" s="3" t="s">
        <v>395</v>
      </c>
    </row>
    <row r="650" spans="1:16" x14ac:dyDescent="0.25">
      <c r="A650" t="s">
        <v>168</v>
      </c>
      <c r="B650" t="s">
        <v>168</v>
      </c>
      <c r="C650" s="8">
        <v>45306.680555555555</v>
      </c>
      <c r="D650" s="22"/>
      <c r="E650" s="22"/>
      <c r="F650" s="22" t="str">
        <f t="shared" si="25"/>
        <v/>
      </c>
      <c r="G650" s="22"/>
      <c r="H650" s="22"/>
      <c r="I650" t="s">
        <v>10</v>
      </c>
      <c r="J650" s="16">
        <f t="shared" ref="J650:L713" si="26">J649</f>
        <v>6.0000000000000001E-3</v>
      </c>
      <c r="K650" s="16">
        <f t="shared" si="26"/>
        <v>8.9999999999999993E-3</v>
      </c>
      <c r="L650" s="16">
        <f t="shared" si="26"/>
        <v>1.4E-2</v>
      </c>
      <c r="M650" t="s">
        <v>10</v>
      </c>
      <c r="N650" t="s">
        <v>11</v>
      </c>
      <c r="O650" t="s">
        <v>10</v>
      </c>
      <c r="P650" s="3" t="s">
        <v>395</v>
      </c>
    </row>
    <row r="651" spans="1:16" x14ac:dyDescent="0.25">
      <c r="A651" t="s">
        <v>168</v>
      </c>
      <c r="B651" t="s">
        <v>168</v>
      </c>
      <c r="C651" s="8">
        <v>45306.680555555555</v>
      </c>
      <c r="D651" s="22"/>
      <c r="E651" s="22"/>
      <c r="F651" s="22">
        <f t="shared" si="25"/>
        <v>8.9999999999999993E-3</v>
      </c>
      <c r="G651" s="22"/>
      <c r="H651" s="22"/>
      <c r="I651">
        <v>8.9999999999999993E-3</v>
      </c>
      <c r="J651" s="16">
        <f t="shared" si="26"/>
        <v>6.0000000000000001E-3</v>
      </c>
      <c r="K651" s="16">
        <f t="shared" si="26"/>
        <v>8.9999999999999993E-3</v>
      </c>
      <c r="L651" s="16">
        <f t="shared" si="26"/>
        <v>1.4E-2</v>
      </c>
      <c r="M651" t="s">
        <v>185</v>
      </c>
      <c r="N651" t="s">
        <v>12</v>
      </c>
      <c r="O651">
        <v>8.9999999999999993E-3</v>
      </c>
      <c r="P651" s="3" t="s">
        <v>395</v>
      </c>
    </row>
    <row r="652" spans="1:16" x14ac:dyDescent="0.25">
      <c r="A652" t="s">
        <v>168</v>
      </c>
      <c r="B652" t="s">
        <v>168</v>
      </c>
      <c r="C652" s="8">
        <v>45307.666666666664</v>
      </c>
      <c r="D652" s="22"/>
      <c r="E652" s="22"/>
      <c r="F652" s="22" t="str">
        <f t="shared" si="25"/>
        <v/>
      </c>
      <c r="G652" s="22"/>
      <c r="H652" s="22"/>
      <c r="I652" t="s">
        <v>10</v>
      </c>
      <c r="J652" s="16">
        <f t="shared" si="26"/>
        <v>6.0000000000000001E-3</v>
      </c>
      <c r="K652" s="16">
        <f t="shared" si="26"/>
        <v>8.9999999999999993E-3</v>
      </c>
      <c r="L652" s="16">
        <f t="shared" si="26"/>
        <v>1.4E-2</v>
      </c>
      <c r="M652" t="s">
        <v>10</v>
      </c>
      <c r="N652" t="s">
        <v>11</v>
      </c>
      <c r="O652" t="s">
        <v>10</v>
      </c>
      <c r="P652" s="3" t="s">
        <v>395</v>
      </c>
    </row>
    <row r="653" spans="1:16" x14ac:dyDescent="0.25">
      <c r="A653" t="s">
        <v>168</v>
      </c>
      <c r="B653" t="s">
        <v>168</v>
      </c>
      <c r="C653" s="8">
        <v>45307.666666666664</v>
      </c>
      <c r="D653" s="22"/>
      <c r="E653" s="22"/>
      <c r="F653" s="22">
        <f t="shared" si="25"/>
        <v>2.1999999999999999E-2</v>
      </c>
      <c r="G653" s="22"/>
      <c r="H653" s="22"/>
      <c r="I653">
        <v>2.1999999999999999E-2</v>
      </c>
      <c r="J653" s="16">
        <f t="shared" si="26"/>
        <v>6.0000000000000001E-3</v>
      </c>
      <c r="K653" s="16">
        <f t="shared" si="26"/>
        <v>8.9999999999999993E-3</v>
      </c>
      <c r="L653" s="16">
        <f t="shared" si="26"/>
        <v>1.4E-2</v>
      </c>
      <c r="M653" t="s">
        <v>184</v>
      </c>
      <c r="N653" t="s">
        <v>12</v>
      </c>
      <c r="O653">
        <v>2.1999999999999999E-2</v>
      </c>
      <c r="P653" s="3" t="s">
        <v>395</v>
      </c>
    </row>
    <row r="654" spans="1:16" x14ac:dyDescent="0.25">
      <c r="A654" t="s">
        <v>168</v>
      </c>
      <c r="B654" t="s">
        <v>168</v>
      </c>
      <c r="C654" s="8">
        <v>45308.479166666664</v>
      </c>
      <c r="D654" s="22"/>
      <c r="E654" s="22"/>
      <c r="F654" s="22" t="str">
        <f t="shared" si="25"/>
        <v/>
      </c>
      <c r="G654" s="22"/>
      <c r="H654" s="22"/>
      <c r="I654" t="s">
        <v>10</v>
      </c>
      <c r="J654" s="16">
        <f t="shared" si="26"/>
        <v>6.0000000000000001E-3</v>
      </c>
      <c r="K654" s="16">
        <f t="shared" si="26"/>
        <v>8.9999999999999993E-3</v>
      </c>
      <c r="L654" s="16">
        <f t="shared" si="26"/>
        <v>1.4E-2</v>
      </c>
      <c r="M654" t="s">
        <v>10</v>
      </c>
      <c r="N654" t="s">
        <v>11</v>
      </c>
      <c r="O654" t="s">
        <v>10</v>
      </c>
      <c r="P654" s="3" t="s">
        <v>395</v>
      </c>
    </row>
    <row r="655" spans="1:16" x14ac:dyDescent="0.25">
      <c r="A655" t="s">
        <v>168</v>
      </c>
      <c r="B655" t="s">
        <v>168</v>
      </c>
      <c r="C655" s="8">
        <v>45308.960416666669</v>
      </c>
      <c r="D655" s="22"/>
      <c r="E655" s="22"/>
      <c r="F655" s="22">
        <f t="shared" si="25"/>
        <v>1.2E-2</v>
      </c>
      <c r="G655" s="22"/>
      <c r="H655" s="22"/>
      <c r="I655">
        <v>1.2E-2</v>
      </c>
      <c r="J655" s="16">
        <f t="shared" si="26"/>
        <v>6.0000000000000001E-3</v>
      </c>
      <c r="K655" s="16">
        <f t="shared" si="26"/>
        <v>8.9999999999999993E-3</v>
      </c>
      <c r="L655" s="16">
        <f t="shared" si="26"/>
        <v>1.4E-2</v>
      </c>
      <c r="M655" t="s">
        <v>183</v>
      </c>
      <c r="N655" t="s">
        <v>12</v>
      </c>
      <c r="O655">
        <v>1.2E-2</v>
      </c>
      <c r="P655" s="3" t="s">
        <v>395</v>
      </c>
    </row>
    <row r="656" spans="1:16" x14ac:dyDescent="0.25">
      <c r="A656" t="s">
        <v>168</v>
      </c>
      <c r="B656" t="s">
        <v>168</v>
      </c>
      <c r="C656" s="8">
        <v>45309.545138888891</v>
      </c>
      <c r="D656" s="22"/>
      <c r="E656" s="22"/>
      <c r="F656" s="22" t="str">
        <f t="shared" si="25"/>
        <v/>
      </c>
      <c r="G656" s="22"/>
      <c r="H656" s="22"/>
      <c r="I656" t="s">
        <v>10</v>
      </c>
      <c r="J656" s="16">
        <f t="shared" si="26"/>
        <v>6.0000000000000001E-3</v>
      </c>
      <c r="K656" s="16">
        <f t="shared" si="26"/>
        <v>8.9999999999999993E-3</v>
      </c>
      <c r="L656" s="16">
        <f t="shared" si="26"/>
        <v>1.4E-2</v>
      </c>
      <c r="M656" t="s">
        <v>10</v>
      </c>
      <c r="N656" t="s">
        <v>11</v>
      </c>
      <c r="O656" t="s">
        <v>10</v>
      </c>
      <c r="P656" s="3" t="s">
        <v>395</v>
      </c>
    </row>
    <row r="657" spans="1:16" x14ac:dyDescent="0.25">
      <c r="A657" t="s">
        <v>168</v>
      </c>
      <c r="B657" t="s">
        <v>168</v>
      </c>
      <c r="C657" s="8">
        <v>45309.545138888891</v>
      </c>
      <c r="D657" s="22"/>
      <c r="E657" s="22"/>
      <c r="F657" s="22">
        <f t="shared" si="25"/>
        <v>8.9999999999999993E-3</v>
      </c>
      <c r="G657" s="22"/>
      <c r="H657" s="22"/>
      <c r="I657">
        <v>8.9999999999999993E-3</v>
      </c>
      <c r="J657" s="16">
        <f t="shared" si="26"/>
        <v>6.0000000000000001E-3</v>
      </c>
      <c r="K657" s="16">
        <f t="shared" si="26"/>
        <v>8.9999999999999993E-3</v>
      </c>
      <c r="L657" s="16">
        <f t="shared" si="26"/>
        <v>1.4E-2</v>
      </c>
      <c r="M657" t="s">
        <v>182</v>
      </c>
      <c r="N657" t="s">
        <v>12</v>
      </c>
      <c r="O657">
        <v>8.9999999999999993E-3</v>
      </c>
      <c r="P657" s="3" t="s">
        <v>395</v>
      </c>
    </row>
    <row r="658" spans="1:16" x14ac:dyDescent="0.25">
      <c r="A658" t="s">
        <v>168</v>
      </c>
      <c r="B658" t="s">
        <v>168</v>
      </c>
      <c r="C658" s="8">
        <v>45310.520833333336</v>
      </c>
      <c r="D658" s="22"/>
      <c r="E658" s="22"/>
      <c r="F658" s="22" t="str">
        <f t="shared" si="25"/>
        <v/>
      </c>
      <c r="G658" s="22"/>
      <c r="H658" s="22"/>
      <c r="I658" t="s">
        <v>10</v>
      </c>
      <c r="J658" s="16">
        <f t="shared" si="26"/>
        <v>6.0000000000000001E-3</v>
      </c>
      <c r="K658" s="16">
        <f t="shared" si="26"/>
        <v>8.9999999999999993E-3</v>
      </c>
      <c r="L658" s="16">
        <f t="shared" si="26"/>
        <v>1.4E-2</v>
      </c>
      <c r="M658" t="s">
        <v>10</v>
      </c>
      <c r="N658" t="s">
        <v>11</v>
      </c>
      <c r="O658" t="s">
        <v>10</v>
      </c>
      <c r="P658" s="3" t="s">
        <v>395</v>
      </c>
    </row>
    <row r="659" spans="1:16" x14ac:dyDescent="0.25">
      <c r="A659" t="s">
        <v>168</v>
      </c>
      <c r="B659" t="s">
        <v>168</v>
      </c>
      <c r="C659" s="8">
        <v>45310.520833333336</v>
      </c>
      <c r="D659" s="22"/>
      <c r="E659" s="22"/>
      <c r="F659" s="22">
        <f t="shared" si="25"/>
        <v>7.0000000000000001E-3</v>
      </c>
      <c r="G659" s="22"/>
      <c r="H659" s="22"/>
      <c r="I659">
        <v>7.0000000000000001E-3</v>
      </c>
      <c r="J659" s="16">
        <f t="shared" si="26"/>
        <v>6.0000000000000001E-3</v>
      </c>
      <c r="K659" s="16">
        <f t="shared" si="26"/>
        <v>8.9999999999999993E-3</v>
      </c>
      <c r="L659" s="16">
        <f t="shared" si="26"/>
        <v>1.4E-2</v>
      </c>
      <c r="M659" t="s">
        <v>181</v>
      </c>
      <c r="N659" t="s">
        <v>12</v>
      </c>
      <c r="O659">
        <v>7.0000000000000001E-3</v>
      </c>
      <c r="P659" s="3" t="s">
        <v>395</v>
      </c>
    </row>
    <row r="660" spans="1:16" x14ac:dyDescent="0.25">
      <c r="A660" t="s">
        <v>168</v>
      </c>
      <c r="B660" t="s">
        <v>168</v>
      </c>
      <c r="C660" s="8">
        <v>45314.448611111111</v>
      </c>
      <c r="D660" s="22"/>
      <c r="E660" s="22"/>
      <c r="F660" s="22" t="str">
        <f t="shared" si="25"/>
        <v/>
      </c>
      <c r="G660" s="22"/>
      <c r="H660" s="22"/>
      <c r="I660" t="s">
        <v>10</v>
      </c>
      <c r="J660" s="16">
        <f t="shared" si="26"/>
        <v>6.0000000000000001E-3</v>
      </c>
      <c r="K660" s="16">
        <f t="shared" si="26"/>
        <v>8.9999999999999993E-3</v>
      </c>
      <c r="L660" s="16">
        <f t="shared" si="26"/>
        <v>1.4E-2</v>
      </c>
      <c r="M660" t="s">
        <v>10</v>
      </c>
      <c r="N660" t="s">
        <v>11</v>
      </c>
      <c r="O660" t="s">
        <v>10</v>
      </c>
      <c r="P660" s="3" t="s">
        <v>395</v>
      </c>
    </row>
    <row r="661" spans="1:16" x14ac:dyDescent="0.25">
      <c r="A661" t="s">
        <v>168</v>
      </c>
      <c r="B661" t="s">
        <v>168</v>
      </c>
      <c r="C661" s="8">
        <v>45314.448611111111</v>
      </c>
      <c r="D661" s="22"/>
      <c r="E661" s="22"/>
      <c r="F661" s="22">
        <f t="shared" si="25"/>
        <v>2E-3</v>
      </c>
      <c r="G661" s="22"/>
      <c r="H661" s="22"/>
      <c r="I661">
        <v>2E-3</v>
      </c>
      <c r="J661" s="16">
        <f t="shared" si="26"/>
        <v>6.0000000000000001E-3</v>
      </c>
      <c r="K661" s="16">
        <f t="shared" si="26"/>
        <v>8.9999999999999993E-3</v>
      </c>
      <c r="L661" s="16">
        <f t="shared" si="26"/>
        <v>1.4E-2</v>
      </c>
      <c r="M661" t="s">
        <v>180</v>
      </c>
      <c r="N661" t="s">
        <v>12</v>
      </c>
      <c r="O661">
        <v>2E-3</v>
      </c>
      <c r="P661" s="3" t="s">
        <v>395</v>
      </c>
    </row>
    <row r="662" spans="1:16" x14ac:dyDescent="0.25">
      <c r="A662" t="s">
        <v>168</v>
      </c>
      <c r="B662" t="s">
        <v>168</v>
      </c>
      <c r="C662" s="8">
        <v>45322.731944444444</v>
      </c>
      <c r="D662" s="22"/>
      <c r="E662" s="22"/>
      <c r="F662" s="22">
        <f t="shared" si="25"/>
        <v>4.0000000000000001E-3</v>
      </c>
      <c r="G662" s="22"/>
      <c r="H662" s="22"/>
      <c r="I662">
        <v>4.0000000000000001E-3</v>
      </c>
      <c r="J662" s="16">
        <f t="shared" si="26"/>
        <v>6.0000000000000001E-3</v>
      </c>
      <c r="K662" s="16">
        <f t="shared" si="26"/>
        <v>8.9999999999999993E-3</v>
      </c>
      <c r="L662" s="16">
        <f t="shared" si="26"/>
        <v>1.4E-2</v>
      </c>
      <c r="M662" t="s">
        <v>179</v>
      </c>
      <c r="N662" t="s">
        <v>12</v>
      </c>
      <c r="O662">
        <v>4.0000000000000001E-3</v>
      </c>
      <c r="P662" s="3" t="s">
        <v>395</v>
      </c>
    </row>
    <row r="663" spans="1:16" x14ac:dyDescent="0.25">
      <c r="A663" t="s">
        <v>168</v>
      </c>
      <c r="B663" t="s">
        <v>168</v>
      </c>
      <c r="C663" s="8">
        <v>45322.731944444444</v>
      </c>
      <c r="D663" s="22"/>
      <c r="E663" s="22"/>
      <c r="F663" s="22" t="str">
        <f t="shared" si="25"/>
        <v/>
      </c>
      <c r="G663" s="22"/>
      <c r="H663" s="22"/>
      <c r="I663" t="s">
        <v>10</v>
      </c>
      <c r="J663" s="16">
        <f t="shared" si="26"/>
        <v>6.0000000000000001E-3</v>
      </c>
      <c r="K663" s="16">
        <f t="shared" si="26"/>
        <v>8.9999999999999993E-3</v>
      </c>
      <c r="L663" s="16">
        <f t="shared" si="26"/>
        <v>1.4E-2</v>
      </c>
      <c r="M663" t="s">
        <v>10</v>
      </c>
      <c r="N663" t="s">
        <v>11</v>
      </c>
      <c r="O663" t="s">
        <v>10</v>
      </c>
      <c r="P663" s="3" t="s">
        <v>395</v>
      </c>
    </row>
    <row r="664" spans="1:16" x14ac:dyDescent="0.25">
      <c r="A664" t="s">
        <v>168</v>
      </c>
      <c r="B664" t="s">
        <v>168</v>
      </c>
      <c r="C664" s="8">
        <v>45329.614583333336</v>
      </c>
      <c r="D664" s="22"/>
      <c r="E664" s="22"/>
      <c r="F664" s="22" t="str">
        <f t="shared" si="25"/>
        <v/>
      </c>
      <c r="G664" s="22"/>
      <c r="H664" s="22"/>
      <c r="I664" t="s">
        <v>10</v>
      </c>
      <c r="J664" s="16">
        <f t="shared" si="26"/>
        <v>6.0000000000000001E-3</v>
      </c>
      <c r="K664" s="16">
        <f t="shared" si="26"/>
        <v>8.9999999999999993E-3</v>
      </c>
      <c r="L664" s="16">
        <f t="shared" si="26"/>
        <v>1.4E-2</v>
      </c>
      <c r="M664" t="s">
        <v>10</v>
      </c>
      <c r="N664" t="s">
        <v>11</v>
      </c>
      <c r="O664" t="s">
        <v>10</v>
      </c>
      <c r="P664" s="3" t="s">
        <v>395</v>
      </c>
    </row>
    <row r="665" spans="1:16" x14ac:dyDescent="0.25">
      <c r="A665" t="s">
        <v>168</v>
      </c>
      <c r="B665" t="s">
        <v>168</v>
      </c>
      <c r="C665" s="8">
        <v>45330.625</v>
      </c>
      <c r="D665" s="22"/>
      <c r="E665" s="22"/>
      <c r="F665" s="22">
        <f t="shared" si="25"/>
        <v>1.9E-2</v>
      </c>
      <c r="G665" s="22"/>
      <c r="H665" s="22"/>
      <c r="I665">
        <v>1.9E-2</v>
      </c>
      <c r="J665" s="16">
        <f t="shared" si="26"/>
        <v>6.0000000000000001E-3</v>
      </c>
      <c r="K665" s="16">
        <f t="shared" si="26"/>
        <v>8.9999999999999993E-3</v>
      </c>
      <c r="L665" s="16">
        <f t="shared" si="26"/>
        <v>1.4E-2</v>
      </c>
      <c r="M665" t="s">
        <v>178</v>
      </c>
      <c r="N665" t="s">
        <v>12</v>
      </c>
      <c r="O665">
        <v>1.9E-2</v>
      </c>
      <c r="P665" s="3" t="s">
        <v>395</v>
      </c>
    </row>
    <row r="666" spans="1:16" x14ac:dyDescent="0.25">
      <c r="A666" t="s">
        <v>168</v>
      </c>
      <c r="B666" t="s">
        <v>168</v>
      </c>
      <c r="C666" s="8">
        <v>45330.625</v>
      </c>
      <c r="D666" s="22"/>
      <c r="E666" s="22"/>
      <c r="F666" s="22" t="str">
        <f t="shared" si="25"/>
        <v/>
      </c>
      <c r="G666" s="22"/>
      <c r="H666" s="22"/>
      <c r="I666" t="s">
        <v>10</v>
      </c>
      <c r="J666" s="16">
        <f t="shared" si="26"/>
        <v>6.0000000000000001E-3</v>
      </c>
      <c r="K666" s="16">
        <f t="shared" si="26"/>
        <v>8.9999999999999993E-3</v>
      </c>
      <c r="L666" s="16">
        <f t="shared" si="26"/>
        <v>1.4E-2</v>
      </c>
      <c r="M666" t="s">
        <v>10</v>
      </c>
      <c r="N666" t="s">
        <v>11</v>
      </c>
      <c r="O666" t="s">
        <v>10</v>
      </c>
      <c r="P666" s="3" t="s">
        <v>395</v>
      </c>
    </row>
    <row r="667" spans="1:16" x14ac:dyDescent="0.25">
      <c r="A667" t="s">
        <v>168</v>
      </c>
      <c r="B667" t="s">
        <v>168</v>
      </c>
      <c r="C667" s="8">
        <v>45348</v>
      </c>
      <c r="D667" s="22"/>
      <c r="E667" s="22"/>
      <c r="F667" s="22">
        <f t="shared" si="25"/>
        <v>2E-3</v>
      </c>
      <c r="G667" s="22"/>
      <c r="H667" s="22"/>
      <c r="I667">
        <v>2E-3</v>
      </c>
      <c r="J667" s="16">
        <f t="shared" si="26"/>
        <v>6.0000000000000001E-3</v>
      </c>
      <c r="K667" s="16">
        <f t="shared" si="26"/>
        <v>8.9999999999999993E-3</v>
      </c>
      <c r="L667" s="16">
        <f t="shared" si="26"/>
        <v>1.4E-2</v>
      </c>
      <c r="M667" t="s">
        <v>177</v>
      </c>
      <c r="N667" t="s">
        <v>12</v>
      </c>
      <c r="O667">
        <v>2E-3</v>
      </c>
      <c r="P667" s="3" t="s">
        <v>395</v>
      </c>
    </row>
    <row r="668" spans="1:16" x14ac:dyDescent="0.25">
      <c r="A668" t="s">
        <v>168</v>
      </c>
      <c r="B668" t="s">
        <v>168</v>
      </c>
      <c r="C668" s="8">
        <v>45348.647916666669</v>
      </c>
      <c r="D668" s="22"/>
      <c r="E668" s="22"/>
      <c r="F668" s="22" t="str">
        <f t="shared" si="25"/>
        <v/>
      </c>
      <c r="G668" s="22"/>
      <c r="H668" s="22"/>
      <c r="I668" t="s">
        <v>10</v>
      </c>
      <c r="J668" s="16">
        <f t="shared" si="26"/>
        <v>6.0000000000000001E-3</v>
      </c>
      <c r="K668" s="16">
        <f t="shared" si="26"/>
        <v>8.9999999999999993E-3</v>
      </c>
      <c r="L668" s="16">
        <f t="shared" si="26"/>
        <v>1.4E-2</v>
      </c>
      <c r="M668" t="s">
        <v>10</v>
      </c>
      <c r="N668" t="s">
        <v>11</v>
      </c>
      <c r="O668" t="s">
        <v>10</v>
      </c>
      <c r="P668" s="3" t="s">
        <v>395</v>
      </c>
    </row>
    <row r="669" spans="1:16" x14ac:dyDescent="0.25">
      <c r="A669" t="s">
        <v>168</v>
      </c>
      <c r="B669" t="s">
        <v>168</v>
      </c>
      <c r="C669" s="8">
        <v>45352.614583333336</v>
      </c>
      <c r="D669" s="22"/>
      <c r="E669" s="22"/>
      <c r="F669" s="22" t="str">
        <f t="shared" si="25"/>
        <v/>
      </c>
      <c r="G669" s="22"/>
      <c r="H669" s="22"/>
      <c r="I669" t="s">
        <v>10</v>
      </c>
      <c r="J669" s="16">
        <f t="shared" si="26"/>
        <v>6.0000000000000001E-3</v>
      </c>
      <c r="K669" s="16">
        <f t="shared" si="26"/>
        <v>8.9999999999999993E-3</v>
      </c>
      <c r="L669" s="16">
        <f t="shared" si="26"/>
        <v>1.4E-2</v>
      </c>
      <c r="M669" t="s">
        <v>10</v>
      </c>
      <c r="N669" t="s">
        <v>11</v>
      </c>
      <c r="O669" t="s">
        <v>10</v>
      </c>
      <c r="P669" s="3" t="s">
        <v>395</v>
      </c>
    </row>
    <row r="670" spans="1:16" x14ac:dyDescent="0.25">
      <c r="A670" t="s">
        <v>168</v>
      </c>
      <c r="B670" t="s">
        <v>168</v>
      </c>
      <c r="C670" s="8">
        <v>45352.614583333336</v>
      </c>
      <c r="D670" s="22"/>
      <c r="E670" s="22"/>
      <c r="F670" s="22">
        <f t="shared" si="25"/>
        <v>1E-3</v>
      </c>
      <c r="G670" s="22"/>
      <c r="H670" s="22"/>
      <c r="I670">
        <v>1E-3</v>
      </c>
      <c r="J670" s="16">
        <f t="shared" si="26"/>
        <v>6.0000000000000001E-3</v>
      </c>
      <c r="K670" s="16">
        <f t="shared" si="26"/>
        <v>8.9999999999999993E-3</v>
      </c>
      <c r="L670" s="16">
        <f t="shared" si="26"/>
        <v>1.4E-2</v>
      </c>
      <c r="M670" t="s">
        <v>176</v>
      </c>
      <c r="N670" t="s">
        <v>12</v>
      </c>
      <c r="O670">
        <v>1E-3</v>
      </c>
      <c r="P670" s="3" t="s">
        <v>395</v>
      </c>
    </row>
    <row r="671" spans="1:16" x14ac:dyDescent="0.25">
      <c r="A671" t="s">
        <v>168</v>
      </c>
      <c r="B671" t="s">
        <v>168</v>
      </c>
      <c r="C671" s="8">
        <v>45355.65</v>
      </c>
      <c r="D671" s="22"/>
      <c r="E671" s="22"/>
      <c r="F671" s="22">
        <f t="shared" si="25"/>
        <v>2E-3</v>
      </c>
      <c r="G671" s="22"/>
      <c r="H671" s="22"/>
      <c r="I671">
        <v>2E-3</v>
      </c>
      <c r="J671" s="16">
        <f t="shared" si="26"/>
        <v>6.0000000000000001E-3</v>
      </c>
      <c r="K671" s="16">
        <f t="shared" si="26"/>
        <v>8.9999999999999993E-3</v>
      </c>
      <c r="L671" s="16">
        <f t="shared" si="26"/>
        <v>1.4E-2</v>
      </c>
      <c r="M671" t="s">
        <v>175</v>
      </c>
      <c r="N671" t="s">
        <v>12</v>
      </c>
      <c r="O671">
        <v>2E-3</v>
      </c>
      <c r="P671" s="3" t="s">
        <v>395</v>
      </c>
    </row>
    <row r="672" spans="1:16" x14ac:dyDescent="0.25">
      <c r="A672" t="s">
        <v>168</v>
      </c>
      <c r="B672" t="s">
        <v>168</v>
      </c>
      <c r="C672" s="8">
        <v>45355.65</v>
      </c>
      <c r="D672" s="22"/>
      <c r="E672" s="22"/>
      <c r="F672" s="22" t="str">
        <f t="shared" si="25"/>
        <v/>
      </c>
      <c r="G672" s="22"/>
      <c r="H672" s="22"/>
      <c r="I672" t="s">
        <v>10</v>
      </c>
      <c r="J672" s="16">
        <f t="shared" si="26"/>
        <v>6.0000000000000001E-3</v>
      </c>
      <c r="K672" s="16">
        <f t="shared" si="26"/>
        <v>8.9999999999999993E-3</v>
      </c>
      <c r="L672" s="16">
        <f t="shared" si="26"/>
        <v>1.4E-2</v>
      </c>
      <c r="M672" t="s">
        <v>10</v>
      </c>
      <c r="N672" t="s">
        <v>11</v>
      </c>
      <c r="O672" t="s">
        <v>10</v>
      </c>
      <c r="P672" s="3" t="s">
        <v>395</v>
      </c>
    </row>
    <row r="673" spans="1:16" x14ac:dyDescent="0.25">
      <c r="A673" t="s">
        <v>168</v>
      </c>
      <c r="B673" t="s">
        <v>168</v>
      </c>
      <c r="C673" s="8">
        <v>45357.503472222219</v>
      </c>
      <c r="D673" s="22"/>
      <c r="E673" s="22"/>
      <c r="F673" s="22" t="str">
        <f t="shared" si="25"/>
        <v/>
      </c>
      <c r="G673" s="22"/>
      <c r="H673" s="22"/>
      <c r="I673" t="s">
        <v>10</v>
      </c>
      <c r="J673" s="16">
        <f t="shared" si="26"/>
        <v>6.0000000000000001E-3</v>
      </c>
      <c r="K673" s="16">
        <f t="shared" si="26"/>
        <v>8.9999999999999993E-3</v>
      </c>
      <c r="L673" s="16">
        <f t="shared" si="26"/>
        <v>1.4E-2</v>
      </c>
      <c r="M673" t="s">
        <v>10</v>
      </c>
      <c r="N673" t="s">
        <v>11</v>
      </c>
      <c r="O673" t="s">
        <v>10</v>
      </c>
      <c r="P673" s="3" t="s">
        <v>395</v>
      </c>
    </row>
    <row r="674" spans="1:16" x14ac:dyDescent="0.25">
      <c r="A674" t="s">
        <v>168</v>
      </c>
      <c r="B674" t="s">
        <v>168</v>
      </c>
      <c r="C674" s="8">
        <v>45358.503472222219</v>
      </c>
      <c r="D674" s="22"/>
      <c r="E674" s="22"/>
      <c r="F674" s="22">
        <f t="shared" si="25"/>
        <v>5.0000000000000001E-4</v>
      </c>
      <c r="G674" s="22"/>
      <c r="H674" s="22"/>
      <c r="I674" s="1">
        <v>5.0000000000000001E-4</v>
      </c>
      <c r="J674" s="16">
        <f t="shared" si="26"/>
        <v>6.0000000000000001E-3</v>
      </c>
      <c r="K674" s="16">
        <f t="shared" si="26"/>
        <v>8.9999999999999993E-3</v>
      </c>
      <c r="L674" s="16">
        <f t="shared" si="26"/>
        <v>1.4E-2</v>
      </c>
      <c r="M674" t="s">
        <v>174</v>
      </c>
      <c r="N674" t="s">
        <v>12</v>
      </c>
      <c r="O674" s="1">
        <v>5.0000000000000001E-4</v>
      </c>
      <c r="P674" s="3" t="s">
        <v>395</v>
      </c>
    </row>
    <row r="675" spans="1:16" x14ac:dyDescent="0.25">
      <c r="A675" t="s">
        <v>168</v>
      </c>
      <c r="B675" t="s">
        <v>168</v>
      </c>
      <c r="C675" s="8">
        <v>45358.611111111109</v>
      </c>
      <c r="D675" s="22"/>
      <c r="E675" s="22"/>
      <c r="F675" s="22" t="str">
        <f t="shared" ref="F675:F685" si="27">IF($A675="GPA5",$I675,"")</f>
        <v/>
      </c>
      <c r="G675" s="22"/>
      <c r="H675" s="22"/>
      <c r="I675" t="s">
        <v>10</v>
      </c>
      <c r="J675" s="16">
        <f t="shared" si="26"/>
        <v>6.0000000000000001E-3</v>
      </c>
      <c r="K675" s="16">
        <f t="shared" si="26"/>
        <v>8.9999999999999993E-3</v>
      </c>
      <c r="L675" s="16">
        <f t="shared" si="26"/>
        <v>1.4E-2</v>
      </c>
      <c r="M675" t="s">
        <v>10</v>
      </c>
      <c r="N675" t="s">
        <v>11</v>
      </c>
      <c r="O675" t="s">
        <v>10</v>
      </c>
      <c r="P675" s="3" t="s">
        <v>395</v>
      </c>
    </row>
    <row r="676" spans="1:16" x14ac:dyDescent="0.25">
      <c r="A676" t="s">
        <v>168</v>
      </c>
      <c r="B676" t="s">
        <v>168</v>
      </c>
      <c r="C676" s="8">
        <v>45358.611111111109</v>
      </c>
      <c r="D676" s="22"/>
      <c r="E676" s="22"/>
      <c r="F676" s="22">
        <f t="shared" si="27"/>
        <v>5.0000000000000001E-4</v>
      </c>
      <c r="G676" s="22"/>
      <c r="H676" s="22"/>
      <c r="I676" s="1">
        <v>5.0000000000000001E-4</v>
      </c>
      <c r="J676" s="16">
        <f t="shared" si="26"/>
        <v>6.0000000000000001E-3</v>
      </c>
      <c r="K676" s="16">
        <f t="shared" si="26"/>
        <v>8.9999999999999993E-3</v>
      </c>
      <c r="L676" s="16">
        <f t="shared" si="26"/>
        <v>1.4E-2</v>
      </c>
      <c r="M676" t="s">
        <v>173</v>
      </c>
      <c r="N676" t="s">
        <v>12</v>
      </c>
      <c r="O676" s="1">
        <v>5.0000000000000001E-4</v>
      </c>
      <c r="P676" s="3" t="s">
        <v>395</v>
      </c>
    </row>
    <row r="677" spans="1:16" x14ac:dyDescent="0.25">
      <c r="A677" t="s">
        <v>168</v>
      </c>
      <c r="B677" t="s">
        <v>168</v>
      </c>
      <c r="C677" s="8">
        <v>45372.697916666664</v>
      </c>
      <c r="D677" s="22"/>
      <c r="E677" s="22"/>
      <c r="F677" s="22">
        <f t="shared" si="27"/>
        <v>3.0000000000000001E-3</v>
      </c>
      <c r="G677" s="22"/>
      <c r="H677" s="22"/>
      <c r="I677">
        <v>3.0000000000000001E-3</v>
      </c>
      <c r="J677" s="16">
        <f t="shared" si="26"/>
        <v>6.0000000000000001E-3</v>
      </c>
      <c r="K677" s="16">
        <f t="shared" si="26"/>
        <v>8.9999999999999993E-3</v>
      </c>
      <c r="L677" s="16">
        <f t="shared" si="26"/>
        <v>1.4E-2</v>
      </c>
      <c r="M677" t="s">
        <v>172</v>
      </c>
      <c r="N677" t="s">
        <v>12</v>
      </c>
      <c r="O677">
        <v>3.0000000000000001E-3</v>
      </c>
      <c r="P677" s="3" t="s">
        <v>395</v>
      </c>
    </row>
    <row r="678" spans="1:16" x14ac:dyDescent="0.25">
      <c r="A678" t="s">
        <v>168</v>
      </c>
      <c r="B678" t="s">
        <v>168</v>
      </c>
      <c r="C678" s="8">
        <v>45372.697916666664</v>
      </c>
      <c r="D678" s="22"/>
      <c r="E678" s="22"/>
      <c r="F678" s="22" t="str">
        <f t="shared" si="27"/>
        <v/>
      </c>
      <c r="G678" s="22"/>
      <c r="H678" s="22"/>
      <c r="I678" t="s">
        <v>10</v>
      </c>
      <c r="J678" s="16">
        <f t="shared" si="26"/>
        <v>6.0000000000000001E-3</v>
      </c>
      <c r="K678" s="16">
        <f t="shared" si="26"/>
        <v>8.9999999999999993E-3</v>
      </c>
      <c r="L678" s="16">
        <f t="shared" si="26"/>
        <v>1.4E-2</v>
      </c>
      <c r="M678" t="s">
        <v>10</v>
      </c>
      <c r="N678" t="s">
        <v>11</v>
      </c>
      <c r="O678" t="s">
        <v>10</v>
      </c>
      <c r="P678" s="3" t="s">
        <v>395</v>
      </c>
    </row>
    <row r="679" spans="1:16" x14ac:dyDescent="0.25">
      <c r="A679" t="s">
        <v>168</v>
      </c>
      <c r="B679" t="s">
        <v>168</v>
      </c>
      <c r="C679" s="8">
        <v>45373.659722222219</v>
      </c>
      <c r="D679" s="22"/>
      <c r="E679" s="22"/>
      <c r="F679" s="22" t="str">
        <f t="shared" si="27"/>
        <v/>
      </c>
      <c r="G679" s="22"/>
      <c r="H679" s="22"/>
      <c r="I679" t="s">
        <v>10</v>
      </c>
      <c r="J679" s="16">
        <f t="shared" si="26"/>
        <v>6.0000000000000001E-3</v>
      </c>
      <c r="K679" s="16">
        <f t="shared" si="26"/>
        <v>8.9999999999999993E-3</v>
      </c>
      <c r="L679" s="16">
        <f t="shared" si="26"/>
        <v>1.4E-2</v>
      </c>
      <c r="M679" t="s">
        <v>10</v>
      </c>
      <c r="N679" t="s">
        <v>11</v>
      </c>
      <c r="O679" t="s">
        <v>10</v>
      </c>
      <c r="P679" s="3" t="s">
        <v>395</v>
      </c>
    </row>
    <row r="680" spans="1:16" x14ac:dyDescent="0.25">
      <c r="A680" t="s">
        <v>168</v>
      </c>
      <c r="B680" t="s">
        <v>168</v>
      </c>
      <c r="C680" s="8">
        <v>45373.659722222219</v>
      </c>
      <c r="D680" s="22"/>
      <c r="E680" s="22"/>
      <c r="F680" s="22">
        <f t="shared" si="27"/>
        <v>1E-3</v>
      </c>
      <c r="G680" s="22"/>
      <c r="H680" s="22"/>
      <c r="I680">
        <v>1E-3</v>
      </c>
      <c r="J680" s="16">
        <f t="shared" si="26"/>
        <v>6.0000000000000001E-3</v>
      </c>
      <c r="K680" s="16">
        <f t="shared" si="26"/>
        <v>8.9999999999999993E-3</v>
      </c>
      <c r="L680" s="16">
        <f t="shared" si="26"/>
        <v>1.4E-2</v>
      </c>
      <c r="M680" t="s">
        <v>171</v>
      </c>
      <c r="N680" t="s">
        <v>12</v>
      </c>
      <c r="O680">
        <v>1E-3</v>
      </c>
      <c r="P680" s="3" t="s">
        <v>395</v>
      </c>
    </row>
    <row r="681" spans="1:16" x14ac:dyDescent="0.25">
      <c r="A681" t="s">
        <v>168</v>
      </c>
      <c r="B681" t="s">
        <v>168</v>
      </c>
      <c r="C681" s="8">
        <v>45381.555555555555</v>
      </c>
      <c r="D681" s="22"/>
      <c r="E681" s="22"/>
      <c r="F681" s="22" t="str">
        <f t="shared" si="27"/>
        <v/>
      </c>
      <c r="G681" s="22"/>
      <c r="H681" s="22"/>
      <c r="I681" t="s">
        <v>10</v>
      </c>
      <c r="J681" s="16">
        <f t="shared" si="26"/>
        <v>6.0000000000000001E-3</v>
      </c>
      <c r="K681" s="16">
        <f t="shared" si="26"/>
        <v>8.9999999999999993E-3</v>
      </c>
      <c r="L681" s="16">
        <f t="shared" si="26"/>
        <v>1.4E-2</v>
      </c>
      <c r="M681" t="s">
        <v>10</v>
      </c>
      <c r="N681" t="s">
        <v>11</v>
      </c>
      <c r="O681" t="s">
        <v>10</v>
      </c>
      <c r="P681" s="3" t="s">
        <v>395</v>
      </c>
    </row>
    <row r="682" spans="1:16" x14ac:dyDescent="0.25">
      <c r="A682" t="s">
        <v>168</v>
      </c>
      <c r="B682" t="s">
        <v>168</v>
      </c>
      <c r="C682" s="8">
        <v>45381.555555555555</v>
      </c>
      <c r="D682" s="22"/>
      <c r="E682" s="22"/>
      <c r="F682" s="22">
        <f t="shared" si="27"/>
        <v>2E-3</v>
      </c>
      <c r="G682" s="22"/>
      <c r="H682" s="22"/>
      <c r="I682">
        <v>2E-3</v>
      </c>
      <c r="J682" s="16">
        <f t="shared" si="26"/>
        <v>6.0000000000000001E-3</v>
      </c>
      <c r="K682" s="16">
        <f t="shared" si="26"/>
        <v>8.9999999999999993E-3</v>
      </c>
      <c r="L682" s="16">
        <f t="shared" si="26"/>
        <v>1.4E-2</v>
      </c>
      <c r="M682" t="s">
        <v>170</v>
      </c>
      <c r="N682" t="s">
        <v>12</v>
      </c>
      <c r="O682">
        <v>2E-3</v>
      </c>
      <c r="P682" s="3" t="s">
        <v>395</v>
      </c>
    </row>
    <row r="683" spans="1:16" x14ac:dyDescent="0.25">
      <c r="A683" t="s">
        <v>168</v>
      </c>
      <c r="B683" t="s">
        <v>168</v>
      </c>
      <c r="C683" s="8">
        <v>45388.479166666664</v>
      </c>
      <c r="D683" s="22"/>
      <c r="E683" s="22"/>
      <c r="F683" s="22" t="str">
        <f t="shared" si="27"/>
        <v/>
      </c>
      <c r="G683" s="22"/>
      <c r="H683" s="22"/>
      <c r="I683" t="s">
        <v>10</v>
      </c>
      <c r="J683" s="16">
        <f t="shared" si="26"/>
        <v>6.0000000000000001E-3</v>
      </c>
      <c r="K683" s="16">
        <f t="shared" si="26"/>
        <v>8.9999999999999993E-3</v>
      </c>
      <c r="L683" s="16">
        <f t="shared" si="26"/>
        <v>1.4E-2</v>
      </c>
      <c r="M683" t="s">
        <v>10</v>
      </c>
      <c r="N683" t="s">
        <v>11</v>
      </c>
      <c r="O683" t="s">
        <v>10</v>
      </c>
      <c r="P683" s="3" t="s">
        <v>395</v>
      </c>
    </row>
    <row r="684" spans="1:16" x14ac:dyDescent="0.25">
      <c r="A684" t="s">
        <v>168</v>
      </c>
      <c r="B684" t="s">
        <v>168</v>
      </c>
      <c r="C684" s="8">
        <v>45388.479166666664</v>
      </c>
      <c r="D684" s="22"/>
      <c r="E684" s="22"/>
      <c r="F684" s="22">
        <f t="shared" si="27"/>
        <v>1E-3</v>
      </c>
      <c r="G684" s="22"/>
      <c r="H684" s="22"/>
      <c r="I684">
        <v>1E-3</v>
      </c>
      <c r="J684" s="16">
        <f t="shared" si="26"/>
        <v>6.0000000000000001E-3</v>
      </c>
      <c r="K684" s="16">
        <f t="shared" si="26"/>
        <v>8.9999999999999993E-3</v>
      </c>
      <c r="L684" s="16">
        <f t="shared" si="26"/>
        <v>1.4E-2</v>
      </c>
      <c r="M684" t="s">
        <v>169</v>
      </c>
      <c r="N684" t="s">
        <v>12</v>
      </c>
      <c r="O684">
        <v>1E-3</v>
      </c>
      <c r="P684" s="3" t="s">
        <v>395</v>
      </c>
    </row>
    <row r="685" spans="1:16" x14ac:dyDescent="0.25">
      <c r="A685" t="s">
        <v>168</v>
      </c>
      <c r="B685" t="s">
        <v>168</v>
      </c>
      <c r="C685" s="8">
        <v>45628.736111111109</v>
      </c>
      <c r="D685" s="22"/>
      <c r="E685" s="22"/>
      <c r="F685" s="22" t="str">
        <f t="shared" si="27"/>
        <v/>
      </c>
      <c r="G685" s="22"/>
      <c r="H685" s="22"/>
      <c r="I685" t="s">
        <v>10</v>
      </c>
      <c r="J685" s="16">
        <f t="shared" si="26"/>
        <v>6.0000000000000001E-3</v>
      </c>
      <c r="K685" s="16">
        <f t="shared" si="26"/>
        <v>8.9999999999999993E-3</v>
      </c>
      <c r="L685" s="16">
        <f t="shared" si="26"/>
        <v>1.4E-2</v>
      </c>
      <c r="M685" t="s">
        <v>10</v>
      </c>
      <c r="N685" t="s">
        <v>11</v>
      </c>
      <c r="O685" t="s">
        <v>10</v>
      </c>
      <c r="P685" s="3" t="s">
        <v>395</v>
      </c>
    </row>
    <row r="686" spans="1:16" x14ac:dyDescent="0.25">
      <c r="A686" s="11" t="s">
        <v>168</v>
      </c>
      <c r="C686" s="13">
        <v>45744</v>
      </c>
      <c r="D686" s="22"/>
      <c r="E686" s="22"/>
      <c r="F686" s="22"/>
      <c r="G686" s="22"/>
      <c r="H686" s="22"/>
      <c r="J686" s="16">
        <f t="shared" si="26"/>
        <v>6.0000000000000001E-3</v>
      </c>
      <c r="K686" s="16">
        <f t="shared" si="26"/>
        <v>8.9999999999999993E-3</v>
      </c>
      <c r="L686" s="16">
        <f t="shared" si="26"/>
        <v>1.4E-2</v>
      </c>
      <c r="N686" s="11" t="s">
        <v>416</v>
      </c>
    </row>
    <row r="687" spans="1:16" x14ac:dyDescent="0.25">
      <c r="A687" s="12" t="s">
        <v>168</v>
      </c>
      <c r="C687" s="14">
        <v>45744</v>
      </c>
      <c r="D687" s="22"/>
      <c r="E687" s="22"/>
      <c r="F687" s="22"/>
      <c r="G687" s="22"/>
      <c r="H687" s="22"/>
      <c r="J687" s="16">
        <f t="shared" si="26"/>
        <v>6.0000000000000001E-3</v>
      </c>
      <c r="K687" s="16">
        <f t="shared" si="26"/>
        <v>8.9999999999999993E-3</v>
      </c>
      <c r="L687" s="16">
        <f t="shared" si="26"/>
        <v>1.4E-2</v>
      </c>
      <c r="N687" s="11" t="s">
        <v>415</v>
      </c>
    </row>
    <row r="688" spans="1:16" ht="30" x14ac:dyDescent="0.25">
      <c r="A688" s="11" t="s">
        <v>168</v>
      </c>
      <c r="C688" s="13">
        <v>45744</v>
      </c>
      <c r="D688" s="22"/>
      <c r="E688" s="22"/>
      <c r="F688" s="22"/>
      <c r="G688" s="22"/>
      <c r="H688" s="22"/>
      <c r="J688" s="16">
        <f t="shared" si="26"/>
        <v>6.0000000000000001E-3</v>
      </c>
      <c r="K688" s="16">
        <f t="shared" si="26"/>
        <v>8.9999999999999993E-3</v>
      </c>
      <c r="L688" s="16">
        <f t="shared" si="26"/>
        <v>1.4E-2</v>
      </c>
      <c r="N688" s="19" t="s">
        <v>417</v>
      </c>
    </row>
    <row r="689" spans="1:16" x14ac:dyDescent="0.25">
      <c r="A689" s="11" t="s">
        <v>168</v>
      </c>
      <c r="C689" s="13">
        <v>45745</v>
      </c>
      <c r="D689" s="22"/>
      <c r="E689" s="22"/>
      <c r="F689" s="22"/>
      <c r="G689" s="22"/>
      <c r="H689" s="22"/>
      <c r="J689" s="16">
        <f t="shared" si="26"/>
        <v>6.0000000000000001E-3</v>
      </c>
      <c r="K689" s="16">
        <f t="shared" si="26"/>
        <v>8.9999999999999993E-3</v>
      </c>
      <c r="L689" s="16">
        <f t="shared" si="26"/>
        <v>1.4E-2</v>
      </c>
      <c r="N689" s="11" t="s">
        <v>416</v>
      </c>
    </row>
    <row r="690" spans="1:16" x14ac:dyDescent="0.25">
      <c r="A690" s="12" t="s">
        <v>168</v>
      </c>
      <c r="C690" s="14">
        <v>45745</v>
      </c>
      <c r="D690" s="22"/>
      <c r="E690" s="22"/>
      <c r="F690" s="22"/>
      <c r="G690" s="22"/>
      <c r="H690" s="22"/>
      <c r="J690" s="16">
        <f t="shared" si="26"/>
        <v>6.0000000000000001E-3</v>
      </c>
      <c r="K690" s="16">
        <f t="shared" si="26"/>
        <v>8.9999999999999993E-3</v>
      </c>
      <c r="L690" s="16">
        <f t="shared" si="26"/>
        <v>1.4E-2</v>
      </c>
      <c r="N690" s="11" t="s">
        <v>415</v>
      </c>
    </row>
    <row r="691" spans="1:16" ht="30" x14ac:dyDescent="0.25">
      <c r="A691" s="11" t="s">
        <v>168</v>
      </c>
      <c r="C691" s="13">
        <v>45745</v>
      </c>
      <c r="D691" s="22"/>
      <c r="E691" s="22"/>
      <c r="F691" s="22"/>
      <c r="G691" s="22"/>
      <c r="H691" s="22"/>
      <c r="J691" s="16">
        <f t="shared" si="26"/>
        <v>6.0000000000000001E-3</v>
      </c>
      <c r="K691" s="16">
        <f t="shared" si="26"/>
        <v>8.9999999999999993E-3</v>
      </c>
      <c r="L691" s="16">
        <f t="shared" si="26"/>
        <v>1.4E-2</v>
      </c>
      <c r="N691" s="19" t="s">
        <v>417</v>
      </c>
    </row>
    <row r="692" spans="1:16" x14ac:dyDescent="0.25">
      <c r="A692" s="11" t="s">
        <v>168</v>
      </c>
      <c r="C692" s="13">
        <v>45746</v>
      </c>
      <c r="D692" s="22"/>
      <c r="E692" s="22"/>
      <c r="F692" s="22"/>
      <c r="G692" s="22"/>
      <c r="H692" s="22"/>
      <c r="J692" s="16">
        <f t="shared" si="26"/>
        <v>6.0000000000000001E-3</v>
      </c>
      <c r="K692" s="16">
        <f t="shared" si="26"/>
        <v>8.9999999999999993E-3</v>
      </c>
      <c r="L692" s="16">
        <f t="shared" si="26"/>
        <v>1.4E-2</v>
      </c>
      <c r="N692" s="11" t="s">
        <v>416</v>
      </c>
    </row>
    <row r="693" spans="1:16" x14ac:dyDescent="0.25">
      <c r="A693" s="12" t="s">
        <v>168</v>
      </c>
      <c r="C693" s="14">
        <v>45746</v>
      </c>
      <c r="D693" s="22"/>
      <c r="E693" s="22"/>
      <c r="F693" s="22"/>
      <c r="G693" s="22"/>
      <c r="H693" s="22"/>
      <c r="J693" s="16">
        <f t="shared" si="26"/>
        <v>6.0000000000000001E-3</v>
      </c>
      <c r="K693" s="16">
        <f t="shared" si="26"/>
        <v>8.9999999999999993E-3</v>
      </c>
      <c r="L693" s="16">
        <f t="shared" si="26"/>
        <v>1.4E-2</v>
      </c>
      <c r="N693" s="11" t="s">
        <v>415</v>
      </c>
    </row>
    <row r="694" spans="1:16" ht="30" x14ac:dyDescent="0.25">
      <c r="A694" s="11" t="s">
        <v>168</v>
      </c>
      <c r="C694" s="13">
        <v>45746</v>
      </c>
      <c r="D694" s="22"/>
      <c r="E694" s="22"/>
      <c r="F694" s="22"/>
      <c r="G694" s="22"/>
      <c r="H694" s="22"/>
      <c r="J694" s="16">
        <f t="shared" si="26"/>
        <v>6.0000000000000001E-3</v>
      </c>
      <c r="K694" s="16">
        <f t="shared" si="26"/>
        <v>8.9999999999999993E-3</v>
      </c>
      <c r="L694" s="16">
        <f t="shared" si="26"/>
        <v>1.4E-2</v>
      </c>
      <c r="N694" s="19" t="s">
        <v>417</v>
      </c>
    </row>
    <row r="695" spans="1:16" x14ac:dyDescent="0.25">
      <c r="A695" s="11" t="s">
        <v>168</v>
      </c>
      <c r="C695" s="13">
        <v>45747</v>
      </c>
      <c r="D695" s="22"/>
      <c r="E695" s="22"/>
      <c r="F695" s="22"/>
      <c r="G695" s="22"/>
      <c r="H695" s="22"/>
      <c r="J695" s="16">
        <f t="shared" si="26"/>
        <v>6.0000000000000001E-3</v>
      </c>
      <c r="K695" s="16">
        <f t="shared" si="26"/>
        <v>8.9999999999999993E-3</v>
      </c>
      <c r="L695" s="16">
        <f t="shared" si="26"/>
        <v>1.4E-2</v>
      </c>
      <c r="N695" s="11" t="s">
        <v>416</v>
      </c>
    </row>
    <row r="696" spans="1:16" x14ac:dyDescent="0.25">
      <c r="A696" s="11" t="s">
        <v>168</v>
      </c>
      <c r="C696" s="14">
        <v>45747</v>
      </c>
      <c r="D696" s="22"/>
      <c r="E696" s="22"/>
      <c r="F696" s="22"/>
      <c r="G696" s="22"/>
      <c r="H696" s="22"/>
      <c r="J696" s="16">
        <f t="shared" si="26"/>
        <v>6.0000000000000001E-3</v>
      </c>
      <c r="K696" s="16">
        <f t="shared" si="26"/>
        <v>8.9999999999999993E-3</v>
      </c>
      <c r="L696" s="16">
        <f t="shared" si="26"/>
        <v>1.4E-2</v>
      </c>
      <c r="N696" s="11" t="s">
        <v>415</v>
      </c>
    </row>
    <row r="697" spans="1:16" ht="30" x14ac:dyDescent="0.25">
      <c r="A697" s="11" t="s">
        <v>168</v>
      </c>
      <c r="C697" s="13">
        <v>45747</v>
      </c>
      <c r="D697" s="22"/>
      <c r="E697" s="22"/>
      <c r="F697" s="22"/>
      <c r="G697" s="22"/>
      <c r="H697" s="22"/>
      <c r="J697" s="16">
        <f t="shared" si="26"/>
        <v>6.0000000000000001E-3</v>
      </c>
      <c r="K697" s="16">
        <f t="shared" si="26"/>
        <v>8.9999999999999993E-3</v>
      </c>
      <c r="L697" s="16">
        <f t="shared" si="26"/>
        <v>1.4E-2</v>
      </c>
      <c r="N697" s="19" t="s">
        <v>417</v>
      </c>
    </row>
    <row r="698" spans="1:16" x14ac:dyDescent="0.25">
      <c r="A698" t="s">
        <v>240</v>
      </c>
      <c r="B698" t="s">
        <v>240</v>
      </c>
      <c r="C698" s="8">
        <v>43854</v>
      </c>
      <c r="D698" s="22"/>
      <c r="E698" s="22"/>
      <c r="F698" s="22"/>
      <c r="G698" s="22">
        <f t="shared" ref="G698:G761" si="28">IF($A698="GPA7",$I698,"")</f>
        <v>0.01</v>
      </c>
      <c r="H698" s="22"/>
      <c r="I698">
        <v>0.01</v>
      </c>
      <c r="J698" s="16">
        <f t="shared" si="26"/>
        <v>6.0000000000000001E-3</v>
      </c>
      <c r="K698" s="16">
        <f t="shared" si="26"/>
        <v>8.9999999999999993E-3</v>
      </c>
      <c r="L698" s="16">
        <f t="shared" si="26"/>
        <v>1.4E-2</v>
      </c>
      <c r="M698" t="s">
        <v>313</v>
      </c>
      <c r="N698" t="s">
        <v>12</v>
      </c>
      <c r="O698">
        <v>0.01</v>
      </c>
      <c r="P698" s="3" t="s">
        <v>395</v>
      </c>
    </row>
    <row r="699" spans="1:16" x14ac:dyDescent="0.25">
      <c r="A699" t="s">
        <v>240</v>
      </c>
      <c r="B699" t="s">
        <v>400</v>
      </c>
      <c r="C699" s="8">
        <v>43859</v>
      </c>
      <c r="D699" s="22"/>
      <c r="E699" s="22"/>
      <c r="F699" s="22"/>
      <c r="G699" s="22">
        <f t="shared" si="28"/>
        <v>0.01</v>
      </c>
      <c r="H699" s="22"/>
      <c r="I699">
        <v>0.01</v>
      </c>
      <c r="J699" s="16">
        <f t="shared" si="26"/>
        <v>6.0000000000000001E-3</v>
      </c>
      <c r="K699" s="16">
        <f t="shared" si="26"/>
        <v>8.9999999999999993E-3</v>
      </c>
      <c r="L699" s="16">
        <f t="shared" si="26"/>
        <v>1.4E-2</v>
      </c>
      <c r="M699" t="s">
        <v>392</v>
      </c>
      <c r="N699" t="s">
        <v>12</v>
      </c>
      <c r="O699">
        <v>0.01</v>
      </c>
      <c r="P699" s="3" t="s">
        <v>395</v>
      </c>
    </row>
    <row r="700" spans="1:16" x14ac:dyDescent="0.25">
      <c r="A700" t="s">
        <v>240</v>
      </c>
      <c r="B700" t="s">
        <v>400</v>
      </c>
      <c r="C700" s="8">
        <v>43860</v>
      </c>
      <c r="D700" s="22"/>
      <c r="E700" s="22"/>
      <c r="F700" s="22"/>
      <c r="G700" s="22">
        <f t="shared" si="28"/>
        <v>1.4E-2</v>
      </c>
      <c r="H700" s="22"/>
      <c r="I700">
        <v>1.4E-2</v>
      </c>
      <c r="J700" s="16">
        <f t="shared" si="26"/>
        <v>6.0000000000000001E-3</v>
      </c>
      <c r="K700" s="16">
        <f t="shared" si="26"/>
        <v>8.9999999999999993E-3</v>
      </c>
      <c r="L700" s="16">
        <f t="shared" si="26"/>
        <v>1.4E-2</v>
      </c>
      <c r="M700" t="s">
        <v>391</v>
      </c>
      <c r="N700" t="s">
        <v>12</v>
      </c>
      <c r="O700">
        <v>1.4E-2</v>
      </c>
      <c r="P700" s="3" t="s">
        <v>395</v>
      </c>
    </row>
    <row r="701" spans="1:16" x14ac:dyDescent="0.25">
      <c r="A701" t="s">
        <v>240</v>
      </c>
      <c r="B701" t="s">
        <v>400</v>
      </c>
      <c r="C701" s="8">
        <v>43861</v>
      </c>
      <c r="D701" s="22"/>
      <c r="E701" s="22"/>
      <c r="F701" s="22"/>
      <c r="G701" s="22">
        <f t="shared" si="28"/>
        <v>1.2E-2</v>
      </c>
      <c r="H701" s="22"/>
      <c r="I701">
        <v>1.2E-2</v>
      </c>
      <c r="J701" s="16">
        <f t="shared" si="26"/>
        <v>6.0000000000000001E-3</v>
      </c>
      <c r="K701" s="16">
        <f t="shared" si="26"/>
        <v>8.9999999999999993E-3</v>
      </c>
      <c r="L701" s="16">
        <f t="shared" si="26"/>
        <v>1.4E-2</v>
      </c>
      <c r="M701" t="s">
        <v>390</v>
      </c>
      <c r="N701" t="s">
        <v>12</v>
      </c>
      <c r="O701">
        <v>1.2E-2</v>
      </c>
      <c r="P701" s="3" t="s">
        <v>395</v>
      </c>
    </row>
    <row r="702" spans="1:16" x14ac:dyDescent="0.25">
      <c r="A702" t="s">
        <v>240</v>
      </c>
      <c r="B702" t="s">
        <v>400</v>
      </c>
      <c r="C702" s="8">
        <v>43862</v>
      </c>
      <c r="D702" s="22"/>
      <c r="E702" s="22"/>
      <c r="F702" s="22"/>
      <c r="G702" s="22">
        <f t="shared" si="28"/>
        <v>1.2E-2</v>
      </c>
      <c r="H702" s="22"/>
      <c r="I702">
        <v>1.2E-2</v>
      </c>
      <c r="J702" s="16">
        <f t="shared" si="26"/>
        <v>6.0000000000000001E-3</v>
      </c>
      <c r="K702" s="16">
        <f t="shared" si="26"/>
        <v>8.9999999999999993E-3</v>
      </c>
      <c r="L702" s="16">
        <f t="shared" si="26"/>
        <v>1.4E-2</v>
      </c>
      <c r="M702" t="s">
        <v>389</v>
      </c>
      <c r="N702" t="s">
        <v>12</v>
      </c>
      <c r="O702">
        <v>1.2E-2</v>
      </c>
      <c r="P702" s="3" t="s">
        <v>395</v>
      </c>
    </row>
    <row r="703" spans="1:16" x14ac:dyDescent="0.25">
      <c r="A703" t="s">
        <v>240</v>
      </c>
      <c r="B703" t="s">
        <v>400</v>
      </c>
      <c r="C703" s="8">
        <v>43864</v>
      </c>
      <c r="D703" s="22"/>
      <c r="E703" s="22"/>
      <c r="F703" s="22"/>
      <c r="G703" s="22">
        <f t="shared" si="28"/>
        <v>1.0999999999999999E-2</v>
      </c>
      <c r="H703" s="22"/>
      <c r="I703">
        <v>1.0999999999999999E-2</v>
      </c>
      <c r="J703" s="16">
        <f t="shared" si="26"/>
        <v>6.0000000000000001E-3</v>
      </c>
      <c r="K703" s="16">
        <f t="shared" si="26"/>
        <v>8.9999999999999993E-3</v>
      </c>
      <c r="L703" s="16">
        <f t="shared" si="26"/>
        <v>1.4E-2</v>
      </c>
      <c r="M703" t="s">
        <v>388</v>
      </c>
      <c r="N703" t="s">
        <v>12</v>
      </c>
      <c r="O703">
        <v>1.0999999999999999E-2</v>
      </c>
      <c r="P703" s="3" t="s">
        <v>395</v>
      </c>
    </row>
    <row r="704" spans="1:16" x14ac:dyDescent="0.25">
      <c r="A704" t="s">
        <v>240</v>
      </c>
      <c r="B704" t="s">
        <v>400</v>
      </c>
      <c r="C704" s="8">
        <v>43864.603391203702</v>
      </c>
      <c r="D704" s="22"/>
      <c r="E704" s="22"/>
      <c r="F704" s="22"/>
      <c r="G704" s="22" t="str">
        <f t="shared" si="28"/>
        <v/>
      </c>
      <c r="H704" s="22"/>
      <c r="I704" t="s">
        <v>10</v>
      </c>
      <c r="J704" s="16">
        <f t="shared" si="26"/>
        <v>6.0000000000000001E-3</v>
      </c>
      <c r="K704" s="16">
        <f t="shared" si="26"/>
        <v>8.9999999999999993E-3</v>
      </c>
      <c r="L704" s="16">
        <f t="shared" si="26"/>
        <v>1.4E-2</v>
      </c>
      <c r="M704" t="s">
        <v>10</v>
      </c>
      <c r="N704" t="s">
        <v>381</v>
      </c>
      <c r="O704" t="s">
        <v>10</v>
      </c>
      <c r="P704" s="3" t="s">
        <v>395</v>
      </c>
    </row>
    <row r="705" spans="1:16" x14ac:dyDescent="0.25">
      <c r="A705" t="s">
        <v>240</v>
      </c>
      <c r="B705" t="s">
        <v>400</v>
      </c>
      <c r="C705" s="8">
        <v>43865</v>
      </c>
      <c r="D705" s="22"/>
      <c r="E705" s="22"/>
      <c r="F705" s="22"/>
      <c r="G705" s="22">
        <f t="shared" si="28"/>
        <v>8.0000000000000002E-3</v>
      </c>
      <c r="H705" s="22"/>
      <c r="I705">
        <v>8.0000000000000002E-3</v>
      </c>
      <c r="J705" s="16">
        <f t="shared" si="26"/>
        <v>6.0000000000000001E-3</v>
      </c>
      <c r="K705" s="16">
        <f t="shared" si="26"/>
        <v>8.9999999999999993E-3</v>
      </c>
      <c r="L705" s="16">
        <f t="shared" si="26"/>
        <v>1.4E-2</v>
      </c>
      <c r="M705" t="s">
        <v>387</v>
      </c>
      <c r="N705" t="s">
        <v>12</v>
      </c>
      <c r="O705">
        <v>8.0000000000000002E-3</v>
      </c>
      <c r="P705" s="3" t="s">
        <v>395</v>
      </c>
    </row>
    <row r="706" spans="1:16" x14ac:dyDescent="0.25">
      <c r="A706" t="s">
        <v>240</v>
      </c>
      <c r="B706" t="s">
        <v>400</v>
      </c>
      <c r="C706" s="8">
        <v>43870</v>
      </c>
      <c r="D706" s="22"/>
      <c r="E706" s="22"/>
      <c r="F706" s="22"/>
      <c r="G706" s="22">
        <f t="shared" si="28"/>
        <v>7.0000000000000001E-3</v>
      </c>
      <c r="H706" s="22"/>
      <c r="I706">
        <v>7.0000000000000001E-3</v>
      </c>
      <c r="J706" s="16">
        <f t="shared" si="26"/>
        <v>6.0000000000000001E-3</v>
      </c>
      <c r="K706" s="16">
        <f t="shared" si="26"/>
        <v>8.9999999999999993E-3</v>
      </c>
      <c r="L706" s="16">
        <f t="shared" si="26"/>
        <v>1.4E-2</v>
      </c>
      <c r="M706" t="s">
        <v>386</v>
      </c>
      <c r="N706" t="s">
        <v>12</v>
      </c>
      <c r="O706">
        <v>7.0000000000000001E-3</v>
      </c>
      <c r="P706" s="3" t="s">
        <v>395</v>
      </c>
    </row>
    <row r="707" spans="1:16" x14ac:dyDescent="0.25">
      <c r="A707" t="s">
        <v>240</v>
      </c>
      <c r="B707" t="s">
        <v>240</v>
      </c>
      <c r="C707" s="8">
        <v>43883</v>
      </c>
      <c r="D707" s="22"/>
      <c r="E707" s="22"/>
      <c r="F707" s="22"/>
      <c r="G707" s="22">
        <f t="shared" si="28"/>
        <v>3.0000000000000001E-3</v>
      </c>
      <c r="H707" s="22"/>
      <c r="I707">
        <v>3.0000000000000001E-3</v>
      </c>
      <c r="J707" s="16">
        <f t="shared" si="26"/>
        <v>6.0000000000000001E-3</v>
      </c>
      <c r="K707" s="16">
        <f t="shared" si="26"/>
        <v>8.9999999999999993E-3</v>
      </c>
      <c r="L707" s="16">
        <f t="shared" si="26"/>
        <v>1.4E-2</v>
      </c>
      <c r="M707" t="s">
        <v>312</v>
      </c>
      <c r="N707" t="s">
        <v>12</v>
      </c>
      <c r="O707">
        <v>3.0000000000000001E-3</v>
      </c>
      <c r="P707" s="3" t="s">
        <v>395</v>
      </c>
    </row>
    <row r="708" spans="1:16" x14ac:dyDescent="0.25">
      <c r="A708" t="s">
        <v>240</v>
      </c>
      <c r="B708" t="s">
        <v>400</v>
      </c>
      <c r="C708" s="8">
        <v>43888</v>
      </c>
      <c r="D708" s="22"/>
      <c r="E708" s="22"/>
      <c r="F708" s="22"/>
      <c r="G708" s="22">
        <f t="shared" si="28"/>
        <v>4.0000000000000001E-3</v>
      </c>
      <c r="H708" s="22"/>
      <c r="I708">
        <v>4.0000000000000001E-3</v>
      </c>
      <c r="J708" s="16">
        <f t="shared" si="26"/>
        <v>6.0000000000000001E-3</v>
      </c>
      <c r="K708" s="16">
        <f t="shared" si="26"/>
        <v>8.9999999999999993E-3</v>
      </c>
      <c r="L708" s="16">
        <f t="shared" si="26"/>
        <v>1.4E-2</v>
      </c>
      <c r="M708" t="s">
        <v>385</v>
      </c>
      <c r="N708" t="s">
        <v>12</v>
      </c>
      <c r="O708">
        <v>4.0000000000000001E-3</v>
      </c>
      <c r="P708" s="3" t="s">
        <v>395</v>
      </c>
    </row>
    <row r="709" spans="1:16" x14ac:dyDescent="0.25">
      <c r="A709" t="s">
        <v>240</v>
      </c>
      <c r="B709" t="s">
        <v>240</v>
      </c>
      <c r="C709" s="8">
        <v>43891</v>
      </c>
      <c r="D709" s="22"/>
      <c r="E709" s="22"/>
      <c r="F709" s="22"/>
      <c r="G709" s="22">
        <f t="shared" si="28"/>
        <v>4.0000000000000001E-3</v>
      </c>
      <c r="H709" s="22"/>
      <c r="I709">
        <v>4.0000000000000001E-3</v>
      </c>
      <c r="J709" s="16">
        <f t="shared" si="26"/>
        <v>6.0000000000000001E-3</v>
      </c>
      <c r="K709" s="16">
        <f t="shared" si="26"/>
        <v>8.9999999999999993E-3</v>
      </c>
      <c r="L709" s="16">
        <f t="shared" si="26"/>
        <v>1.4E-2</v>
      </c>
      <c r="M709" t="s">
        <v>311</v>
      </c>
      <c r="N709" t="s">
        <v>12</v>
      </c>
      <c r="O709">
        <v>4.0000000000000001E-3</v>
      </c>
      <c r="P709" s="3" t="s">
        <v>395</v>
      </c>
    </row>
    <row r="710" spans="1:16" x14ac:dyDescent="0.25">
      <c r="A710" t="s">
        <v>240</v>
      </c>
      <c r="B710" t="s">
        <v>400</v>
      </c>
      <c r="C710" s="8">
        <v>43895</v>
      </c>
      <c r="D710" s="22"/>
      <c r="E710" s="22"/>
      <c r="F710" s="22"/>
      <c r="G710" s="22">
        <f t="shared" si="28"/>
        <v>3.7999999999999999E-2</v>
      </c>
      <c r="H710" s="22"/>
      <c r="I710">
        <v>3.7999999999999999E-2</v>
      </c>
      <c r="J710" s="16">
        <f t="shared" si="26"/>
        <v>6.0000000000000001E-3</v>
      </c>
      <c r="K710" s="16">
        <f t="shared" si="26"/>
        <v>8.9999999999999993E-3</v>
      </c>
      <c r="L710" s="16">
        <f t="shared" si="26"/>
        <v>1.4E-2</v>
      </c>
      <c r="M710" t="s">
        <v>384</v>
      </c>
      <c r="N710" t="s">
        <v>12</v>
      </c>
      <c r="O710">
        <v>3.7999999999999999E-2</v>
      </c>
      <c r="P710" s="3" t="s">
        <v>395</v>
      </c>
    </row>
    <row r="711" spans="1:16" x14ac:dyDescent="0.25">
      <c r="A711" t="s">
        <v>240</v>
      </c>
      <c r="B711" t="s">
        <v>400</v>
      </c>
      <c r="C711" s="8">
        <v>43899</v>
      </c>
      <c r="D711" s="22"/>
      <c r="E711" s="22"/>
      <c r="F711" s="22"/>
      <c r="G711"/>
      <c r="H711" s="22"/>
      <c r="I711" s="23"/>
      <c r="J711" s="16">
        <f t="shared" si="26"/>
        <v>6.0000000000000001E-3</v>
      </c>
      <c r="K711" s="16">
        <f t="shared" si="26"/>
        <v>8.9999999999999993E-3</v>
      </c>
      <c r="L711" s="16">
        <f t="shared" si="26"/>
        <v>1.4E-2</v>
      </c>
      <c r="M711" t="s">
        <v>383</v>
      </c>
      <c r="N711" t="s">
        <v>12</v>
      </c>
      <c r="O711">
        <v>9.0999999999999998E-2</v>
      </c>
      <c r="P711" s="3" t="s">
        <v>395</v>
      </c>
    </row>
    <row r="712" spans="1:16" x14ac:dyDescent="0.25">
      <c r="A712" t="s">
        <v>240</v>
      </c>
      <c r="B712" t="s">
        <v>400</v>
      </c>
      <c r="C712" s="8">
        <v>43900</v>
      </c>
      <c r="D712" s="22"/>
      <c r="E712" s="22"/>
      <c r="F712" s="22"/>
      <c r="G712" s="22">
        <f t="shared" si="28"/>
        <v>2.3E-2</v>
      </c>
      <c r="H712" s="22"/>
      <c r="I712">
        <v>2.3E-2</v>
      </c>
      <c r="J712" s="16">
        <f t="shared" si="26"/>
        <v>6.0000000000000001E-3</v>
      </c>
      <c r="K712" s="16">
        <f t="shared" si="26"/>
        <v>8.9999999999999993E-3</v>
      </c>
      <c r="L712" s="16">
        <f t="shared" si="26"/>
        <v>1.4E-2</v>
      </c>
      <c r="M712" t="s">
        <v>382</v>
      </c>
      <c r="N712" t="s">
        <v>12</v>
      </c>
      <c r="O712">
        <v>2.3E-2</v>
      </c>
      <c r="P712" s="3" t="s">
        <v>395</v>
      </c>
    </row>
    <row r="713" spans="1:16" x14ac:dyDescent="0.25">
      <c r="A713" t="s">
        <v>240</v>
      </c>
      <c r="B713" t="s">
        <v>240</v>
      </c>
      <c r="C713" s="8">
        <v>44192</v>
      </c>
      <c r="D713" s="22"/>
      <c r="E713" s="22"/>
      <c r="F713" s="22"/>
      <c r="G713" s="22">
        <f>IF($A713="GPA7",$I713,"")</f>
        <v>1.7999999999999999E-2</v>
      </c>
      <c r="H713" s="22"/>
      <c r="I713">
        <v>1.7999999999999999E-2</v>
      </c>
      <c r="J713" s="16">
        <f t="shared" si="26"/>
        <v>6.0000000000000001E-3</v>
      </c>
      <c r="K713" s="16">
        <f t="shared" si="26"/>
        <v>8.9999999999999993E-3</v>
      </c>
      <c r="L713" s="16">
        <f t="shared" si="26"/>
        <v>1.4E-2</v>
      </c>
      <c r="M713" t="s">
        <v>310</v>
      </c>
      <c r="N713" t="s">
        <v>12</v>
      </c>
      <c r="O713">
        <v>1.7999999999999999E-2</v>
      </c>
      <c r="P713" s="3" t="s">
        <v>395</v>
      </c>
    </row>
    <row r="714" spans="1:16" x14ac:dyDescent="0.25">
      <c r="A714" t="s">
        <v>240</v>
      </c>
      <c r="B714" t="s">
        <v>240</v>
      </c>
      <c r="C714" s="8">
        <v>44197.529166666667</v>
      </c>
      <c r="D714" s="22"/>
      <c r="E714" s="22"/>
      <c r="F714" s="22"/>
      <c r="G714" s="22" t="str">
        <f t="shared" si="28"/>
        <v/>
      </c>
      <c r="H714" s="22"/>
      <c r="I714" t="s">
        <v>10</v>
      </c>
      <c r="J714" s="16">
        <f t="shared" ref="J714:L777" si="29">J713</f>
        <v>6.0000000000000001E-3</v>
      </c>
      <c r="K714" s="16">
        <f t="shared" si="29"/>
        <v>8.9999999999999993E-3</v>
      </c>
      <c r="L714" s="16">
        <f t="shared" si="29"/>
        <v>1.4E-2</v>
      </c>
      <c r="M714" t="s">
        <v>10</v>
      </c>
      <c r="N714" t="s">
        <v>11</v>
      </c>
      <c r="O714" t="s">
        <v>10</v>
      </c>
      <c r="P714" s="3" t="s">
        <v>395</v>
      </c>
    </row>
    <row r="715" spans="1:16" x14ac:dyDescent="0.25">
      <c r="A715" t="s">
        <v>240</v>
      </c>
      <c r="B715" t="s">
        <v>240</v>
      </c>
      <c r="C715" s="8">
        <v>44216.458333333336</v>
      </c>
      <c r="D715" s="22"/>
      <c r="E715" s="22"/>
      <c r="F715" s="22"/>
      <c r="G715" s="22" t="str">
        <f t="shared" si="28"/>
        <v/>
      </c>
      <c r="H715" s="22"/>
      <c r="I715" t="s">
        <v>10</v>
      </c>
      <c r="J715" s="16">
        <f t="shared" si="29"/>
        <v>6.0000000000000001E-3</v>
      </c>
      <c r="K715" s="16">
        <f t="shared" si="29"/>
        <v>8.9999999999999993E-3</v>
      </c>
      <c r="L715" s="16">
        <f t="shared" si="29"/>
        <v>1.4E-2</v>
      </c>
      <c r="M715" t="s">
        <v>10</v>
      </c>
      <c r="N715" t="s">
        <v>11</v>
      </c>
      <c r="O715" t="s">
        <v>10</v>
      </c>
      <c r="P715" s="3" t="s">
        <v>395</v>
      </c>
    </row>
    <row r="716" spans="1:16" x14ac:dyDescent="0.25">
      <c r="A716" t="s">
        <v>240</v>
      </c>
      <c r="B716" t="s">
        <v>240</v>
      </c>
      <c r="C716" s="8">
        <v>44217.666666666664</v>
      </c>
      <c r="D716" s="22"/>
      <c r="E716" s="22"/>
      <c r="F716" s="22"/>
      <c r="G716" s="22" t="str">
        <f t="shared" si="28"/>
        <v/>
      </c>
      <c r="H716" s="22"/>
      <c r="I716" t="s">
        <v>10</v>
      </c>
      <c r="J716" s="16">
        <f t="shared" si="29"/>
        <v>6.0000000000000001E-3</v>
      </c>
      <c r="K716" s="16">
        <f t="shared" si="29"/>
        <v>8.9999999999999993E-3</v>
      </c>
      <c r="L716" s="16">
        <f t="shared" si="29"/>
        <v>1.4E-2</v>
      </c>
      <c r="M716" t="s">
        <v>10</v>
      </c>
      <c r="N716" t="s">
        <v>11</v>
      </c>
      <c r="O716" t="s">
        <v>10</v>
      </c>
      <c r="P716" s="3" t="s">
        <v>395</v>
      </c>
    </row>
    <row r="717" spans="1:16" x14ac:dyDescent="0.25">
      <c r="A717" t="s">
        <v>240</v>
      </c>
      <c r="B717" t="s">
        <v>240</v>
      </c>
      <c r="C717" s="8">
        <v>44218.565972222219</v>
      </c>
      <c r="D717" s="22"/>
      <c r="E717" s="22"/>
      <c r="F717" s="22"/>
      <c r="G717" s="22" t="str">
        <f t="shared" si="28"/>
        <v/>
      </c>
      <c r="H717" s="22"/>
      <c r="I717" t="s">
        <v>10</v>
      </c>
      <c r="J717" s="16">
        <f t="shared" si="29"/>
        <v>6.0000000000000001E-3</v>
      </c>
      <c r="K717" s="16">
        <f t="shared" si="29"/>
        <v>8.9999999999999993E-3</v>
      </c>
      <c r="L717" s="16">
        <f t="shared" si="29"/>
        <v>1.4E-2</v>
      </c>
      <c r="M717" t="s">
        <v>10</v>
      </c>
      <c r="N717" t="s">
        <v>11</v>
      </c>
      <c r="O717" t="s">
        <v>10</v>
      </c>
      <c r="P717" s="3" t="s">
        <v>395</v>
      </c>
    </row>
    <row r="718" spans="1:16" x14ac:dyDescent="0.25">
      <c r="A718" t="s">
        <v>240</v>
      </c>
      <c r="B718" t="s">
        <v>240</v>
      </c>
      <c r="C718" s="8">
        <v>44219.645833333336</v>
      </c>
      <c r="D718" s="22"/>
      <c r="E718" s="22"/>
      <c r="F718" s="22"/>
      <c r="G718" s="22" t="str">
        <f t="shared" si="28"/>
        <v/>
      </c>
      <c r="H718" s="22"/>
      <c r="I718" t="s">
        <v>10</v>
      </c>
      <c r="J718" s="16">
        <f t="shared" si="29"/>
        <v>6.0000000000000001E-3</v>
      </c>
      <c r="K718" s="16">
        <f t="shared" si="29"/>
        <v>8.9999999999999993E-3</v>
      </c>
      <c r="L718" s="16">
        <f t="shared" si="29"/>
        <v>1.4E-2</v>
      </c>
      <c r="M718" t="s">
        <v>10</v>
      </c>
      <c r="N718" t="s">
        <v>11</v>
      </c>
      <c r="O718" t="s">
        <v>10</v>
      </c>
      <c r="P718" s="3" t="s">
        <v>395</v>
      </c>
    </row>
    <row r="719" spans="1:16" x14ac:dyDescent="0.25">
      <c r="A719" t="s">
        <v>240</v>
      </c>
      <c r="B719" t="s">
        <v>240</v>
      </c>
      <c r="C719" s="8">
        <v>44220.638888888891</v>
      </c>
      <c r="D719" s="22"/>
      <c r="E719" s="22"/>
      <c r="F719" s="22"/>
      <c r="G719" s="22" t="str">
        <f t="shared" si="28"/>
        <v/>
      </c>
      <c r="H719" s="22"/>
      <c r="I719" t="s">
        <v>10</v>
      </c>
      <c r="J719" s="16">
        <f t="shared" si="29"/>
        <v>6.0000000000000001E-3</v>
      </c>
      <c r="K719" s="16">
        <f t="shared" si="29"/>
        <v>8.9999999999999993E-3</v>
      </c>
      <c r="L719" s="16">
        <f t="shared" si="29"/>
        <v>1.4E-2</v>
      </c>
      <c r="M719" t="s">
        <v>10</v>
      </c>
      <c r="N719" t="s">
        <v>11</v>
      </c>
      <c r="O719" t="s">
        <v>10</v>
      </c>
      <c r="P719" s="3" t="s">
        <v>395</v>
      </c>
    </row>
    <row r="720" spans="1:16" x14ac:dyDescent="0.25">
      <c r="A720" t="s">
        <v>240</v>
      </c>
      <c r="B720" t="s">
        <v>240</v>
      </c>
      <c r="C720" s="8">
        <v>44221</v>
      </c>
      <c r="D720" s="22"/>
      <c r="E720" s="22"/>
      <c r="F720" s="22"/>
      <c r="G720" s="22">
        <f t="shared" si="28"/>
        <v>1.2999999999999999E-2</v>
      </c>
      <c r="H720" s="22"/>
      <c r="I720">
        <v>1.2999999999999999E-2</v>
      </c>
      <c r="J720" s="16">
        <f t="shared" si="29"/>
        <v>6.0000000000000001E-3</v>
      </c>
      <c r="K720" s="16">
        <f t="shared" si="29"/>
        <v>8.9999999999999993E-3</v>
      </c>
      <c r="L720" s="16">
        <f t="shared" si="29"/>
        <v>1.4E-2</v>
      </c>
      <c r="M720" t="s">
        <v>309</v>
      </c>
      <c r="N720" t="s">
        <v>12</v>
      </c>
      <c r="O720">
        <v>1.2999999999999999E-2</v>
      </c>
      <c r="P720" s="3" t="s">
        <v>395</v>
      </c>
    </row>
    <row r="721" spans="1:16" x14ac:dyDescent="0.25">
      <c r="A721" t="s">
        <v>240</v>
      </c>
      <c r="B721" t="s">
        <v>240</v>
      </c>
      <c r="C721" s="8">
        <v>44221.513888888891</v>
      </c>
      <c r="D721" s="22"/>
      <c r="E721" s="22"/>
      <c r="F721" s="22"/>
      <c r="G721" s="22" t="str">
        <f t="shared" si="28"/>
        <v/>
      </c>
      <c r="H721" s="22"/>
      <c r="I721" t="s">
        <v>10</v>
      </c>
      <c r="J721" s="16">
        <f t="shared" si="29"/>
        <v>6.0000000000000001E-3</v>
      </c>
      <c r="K721" s="16">
        <f t="shared" si="29"/>
        <v>8.9999999999999993E-3</v>
      </c>
      <c r="L721" s="16">
        <f t="shared" si="29"/>
        <v>1.4E-2</v>
      </c>
      <c r="M721" t="s">
        <v>10</v>
      </c>
      <c r="N721" t="s">
        <v>11</v>
      </c>
      <c r="O721" t="s">
        <v>10</v>
      </c>
      <c r="P721" s="3" t="s">
        <v>395</v>
      </c>
    </row>
    <row r="722" spans="1:16" x14ac:dyDescent="0.25">
      <c r="A722" t="s">
        <v>240</v>
      </c>
      <c r="B722" t="s">
        <v>240</v>
      </c>
      <c r="C722" s="8">
        <v>44234.625</v>
      </c>
      <c r="D722" s="22"/>
      <c r="E722" s="22"/>
      <c r="F722" s="22"/>
      <c r="G722" s="22" t="str">
        <f t="shared" si="28"/>
        <v/>
      </c>
      <c r="H722" s="22"/>
      <c r="I722" t="s">
        <v>10</v>
      </c>
      <c r="J722" s="16">
        <f t="shared" si="29"/>
        <v>6.0000000000000001E-3</v>
      </c>
      <c r="K722" s="16">
        <f t="shared" si="29"/>
        <v>8.9999999999999993E-3</v>
      </c>
      <c r="L722" s="16">
        <f t="shared" si="29"/>
        <v>1.4E-2</v>
      </c>
      <c r="M722" t="s">
        <v>10</v>
      </c>
      <c r="N722" t="s">
        <v>11</v>
      </c>
      <c r="O722" t="s">
        <v>10</v>
      </c>
      <c r="P722" s="3" t="s">
        <v>395</v>
      </c>
    </row>
    <row r="723" spans="1:16" x14ac:dyDescent="0.25">
      <c r="A723" t="s">
        <v>240</v>
      </c>
      <c r="B723" t="s">
        <v>240</v>
      </c>
      <c r="C723" s="8">
        <v>44236</v>
      </c>
      <c r="D723" s="22"/>
      <c r="E723" s="22"/>
      <c r="F723" s="22"/>
      <c r="G723" s="22">
        <f t="shared" si="28"/>
        <v>2.3E-2</v>
      </c>
      <c r="H723" s="22"/>
      <c r="I723">
        <v>2.3E-2</v>
      </c>
      <c r="J723" s="16">
        <f t="shared" si="29"/>
        <v>6.0000000000000001E-3</v>
      </c>
      <c r="K723" s="16">
        <f t="shared" si="29"/>
        <v>8.9999999999999993E-3</v>
      </c>
      <c r="L723" s="16">
        <f t="shared" si="29"/>
        <v>1.4E-2</v>
      </c>
      <c r="M723" t="s">
        <v>308</v>
      </c>
      <c r="N723" t="s">
        <v>12</v>
      </c>
      <c r="O723">
        <v>2.3E-2</v>
      </c>
      <c r="P723" s="3" t="s">
        <v>395</v>
      </c>
    </row>
    <row r="724" spans="1:16" x14ac:dyDescent="0.25">
      <c r="A724" t="s">
        <v>240</v>
      </c>
      <c r="B724" t="s">
        <v>240</v>
      </c>
      <c r="C724" s="8">
        <v>44236.427083333336</v>
      </c>
      <c r="D724" s="22"/>
      <c r="E724" s="22"/>
      <c r="F724" s="22"/>
      <c r="G724" s="22" t="str">
        <f t="shared" si="28"/>
        <v/>
      </c>
      <c r="H724" s="22"/>
      <c r="I724" t="s">
        <v>10</v>
      </c>
      <c r="J724" s="16">
        <f t="shared" si="29"/>
        <v>6.0000000000000001E-3</v>
      </c>
      <c r="K724" s="16">
        <f t="shared" si="29"/>
        <v>8.9999999999999993E-3</v>
      </c>
      <c r="L724" s="16">
        <f t="shared" si="29"/>
        <v>1.4E-2</v>
      </c>
      <c r="M724" t="s">
        <v>10</v>
      </c>
      <c r="N724" t="s">
        <v>11</v>
      </c>
      <c r="O724" t="s">
        <v>10</v>
      </c>
      <c r="P724" s="3" t="s">
        <v>395</v>
      </c>
    </row>
    <row r="725" spans="1:16" x14ac:dyDescent="0.25">
      <c r="A725" t="s">
        <v>240</v>
      </c>
      <c r="B725" t="s">
        <v>240</v>
      </c>
      <c r="C725" s="8">
        <v>44237</v>
      </c>
      <c r="D725" s="22"/>
      <c r="E725" s="22"/>
      <c r="F725" s="22"/>
      <c r="G725" s="22">
        <f t="shared" si="28"/>
        <v>1.6E-2</v>
      </c>
      <c r="H725" s="22"/>
      <c r="I725">
        <v>1.6E-2</v>
      </c>
      <c r="J725" s="16">
        <f t="shared" si="29"/>
        <v>6.0000000000000001E-3</v>
      </c>
      <c r="K725" s="16">
        <f t="shared" si="29"/>
        <v>8.9999999999999993E-3</v>
      </c>
      <c r="L725" s="16">
        <f t="shared" si="29"/>
        <v>1.4E-2</v>
      </c>
      <c r="M725" t="s">
        <v>307</v>
      </c>
      <c r="N725" t="s">
        <v>12</v>
      </c>
      <c r="O725">
        <v>1.6E-2</v>
      </c>
      <c r="P725" s="3" t="s">
        <v>395</v>
      </c>
    </row>
    <row r="726" spans="1:16" x14ac:dyDescent="0.25">
      <c r="A726" t="s">
        <v>240</v>
      </c>
      <c r="B726" t="s">
        <v>240</v>
      </c>
      <c r="C726" s="8">
        <v>44237.612500000003</v>
      </c>
      <c r="D726" s="22"/>
      <c r="E726" s="22"/>
      <c r="F726" s="22"/>
      <c r="G726" s="22" t="str">
        <f t="shared" si="28"/>
        <v/>
      </c>
      <c r="H726" s="22"/>
      <c r="I726" t="s">
        <v>10</v>
      </c>
      <c r="J726" s="16">
        <f t="shared" si="29"/>
        <v>6.0000000000000001E-3</v>
      </c>
      <c r="K726" s="16">
        <f t="shared" si="29"/>
        <v>8.9999999999999993E-3</v>
      </c>
      <c r="L726" s="16">
        <f t="shared" si="29"/>
        <v>1.4E-2</v>
      </c>
      <c r="M726" t="s">
        <v>10</v>
      </c>
      <c r="N726" t="s">
        <v>11</v>
      </c>
      <c r="O726" t="s">
        <v>10</v>
      </c>
      <c r="P726" s="3" t="s">
        <v>395</v>
      </c>
    </row>
    <row r="727" spans="1:16" x14ac:dyDescent="0.25">
      <c r="A727" t="s">
        <v>240</v>
      </c>
      <c r="B727" t="s">
        <v>240</v>
      </c>
      <c r="C727" s="8">
        <v>44238</v>
      </c>
      <c r="D727" s="22"/>
      <c r="E727" s="22"/>
      <c r="F727" s="22"/>
      <c r="G727" s="22">
        <f t="shared" si="28"/>
        <v>1.2999999999999999E-2</v>
      </c>
      <c r="H727" s="22"/>
      <c r="I727">
        <v>1.2999999999999999E-2</v>
      </c>
      <c r="J727" s="16">
        <f t="shared" si="29"/>
        <v>6.0000000000000001E-3</v>
      </c>
      <c r="K727" s="16">
        <f t="shared" si="29"/>
        <v>8.9999999999999993E-3</v>
      </c>
      <c r="L727" s="16">
        <f t="shared" si="29"/>
        <v>1.4E-2</v>
      </c>
      <c r="M727" t="s">
        <v>306</v>
      </c>
      <c r="N727" t="s">
        <v>12</v>
      </c>
      <c r="O727">
        <v>1.2999999999999999E-2</v>
      </c>
      <c r="P727" s="3" t="s">
        <v>395</v>
      </c>
    </row>
    <row r="728" spans="1:16" x14ac:dyDescent="0.25">
      <c r="A728" t="s">
        <v>240</v>
      </c>
      <c r="B728" t="s">
        <v>240</v>
      </c>
      <c r="C728" s="8">
        <v>44238.49722222222</v>
      </c>
      <c r="D728" s="22"/>
      <c r="E728" s="22"/>
      <c r="F728" s="22"/>
      <c r="G728" s="22" t="str">
        <f t="shared" si="28"/>
        <v/>
      </c>
      <c r="H728" s="22"/>
      <c r="I728" t="s">
        <v>10</v>
      </c>
      <c r="J728" s="16">
        <f t="shared" si="29"/>
        <v>6.0000000000000001E-3</v>
      </c>
      <c r="K728" s="16">
        <f t="shared" si="29"/>
        <v>8.9999999999999993E-3</v>
      </c>
      <c r="L728" s="16">
        <f t="shared" si="29"/>
        <v>1.4E-2</v>
      </c>
      <c r="M728" t="s">
        <v>10</v>
      </c>
      <c r="N728" t="s">
        <v>11</v>
      </c>
      <c r="O728" t="s">
        <v>10</v>
      </c>
      <c r="P728" s="3" t="s">
        <v>395</v>
      </c>
    </row>
    <row r="729" spans="1:16" x14ac:dyDescent="0.25">
      <c r="A729" t="s">
        <v>240</v>
      </c>
      <c r="B729" t="s">
        <v>240</v>
      </c>
      <c r="C729" s="8">
        <v>44242</v>
      </c>
      <c r="D729" s="22"/>
      <c r="E729" s="22"/>
      <c r="F729" s="22"/>
      <c r="G729" s="22">
        <f t="shared" si="28"/>
        <v>0.01</v>
      </c>
      <c r="H729" s="22"/>
      <c r="I729">
        <v>0.01</v>
      </c>
      <c r="J729" s="16">
        <f t="shared" si="29"/>
        <v>6.0000000000000001E-3</v>
      </c>
      <c r="K729" s="16">
        <f t="shared" si="29"/>
        <v>8.9999999999999993E-3</v>
      </c>
      <c r="L729" s="16">
        <f t="shared" si="29"/>
        <v>1.4E-2</v>
      </c>
      <c r="M729" t="s">
        <v>305</v>
      </c>
      <c r="N729" t="s">
        <v>12</v>
      </c>
      <c r="O729">
        <v>0.01</v>
      </c>
      <c r="P729" s="3" t="s">
        <v>395</v>
      </c>
    </row>
    <row r="730" spans="1:16" x14ac:dyDescent="0.25">
      <c r="A730" t="s">
        <v>240</v>
      </c>
      <c r="B730" t="s">
        <v>240</v>
      </c>
      <c r="C730" s="8">
        <v>44242.569444444445</v>
      </c>
      <c r="D730" s="22"/>
      <c r="E730" s="22"/>
      <c r="F730" s="22"/>
      <c r="G730" s="22" t="str">
        <f t="shared" si="28"/>
        <v/>
      </c>
      <c r="H730" s="22"/>
      <c r="I730" t="s">
        <v>10</v>
      </c>
      <c r="J730" s="16">
        <f t="shared" si="29"/>
        <v>6.0000000000000001E-3</v>
      </c>
      <c r="K730" s="16">
        <f t="shared" si="29"/>
        <v>8.9999999999999993E-3</v>
      </c>
      <c r="L730" s="16">
        <f t="shared" si="29"/>
        <v>1.4E-2</v>
      </c>
      <c r="M730" t="s">
        <v>10</v>
      </c>
      <c r="N730" t="s">
        <v>11</v>
      </c>
      <c r="O730" t="s">
        <v>10</v>
      </c>
      <c r="P730" s="3" t="s">
        <v>395</v>
      </c>
    </row>
    <row r="731" spans="1:16" x14ac:dyDescent="0.25">
      <c r="A731" t="s">
        <v>240</v>
      </c>
      <c r="B731" t="s">
        <v>240</v>
      </c>
      <c r="C731" s="8">
        <v>44243</v>
      </c>
      <c r="D731" s="22"/>
      <c r="E731" s="22"/>
      <c r="F731" s="22"/>
      <c r="G731" s="22">
        <f t="shared" si="28"/>
        <v>7.0000000000000001E-3</v>
      </c>
      <c r="H731" s="22"/>
      <c r="I731">
        <v>7.0000000000000001E-3</v>
      </c>
      <c r="J731" s="16">
        <f t="shared" si="29"/>
        <v>6.0000000000000001E-3</v>
      </c>
      <c r="K731" s="16">
        <f t="shared" si="29"/>
        <v>8.9999999999999993E-3</v>
      </c>
      <c r="L731" s="16">
        <f t="shared" si="29"/>
        <v>1.4E-2</v>
      </c>
      <c r="M731" t="s">
        <v>304</v>
      </c>
      <c r="N731" t="s">
        <v>12</v>
      </c>
      <c r="O731">
        <v>7.0000000000000001E-3</v>
      </c>
      <c r="P731" s="3" t="s">
        <v>395</v>
      </c>
    </row>
    <row r="732" spans="1:16" x14ac:dyDescent="0.25">
      <c r="A732" t="s">
        <v>240</v>
      </c>
      <c r="B732" t="s">
        <v>240</v>
      </c>
      <c r="C732" s="8">
        <v>44243.386805555558</v>
      </c>
      <c r="D732" s="22"/>
      <c r="E732" s="22"/>
      <c r="F732" s="22"/>
      <c r="G732" s="22" t="str">
        <f t="shared" si="28"/>
        <v/>
      </c>
      <c r="H732" s="22"/>
      <c r="I732" t="s">
        <v>10</v>
      </c>
      <c r="J732" s="16">
        <f t="shared" si="29"/>
        <v>6.0000000000000001E-3</v>
      </c>
      <c r="K732" s="16">
        <f t="shared" si="29"/>
        <v>8.9999999999999993E-3</v>
      </c>
      <c r="L732" s="16">
        <f t="shared" si="29"/>
        <v>1.4E-2</v>
      </c>
      <c r="M732" t="s">
        <v>10</v>
      </c>
      <c r="N732" t="s">
        <v>11</v>
      </c>
      <c r="O732" t="s">
        <v>10</v>
      </c>
      <c r="P732" s="3" t="s">
        <v>395</v>
      </c>
    </row>
    <row r="733" spans="1:16" x14ac:dyDescent="0.25">
      <c r="A733" t="s">
        <v>240</v>
      </c>
      <c r="B733" t="s">
        <v>240</v>
      </c>
      <c r="C733" s="8">
        <v>44244</v>
      </c>
      <c r="D733" s="22"/>
      <c r="E733" s="22"/>
      <c r="F733" s="22"/>
      <c r="G733" s="22">
        <f t="shared" si="28"/>
        <v>0.01</v>
      </c>
      <c r="H733" s="22"/>
      <c r="I733">
        <v>0.01</v>
      </c>
      <c r="J733" s="16">
        <f t="shared" si="29"/>
        <v>6.0000000000000001E-3</v>
      </c>
      <c r="K733" s="16">
        <f t="shared" si="29"/>
        <v>8.9999999999999993E-3</v>
      </c>
      <c r="L733" s="16">
        <f t="shared" si="29"/>
        <v>1.4E-2</v>
      </c>
      <c r="M733" t="s">
        <v>303</v>
      </c>
      <c r="N733" t="s">
        <v>12</v>
      </c>
      <c r="O733">
        <v>0.01</v>
      </c>
      <c r="P733" s="3" t="s">
        <v>395</v>
      </c>
    </row>
    <row r="734" spans="1:16" x14ac:dyDescent="0.25">
      <c r="A734" t="s">
        <v>240</v>
      </c>
      <c r="B734" t="s">
        <v>240</v>
      </c>
      <c r="C734" s="8">
        <v>44244.386111111111</v>
      </c>
      <c r="D734" s="22"/>
      <c r="E734" s="22"/>
      <c r="F734" s="22"/>
      <c r="G734" s="22" t="str">
        <f t="shared" si="28"/>
        <v/>
      </c>
      <c r="H734" s="22"/>
      <c r="I734" t="s">
        <v>10</v>
      </c>
      <c r="J734" s="16">
        <f t="shared" si="29"/>
        <v>6.0000000000000001E-3</v>
      </c>
      <c r="K734" s="16">
        <f t="shared" si="29"/>
        <v>8.9999999999999993E-3</v>
      </c>
      <c r="L734" s="16">
        <f t="shared" si="29"/>
        <v>1.4E-2</v>
      </c>
      <c r="M734" t="s">
        <v>10</v>
      </c>
      <c r="N734" t="s">
        <v>11</v>
      </c>
      <c r="O734" t="s">
        <v>10</v>
      </c>
      <c r="P734" s="3" t="s">
        <v>395</v>
      </c>
    </row>
    <row r="735" spans="1:16" x14ac:dyDescent="0.25">
      <c r="A735" t="s">
        <v>240</v>
      </c>
      <c r="B735" t="s">
        <v>240</v>
      </c>
      <c r="C735" s="8">
        <v>44245</v>
      </c>
      <c r="D735" s="22"/>
      <c r="E735" s="22"/>
      <c r="F735" s="22"/>
      <c r="G735" s="22">
        <f t="shared" si="28"/>
        <v>7.0000000000000001E-3</v>
      </c>
      <c r="H735" s="22"/>
      <c r="I735">
        <v>7.0000000000000001E-3</v>
      </c>
      <c r="J735" s="16">
        <f t="shared" si="29"/>
        <v>6.0000000000000001E-3</v>
      </c>
      <c r="K735" s="16">
        <f t="shared" si="29"/>
        <v>8.9999999999999993E-3</v>
      </c>
      <c r="L735" s="16">
        <f t="shared" si="29"/>
        <v>1.4E-2</v>
      </c>
      <c r="M735" t="s">
        <v>302</v>
      </c>
      <c r="N735" t="s">
        <v>12</v>
      </c>
      <c r="O735">
        <v>7.0000000000000001E-3</v>
      </c>
      <c r="P735" s="3" t="s">
        <v>395</v>
      </c>
    </row>
    <row r="736" spans="1:16" x14ac:dyDescent="0.25">
      <c r="A736" t="s">
        <v>240</v>
      </c>
      <c r="B736" t="s">
        <v>240</v>
      </c>
      <c r="C736" s="8">
        <v>44245.586805555555</v>
      </c>
      <c r="D736" s="22"/>
      <c r="E736" s="22"/>
      <c r="F736" s="22"/>
      <c r="G736" s="22" t="str">
        <f t="shared" si="28"/>
        <v/>
      </c>
      <c r="H736" s="22"/>
      <c r="I736" t="s">
        <v>10</v>
      </c>
      <c r="J736" s="16">
        <f t="shared" si="29"/>
        <v>6.0000000000000001E-3</v>
      </c>
      <c r="K736" s="16">
        <f t="shared" si="29"/>
        <v>8.9999999999999993E-3</v>
      </c>
      <c r="L736" s="16">
        <f t="shared" si="29"/>
        <v>1.4E-2</v>
      </c>
      <c r="M736" t="s">
        <v>10</v>
      </c>
      <c r="N736" t="s">
        <v>11</v>
      </c>
      <c r="O736" t="s">
        <v>10</v>
      </c>
      <c r="P736" s="3" t="s">
        <v>395</v>
      </c>
    </row>
    <row r="737" spans="1:16" x14ac:dyDescent="0.25">
      <c r="A737" t="s">
        <v>240</v>
      </c>
      <c r="B737" t="s">
        <v>240</v>
      </c>
      <c r="C737" s="8">
        <v>44276</v>
      </c>
      <c r="D737" s="22"/>
      <c r="E737" s="22"/>
      <c r="F737" s="22"/>
      <c r="G737" s="22">
        <f t="shared" si="28"/>
        <v>0.01</v>
      </c>
      <c r="H737" s="22"/>
      <c r="I737">
        <v>0.01</v>
      </c>
      <c r="J737" s="16">
        <f t="shared" si="29"/>
        <v>6.0000000000000001E-3</v>
      </c>
      <c r="K737" s="16">
        <f t="shared" si="29"/>
        <v>8.9999999999999993E-3</v>
      </c>
      <c r="L737" s="16">
        <f t="shared" si="29"/>
        <v>1.4E-2</v>
      </c>
      <c r="M737" t="s">
        <v>301</v>
      </c>
      <c r="N737" t="s">
        <v>12</v>
      </c>
      <c r="O737">
        <v>0.01</v>
      </c>
      <c r="P737" s="3" t="s">
        <v>395</v>
      </c>
    </row>
    <row r="738" spans="1:16" x14ac:dyDescent="0.25">
      <c r="A738" t="s">
        <v>240</v>
      </c>
      <c r="B738" t="s">
        <v>240</v>
      </c>
      <c r="C738" s="8">
        <v>44276.415972222225</v>
      </c>
      <c r="D738" s="22"/>
      <c r="E738" s="22"/>
      <c r="F738" s="22"/>
      <c r="G738" s="22" t="str">
        <f t="shared" si="28"/>
        <v/>
      </c>
      <c r="H738" s="22"/>
      <c r="I738" t="s">
        <v>10</v>
      </c>
      <c r="J738" s="16">
        <f t="shared" si="29"/>
        <v>6.0000000000000001E-3</v>
      </c>
      <c r="K738" s="16">
        <f t="shared" si="29"/>
        <v>8.9999999999999993E-3</v>
      </c>
      <c r="L738" s="16">
        <f t="shared" si="29"/>
        <v>1.4E-2</v>
      </c>
      <c r="M738" t="s">
        <v>10</v>
      </c>
      <c r="N738" t="s">
        <v>11</v>
      </c>
      <c r="O738" t="s">
        <v>10</v>
      </c>
      <c r="P738" s="3" t="s">
        <v>395</v>
      </c>
    </row>
    <row r="739" spans="1:16" x14ac:dyDescent="0.25">
      <c r="A739" t="s">
        <v>240</v>
      </c>
      <c r="B739" t="s">
        <v>240</v>
      </c>
      <c r="C739" s="8">
        <v>44277</v>
      </c>
      <c r="D739" s="22"/>
      <c r="E739" s="22"/>
      <c r="F739" s="22"/>
      <c r="G739" s="22">
        <f t="shared" si="28"/>
        <v>7.0000000000000001E-3</v>
      </c>
      <c r="H739" s="22"/>
      <c r="I739">
        <v>7.0000000000000001E-3</v>
      </c>
      <c r="J739" s="16">
        <f t="shared" si="29"/>
        <v>6.0000000000000001E-3</v>
      </c>
      <c r="K739" s="16">
        <f t="shared" si="29"/>
        <v>8.9999999999999993E-3</v>
      </c>
      <c r="L739" s="16">
        <f t="shared" si="29"/>
        <v>1.4E-2</v>
      </c>
      <c r="M739" t="s">
        <v>300</v>
      </c>
      <c r="N739" t="s">
        <v>12</v>
      </c>
      <c r="O739">
        <v>7.0000000000000001E-3</v>
      </c>
      <c r="P739" s="3" t="s">
        <v>395</v>
      </c>
    </row>
    <row r="740" spans="1:16" x14ac:dyDescent="0.25">
      <c r="A740" t="s">
        <v>240</v>
      </c>
      <c r="B740" t="s">
        <v>240</v>
      </c>
      <c r="C740" s="8">
        <v>44277.361111111109</v>
      </c>
      <c r="D740" s="22"/>
      <c r="E740" s="22"/>
      <c r="F740" s="22"/>
      <c r="G740" s="22" t="str">
        <f t="shared" si="28"/>
        <v/>
      </c>
      <c r="H740" s="22"/>
      <c r="I740" t="s">
        <v>10</v>
      </c>
      <c r="J740" s="16">
        <f t="shared" si="29"/>
        <v>6.0000000000000001E-3</v>
      </c>
      <c r="K740" s="16">
        <f t="shared" si="29"/>
        <v>8.9999999999999993E-3</v>
      </c>
      <c r="L740" s="16">
        <f t="shared" si="29"/>
        <v>1.4E-2</v>
      </c>
      <c r="M740" t="s">
        <v>10</v>
      </c>
      <c r="N740" t="s">
        <v>11</v>
      </c>
      <c r="O740" t="s">
        <v>10</v>
      </c>
      <c r="P740" s="3" t="s">
        <v>395</v>
      </c>
    </row>
    <row r="741" spans="1:16" x14ac:dyDescent="0.25">
      <c r="A741" t="s">
        <v>240</v>
      </c>
      <c r="B741" t="s">
        <v>240</v>
      </c>
      <c r="C741" s="8">
        <v>44278</v>
      </c>
      <c r="D741" s="22"/>
      <c r="E741" s="22"/>
      <c r="F741" s="22"/>
      <c r="G741" s="22">
        <f t="shared" si="28"/>
        <v>8.9999999999999993E-3</v>
      </c>
      <c r="H741" s="22"/>
      <c r="I741">
        <v>8.9999999999999993E-3</v>
      </c>
      <c r="J741" s="16">
        <f t="shared" si="29"/>
        <v>6.0000000000000001E-3</v>
      </c>
      <c r="K741" s="16">
        <f t="shared" si="29"/>
        <v>8.9999999999999993E-3</v>
      </c>
      <c r="L741" s="16">
        <f t="shared" si="29"/>
        <v>1.4E-2</v>
      </c>
      <c r="M741" t="s">
        <v>299</v>
      </c>
      <c r="N741" t="s">
        <v>12</v>
      </c>
      <c r="O741">
        <v>8.9999999999999993E-3</v>
      </c>
      <c r="P741" s="3" t="s">
        <v>395</v>
      </c>
    </row>
    <row r="742" spans="1:16" x14ac:dyDescent="0.25">
      <c r="A742" t="s">
        <v>240</v>
      </c>
      <c r="B742" t="s">
        <v>240</v>
      </c>
      <c r="C742" s="8">
        <v>44278.584722222222</v>
      </c>
      <c r="D742" s="22"/>
      <c r="E742" s="22"/>
      <c r="F742" s="22"/>
      <c r="G742" s="22" t="str">
        <f t="shared" si="28"/>
        <v/>
      </c>
      <c r="H742" s="22"/>
      <c r="I742" t="s">
        <v>10</v>
      </c>
      <c r="J742" s="16">
        <f t="shared" si="29"/>
        <v>6.0000000000000001E-3</v>
      </c>
      <c r="K742" s="16">
        <f t="shared" si="29"/>
        <v>8.9999999999999993E-3</v>
      </c>
      <c r="L742" s="16">
        <f t="shared" si="29"/>
        <v>1.4E-2</v>
      </c>
      <c r="M742" t="s">
        <v>10</v>
      </c>
      <c r="N742" t="s">
        <v>11</v>
      </c>
      <c r="O742" t="s">
        <v>10</v>
      </c>
      <c r="P742" s="3" t="s">
        <v>395</v>
      </c>
    </row>
    <row r="743" spans="1:16" x14ac:dyDescent="0.25">
      <c r="A743" t="s">
        <v>240</v>
      </c>
      <c r="B743" t="s">
        <v>240</v>
      </c>
      <c r="C743" s="8">
        <v>44279</v>
      </c>
      <c r="D743" s="22"/>
      <c r="E743" s="22"/>
      <c r="F743" s="22"/>
      <c r="G743" s="22">
        <f t="shared" si="28"/>
        <v>1.2E-2</v>
      </c>
      <c r="H743" s="22"/>
      <c r="I743">
        <v>1.2E-2</v>
      </c>
      <c r="J743" s="16">
        <f t="shared" si="29"/>
        <v>6.0000000000000001E-3</v>
      </c>
      <c r="K743" s="16">
        <f t="shared" si="29"/>
        <v>8.9999999999999993E-3</v>
      </c>
      <c r="L743" s="16">
        <f t="shared" si="29"/>
        <v>1.4E-2</v>
      </c>
      <c r="M743" t="s">
        <v>298</v>
      </c>
      <c r="N743" t="s">
        <v>12</v>
      </c>
      <c r="O743">
        <v>1.2E-2</v>
      </c>
      <c r="P743" s="3" t="s">
        <v>395</v>
      </c>
    </row>
    <row r="744" spans="1:16" x14ac:dyDescent="0.25">
      <c r="A744" t="s">
        <v>240</v>
      </c>
      <c r="B744" t="s">
        <v>240</v>
      </c>
      <c r="C744" s="8">
        <v>44279.463194444441</v>
      </c>
      <c r="D744" s="22"/>
      <c r="E744" s="22"/>
      <c r="F744" s="22"/>
      <c r="G744" s="22" t="str">
        <f t="shared" si="28"/>
        <v/>
      </c>
      <c r="H744" s="22"/>
      <c r="I744" t="s">
        <v>10</v>
      </c>
      <c r="J744" s="16">
        <f t="shared" si="29"/>
        <v>6.0000000000000001E-3</v>
      </c>
      <c r="K744" s="16">
        <f t="shared" si="29"/>
        <v>8.9999999999999993E-3</v>
      </c>
      <c r="L744" s="16">
        <f t="shared" si="29"/>
        <v>1.4E-2</v>
      </c>
      <c r="M744" t="s">
        <v>10</v>
      </c>
      <c r="N744" t="s">
        <v>11</v>
      </c>
      <c r="O744" t="s">
        <v>10</v>
      </c>
      <c r="P744" s="3" t="s">
        <v>395</v>
      </c>
    </row>
    <row r="745" spans="1:16" x14ac:dyDescent="0.25">
      <c r="A745" t="s">
        <v>240</v>
      </c>
      <c r="B745" t="s">
        <v>240</v>
      </c>
      <c r="C745" s="8">
        <v>44280</v>
      </c>
      <c r="D745" s="22"/>
      <c r="E745" s="22"/>
      <c r="F745" s="22"/>
      <c r="G745" s="22">
        <f t="shared" si="28"/>
        <v>1.9E-2</v>
      </c>
      <c r="H745" s="22"/>
      <c r="I745">
        <v>1.9E-2</v>
      </c>
      <c r="J745" s="16">
        <f t="shared" si="29"/>
        <v>6.0000000000000001E-3</v>
      </c>
      <c r="K745" s="16">
        <f t="shared" si="29"/>
        <v>8.9999999999999993E-3</v>
      </c>
      <c r="L745" s="16">
        <f t="shared" si="29"/>
        <v>1.4E-2</v>
      </c>
      <c r="M745" t="s">
        <v>297</v>
      </c>
      <c r="N745" t="s">
        <v>12</v>
      </c>
      <c r="O745">
        <v>1.9E-2</v>
      </c>
      <c r="P745" s="3" t="s">
        <v>395</v>
      </c>
    </row>
    <row r="746" spans="1:16" x14ac:dyDescent="0.25">
      <c r="A746" t="s">
        <v>240</v>
      </c>
      <c r="B746" t="s">
        <v>240</v>
      </c>
      <c r="C746" s="8">
        <v>44280.604166666664</v>
      </c>
      <c r="D746" s="22"/>
      <c r="E746" s="22"/>
      <c r="F746" s="22"/>
      <c r="G746" s="22" t="str">
        <f t="shared" si="28"/>
        <v/>
      </c>
      <c r="H746" s="22"/>
      <c r="I746" t="s">
        <v>10</v>
      </c>
      <c r="J746" s="16">
        <f t="shared" si="29"/>
        <v>6.0000000000000001E-3</v>
      </c>
      <c r="K746" s="16">
        <f t="shared" si="29"/>
        <v>8.9999999999999993E-3</v>
      </c>
      <c r="L746" s="16">
        <f t="shared" si="29"/>
        <v>1.4E-2</v>
      </c>
      <c r="M746" t="s">
        <v>10</v>
      </c>
      <c r="N746" t="s">
        <v>11</v>
      </c>
      <c r="O746" t="s">
        <v>10</v>
      </c>
      <c r="P746" s="3" t="s">
        <v>395</v>
      </c>
    </row>
    <row r="747" spans="1:16" x14ac:dyDescent="0.25">
      <c r="A747" t="s">
        <v>240</v>
      </c>
      <c r="B747" t="s">
        <v>240</v>
      </c>
      <c r="C747" s="8">
        <v>44281</v>
      </c>
      <c r="D747" s="22"/>
      <c r="E747" s="22"/>
      <c r="F747" s="22"/>
      <c r="G747" s="22">
        <f t="shared" si="28"/>
        <v>1.2E-2</v>
      </c>
      <c r="H747" s="22"/>
      <c r="I747">
        <v>1.2E-2</v>
      </c>
      <c r="J747" s="16">
        <f t="shared" si="29"/>
        <v>6.0000000000000001E-3</v>
      </c>
      <c r="K747" s="16">
        <f t="shared" si="29"/>
        <v>8.9999999999999993E-3</v>
      </c>
      <c r="L747" s="16">
        <f t="shared" si="29"/>
        <v>1.4E-2</v>
      </c>
      <c r="M747" t="s">
        <v>296</v>
      </c>
      <c r="N747" t="s">
        <v>12</v>
      </c>
      <c r="O747">
        <v>1.2E-2</v>
      </c>
      <c r="P747" s="3" t="s">
        <v>395</v>
      </c>
    </row>
    <row r="748" spans="1:16" x14ac:dyDescent="0.25">
      <c r="A748" t="s">
        <v>240</v>
      </c>
      <c r="B748" t="s">
        <v>240</v>
      </c>
      <c r="C748" s="8">
        <v>44281.625</v>
      </c>
      <c r="D748" s="22"/>
      <c r="E748" s="22"/>
      <c r="F748" s="22"/>
      <c r="G748" s="22" t="str">
        <f t="shared" si="28"/>
        <v/>
      </c>
      <c r="H748" s="22"/>
      <c r="I748" t="s">
        <v>10</v>
      </c>
      <c r="J748" s="16">
        <f t="shared" si="29"/>
        <v>6.0000000000000001E-3</v>
      </c>
      <c r="K748" s="16">
        <f t="shared" si="29"/>
        <v>8.9999999999999993E-3</v>
      </c>
      <c r="L748" s="16">
        <f t="shared" si="29"/>
        <v>1.4E-2</v>
      </c>
      <c r="M748" t="s">
        <v>10</v>
      </c>
      <c r="N748" t="s">
        <v>11</v>
      </c>
      <c r="O748" t="s">
        <v>10</v>
      </c>
      <c r="P748" s="3" t="s">
        <v>395</v>
      </c>
    </row>
    <row r="749" spans="1:16" x14ac:dyDescent="0.25">
      <c r="A749" t="s">
        <v>240</v>
      </c>
      <c r="B749" t="s">
        <v>240</v>
      </c>
      <c r="C749" s="8">
        <v>44282</v>
      </c>
      <c r="D749" s="22"/>
      <c r="E749" s="22"/>
      <c r="F749" s="22"/>
      <c r="G749" s="22">
        <f t="shared" si="28"/>
        <v>1.6E-2</v>
      </c>
      <c r="H749" s="22"/>
      <c r="I749">
        <v>1.6E-2</v>
      </c>
      <c r="J749" s="16">
        <f t="shared" si="29"/>
        <v>6.0000000000000001E-3</v>
      </c>
      <c r="K749" s="16">
        <f t="shared" si="29"/>
        <v>8.9999999999999993E-3</v>
      </c>
      <c r="L749" s="16">
        <f t="shared" si="29"/>
        <v>1.4E-2</v>
      </c>
      <c r="M749" t="s">
        <v>295</v>
      </c>
      <c r="N749" t="s">
        <v>12</v>
      </c>
      <c r="O749">
        <v>1.6E-2</v>
      </c>
      <c r="P749" s="3" t="s">
        <v>395</v>
      </c>
    </row>
    <row r="750" spans="1:16" x14ac:dyDescent="0.25">
      <c r="A750" t="s">
        <v>240</v>
      </c>
      <c r="B750" t="s">
        <v>240</v>
      </c>
      <c r="C750" s="8">
        <v>44282.4375</v>
      </c>
      <c r="D750" s="22"/>
      <c r="E750" s="22"/>
      <c r="F750" s="22"/>
      <c r="G750" s="22" t="str">
        <f t="shared" si="28"/>
        <v/>
      </c>
      <c r="H750" s="22"/>
      <c r="I750" t="s">
        <v>10</v>
      </c>
      <c r="J750" s="16">
        <f t="shared" si="29"/>
        <v>6.0000000000000001E-3</v>
      </c>
      <c r="K750" s="16">
        <f t="shared" si="29"/>
        <v>8.9999999999999993E-3</v>
      </c>
      <c r="L750" s="16">
        <f t="shared" si="29"/>
        <v>1.4E-2</v>
      </c>
      <c r="M750" t="s">
        <v>10</v>
      </c>
      <c r="N750" t="s">
        <v>11</v>
      </c>
      <c r="O750" t="s">
        <v>10</v>
      </c>
      <c r="P750" s="3" t="s">
        <v>395</v>
      </c>
    </row>
    <row r="751" spans="1:16" x14ac:dyDescent="0.25">
      <c r="A751" t="s">
        <v>240</v>
      </c>
      <c r="B751" t="s">
        <v>240</v>
      </c>
      <c r="C751" s="8">
        <v>44283</v>
      </c>
      <c r="D751" s="22"/>
      <c r="E751" s="22"/>
      <c r="F751" s="22"/>
      <c r="G751" s="22">
        <f t="shared" si="28"/>
        <v>8.9999999999999993E-3</v>
      </c>
      <c r="H751" s="22"/>
      <c r="I751">
        <v>8.9999999999999993E-3</v>
      </c>
      <c r="J751" s="16">
        <f t="shared" si="29"/>
        <v>6.0000000000000001E-3</v>
      </c>
      <c r="K751" s="16">
        <f t="shared" si="29"/>
        <v>8.9999999999999993E-3</v>
      </c>
      <c r="L751" s="16">
        <f t="shared" si="29"/>
        <v>1.4E-2</v>
      </c>
      <c r="M751" t="s">
        <v>294</v>
      </c>
      <c r="N751" t="s">
        <v>12</v>
      </c>
      <c r="O751">
        <v>8.9999999999999993E-3</v>
      </c>
      <c r="P751" s="3" t="s">
        <v>395</v>
      </c>
    </row>
    <row r="752" spans="1:16" x14ac:dyDescent="0.25">
      <c r="A752" t="s">
        <v>240</v>
      </c>
      <c r="B752" t="s">
        <v>240</v>
      </c>
      <c r="C752" s="8">
        <v>44283</v>
      </c>
      <c r="D752" s="22"/>
      <c r="E752" s="22"/>
      <c r="F752" s="22"/>
      <c r="G752" s="22" t="str">
        <f t="shared" si="28"/>
        <v/>
      </c>
      <c r="H752" s="22"/>
      <c r="I752" t="s">
        <v>10</v>
      </c>
      <c r="J752" s="16">
        <f t="shared" si="29"/>
        <v>6.0000000000000001E-3</v>
      </c>
      <c r="K752" s="16">
        <f t="shared" si="29"/>
        <v>8.9999999999999993E-3</v>
      </c>
      <c r="L752" s="16">
        <f t="shared" si="29"/>
        <v>1.4E-2</v>
      </c>
      <c r="M752" t="s">
        <v>10</v>
      </c>
      <c r="N752" t="s">
        <v>11</v>
      </c>
      <c r="O752" t="s">
        <v>10</v>
      </c>
      <c r="P752" s="3" t="s">
        <v>395</v>
      </c>
    </row>
    <row r="753" spans="1:16" x14ac:dyDescent="0.25">
      <c r="A753" t="s">
        <v>240</v>
      </c>
      <c r="B753" t="s">
        <v>240</v>
      </c>
      <c r="C753" s="8">
        <v>44285</v>
      </c>
      <c r="D753" s="22"/>
      <c r="E753" s="22"/>
      <c r="F753" s="22"/>
      <c r="G753" s="22">
        <f t="shared" si="28"/>
        <v>4.0000000000000001E-3</v>
      </c>
      <c r="H753" s="22"/>
      <c r="I753">
        <v>4.0000000000000001E-3</v>
      </c>
      <c r="J753" s="16">
        <f t="shared" si="29"/>
        <v>6.0000000000000001E-3</v>
      </c>
      <c r="K753" s="16">
        <f t="shared" si="29"/>
        <v>8.9999999999999993E-3</v>
      </c>
      <c r="L753" s="16">
        <f t="shared" si="29"/>
        <v>1.4E-2</v>
      </c>
      <c r="M753" t="s">
        <v>292</v>
      </c>
      <c r="N753" t="s">
        <v>12</v>
      </c>
      <c r="O753">
        <v>4.0000000000000001E-3</v>
      </c>
      <c r="P753" s="3" t="s">
        <v>395</v>
      </c>
    </row>
    <row r="754" spans="1:16" x14ac:dyDescent="0.25">
      <c r="A754" t="s">
        <v>240</v>
      </c>
      <c r="B754" t="s">
        <v>240</v>
      </c>
      <c r="C754" s="8">
        <v>44285</v>
      </c>
      <c r="D754" s="22"/>
      <c r="E754" s="22"/>
      <c r="F754" s="22"/>
      <c r="G754" s="22">
        <f t="shared" si="28"/>
        <v>5.0000000000000001E-3</v>
      </c>
      <c r="H754" s="22"/>
      <c r="I754">
        <v>5.0000000000000001E-3</v>
      </c>
      <c r="J754" s="16">
        <f t="shared" si="29"/>
        <v>6.0000000000000001E-3</v>
      </c>
      <c r="K754" s="16">
        <f t="shared" si="29"/>
        <v>8.9999999999999993E-3</v>
      </c>
      <c r="L754" s="16">
        <f t="shared" si="29"/>
        <v>1.4E-2</v>
      </c>
      <c r="M754" t="s">
        <v>293</v>
      </c>
      <c r="N754" t="s">
        <v>12</v>
      </c>
      <c r="O754">
        <v>5.0000000000000001E-3</v>
      </c>
      <c r="P754" s="3" t="s">
        <v>395</v>
      </c>
    </row>
    <row r="755" spans="1:16" x14ac:dyDescent="0.25">
      <c r="A755" t="s">
        <v>240</v>
      </c>
      <c r="B755" t="s">
        <v>240</v>
      </c>
      <c r="C755" s="8">
        <v>44285</v>
      </c>
      <c r="D755" s="22"/>
      <c r="E755" s="22"/>
      <c r="F755" s="22"/>
      <c r="G755" s="22" t="str">
        <f t="shared" si="28"/>
        <v/>
      </c>
      <c r="H755" s="22"/>
      <c r="I755" t="s">
        <v>10</v>
      </c>
      <c r="J755" s="16">
        <f t="shared" si="29"/>
        <v>6.0000000000000001E-3</v>
      </c>
      <c r="K755" s="16">
        <f t="shared" si="29"/>
        <v>8.9999999999999993E-3</v>
      </c>
      <c r="L755" s="16">
        <f t="shared" si="29"/>
        <v>1.4E-2</v>
      </c>
      <c r="M755" t="s">
        <v>10</v>
      </c>
      <c r="N755" t="s">
        <v>11</v>
      </c>
      <c r="O755" t="s">
        <v>10</v>
      </c>
      <c r="P755" s="3" t="s">
        <v>395</v>
      </c>
    </row>
    <row r="756" spans="1:16" x14ac:dyDescent="0.25">
      <c r="A756" t="s">
        <v>240</v>
      </c>
      <c r="B756" t="s">
        <v>240</v>
      </c>
      <c r="C756" s="8">
        <v>44505</v>
      </c>
      <c r="D756" s="22"/>
      <c r="E756" s="22"/>
      <c r="F756" s="22"/>
      <c r="G756" s="22">
        <f t="shared" si="28"/>
        <v>8.9999999999999993E-3</v>
      </c>
      <c r="H756" s="22"/>
      <c r="I756">
        <v>8.9999999999999993E-3</v>
      </c>
      <c r="J756" s="16">
        <f t="shared" si="29"/>
        <v>6.0000000000000001E-3</v>
      </c>
      <c r="K756" s="16">
        <f t="shared" si="29"/>
        <v>8.9999999999999993E-3</v>
      </c>
      <c r="L756" s="16">
        <f t="shared" si="29"/>
        <v>1.4E-2</v>
      </c>
      <c r="M756" t="s">
        <v>291</v>
      </c>
      <c r="N756" t="s">
        <v>12</v>
      </c>
      <c r="O756">
        <v>8.9999999999999993E-3</v>
      </c>
      <c r="P756" s="3" t="s">
        <v>395</v>
      </c>
    </row>
    <row r="757" spans="1:16" x14ac:dyDescent="0.25">
      <c r="A757" t="s">
        <v>240</v>
      </c>
      <c r="B757" t="s">
        <v>240</v>
      </c>
      <c r="C757" s="8">
        <v>44505.418749999997</v>
      </c>
      <c r="D757" s="22"/>
      <c r="E757" s="22"/>
      <c r="F757" s="22"/>
      <c r="G757" s="22" t="str">
        <f t="shared" si="28"/>
        <v/>
      </c>
      <c r="H757" s="22"/>
      <c r="I757" t="s">
        <v>10</v>
      </c>
      <c r="J757" s="16">
        <f t="shared" si="29"/>
        <v>6.0000000000000001E-3</v>
      </c>
      <c r="K757" s="16">
        <f t="shared" si="29"/>
        <v>8.9999999999999993E-3</v>
      </c>
      <c r="L757" s="16">
        <f t="shared" si="29"/>
        <v>1.4E-2</v>
      </c>
      <c r="M757" t="s">
        <v>10</v>
      </c>
      <c r="N757" t="s">
        <v>11</v>
      </c>
      <c r="O757" t="s">
        <v>10</v>
      </c>
      <c r="P757" s="3" t="s">
        <v>395</v>
      </c>
    </row>
    <row r="758" spans="1:16" x14ac:dyDescent="0.25">
      <c r="A758" t="s">
        <v>240</v>
      </c>
      <c r="B758" t="s">
        <v>240</v>
      </c>
      <c r="C758" s="8">
        <v>44512</v>
      </c>
      <c r="D758" s="22"/>
      <c r="E758" s="22"/>
      <c r="F758" s="22"/>
      <c r="G758" s="22">
        <f t="shared" si="28"/>
        <v>6.0000000000000001E-3</v>
      </c>
      <c r="H758" s="22"/>
      <c r="I758">
        <v>6.0000000000000001E-3</v>
      </c>
      <c r="J758" s="16">
        <f t="shared" si="29"/>
        <v>6.0000000000000001E-3</v>
      </c>
      <c r="K758" s="16">
        <f t="shared" si="29"/>
        <v>8.9999999999999993E-3</v>
      </c>
      <c r="L758" s="16">
        <f t="shared" si="29"/>
        <v>1.4E-2</v>
      </c>
      <c r="M758" t="s">
        <v>290</v>
      </c>
      <c r="N758" t="s">
        <v>12</v>
      </c>
      <c r="O758">
        <v>6.0000000000000001E-3</v>
      </c>
      <c r="P758" s="3" t="s">
        <v>395</v>
      </c>
    </row>
    <row r="759" spans="1:16" x14ac:dyDescent="0.25">
      <c r="A759" t="s">
        <v>240</v>
      </c>
      <c r="B759" t="s">
        <v>240</v>
      </c>
      <c r="C759" s="8">
        <v>44512.590277777781</v>
      </c>
      <c r="D759" s="22"/>
      <c r="E759" s="22"/>
      <c r="F759" s="22"/>
      <c r="G759" s="22" t="str">
        <f t="shared" si="28"/>
        <v/>
      </c>
      <c r="H759" s="22"/>
      <c r="I759" t="s">
        <v>10</v>
      </c>
      <c r="J759" s="16">
        <f t="shared" si="29"/>
        <v>6.0000000000000001E-3</v>
      </c>
      <c r="K759" s="16">
        <f t="shared" si="29"/>
        <v>8.9999999999999993E-3</v>
      </c>
      <c r="L759" s="16">
        <f t="shared" si="29"/>
        <v>1.4E-2</v>
      </c>
      <c r="M759" t="s">
        <v>10</v>
      </c>
      <c r="N759" t="s">
        <v>11</v>
      </c>
      <c r="O759" t="s">
        <v>10</v>
      </c>
      <c r="P759" s="3" t="s">
        <v>395</v>
      </c>
    </row>
    <row r="760" spans="1:16" x14ac:dyDescent="0.25">
      <c r="A760" t="s">
        <v>240</v>
      </c>
      <c r="B760" t="s">
        <v>240</v>
      </c>
      <c r="C760" s="8">
        <v>44550</v>
      </c>
      <c r="D760" s="22"/>
      <c r="E760" s="22"/>
      <c r="F760" s="22"/>
      <c r="G760" s="22">
        <f t="shared" si="28"/>
        <v>4.0000000000000001E-3</v>
      </c>
      <c r="H760" s="22"/>
      <c r="I760">
        <v>4.0000000000000001E-3</v>
      </c>
      <c r="J760" s="16">
        <f t="shared" si="29"/>
        <v>6.0000000000000001E-3</v>
      </c>
      <c r="K760" s="16">
        <f t="shared" si="29"/>
        <v>8.9999999999999993E-3</v>
      </c>
      <c r="L760" s="16">
        <f t="shared" si="29"/>
        <v>1.4E-2</v>
      </c>
      <c r="M760" t="s">
        <v>289</v>
      </c>
      <c r="N760" t="s">
        <v>12</v>
      </c>
      <c r="O760">
        <v>4.0000000000000001E-3</v>
      </c>
      <c r="P760" s="3" t="s">
        <v>395</v>
      </c>
    </row>
    <row r="761" spans="1:16" x14ac:dyDescent="0.25">
      <c r="A761" t="s">
        <v>240</v>
      </c>
      <c r="B761" t="s">
        <v>240</v>
      </c>
      <c r="C761" s="8">
        <v>44550.300694444442</v>
      </c>
      <c r="D761" s="22"/>
      <c r="E761" s="22"/>
      <c r="F761" s="22"/>
      <c r="G761" s="22" t="str">
        <f t="shared" si="28"/>
        <v/>
      </c>
      <c r="H761" s="22"/>
      <c r="I761" t="s">
        <v>10</v>
      </c>
      <c r="J761" s="16">
        <f t="shared" si="29"/>
        <v>6.0000000000000001E-3</v>
      </c>
      <c r="K761" s="16">
        <f t="shared" si="29"/>
        <v>8.9999999999999993E-3</v>
      </c>
      <c r="L761" s="16">
        <f t="shared" si="29"/>
        <v>1.4E-2</v>
      </c>
      <c r="M761" t="s">
        <v>10</v>
      </c>
      <c r="N761" t="s">
        <v>11</v>
      </c>
      <c r="O761" t="s">
        <v>10</v>
      </c>
      <c r="P761" s="3" t="s">
        <v>395</v>
      </c>
    </row>
    <row r="762" spans="1:16" x14ac:dyDescent="0.25">
      <c r="A762" t="s">
        <v>240</v>
      </c>
      <c r="B762" t="s">
        <v>240</v>
      </c>
      <c r="C762" s="8">
        <v>44551</v>
      </c>
      <c r="D762" s="22"/>
      <c r="E762" s="22"/>
      <c r="F762" s="22"/>
      <c r="G762" s="22">
        <f t="shared" ref="G762:G825" si="30">IF($A762="GPA7",$I762,"")</f>
        <v>0.01</v>
      </c>
      <c r="H762" s="22"/>
      <c r="I762">
        <v>0.01</v>
      </c>
      <c r="J762" s="16">
        <f t="shared" si="29"/>
        <v>6.0000000000000001E-3</v>
      </c>
      <c r="K762" s="16">
        <f t="shared" si="29"/>
        <v>8.9999999999999993E-3</v>
      </c>
      <c r="L762" s="16">
        <f t="shared" si="29"/>
        <v>1.4E-2</v>
      </c>
      <c r="M762" t="s">
        <v>288</v>
      </c>
      <c r="N762" t="s">
        <v>12</v>
      </c>
      <c r="O762">
        <v>0.01</v>
      </c>
      <c r="P762" s="3" t="s">
        <v>395</v>
      </c>
    </row>
    <row r="763" spans="1:16" x14ac:dyDescent="0.25">
      <c r="A763" t="s">
        <v>240</v>
      </c>
      <c r="B763" t="s">
        <v>240</v>
      </c>
      <c r="C763" s="8">
        <v>44551.433333333334</v>
      </c>
      <c r="D763" s="22"/>
      <c r="E763" s="22"/>
      <c r="F763" s="22"/>
      <c r="G763" s="22" t="str">
        <f t="shared" si="30"/>
        <v/>
      </c>
      <c r="H763" s="22"/>
      <c r="I763" t="s">
        <v>10</v>
      </c>
      <c r="J763" s="16">
        <f t="shared" si="29"/>
        <v>6.0000000000000001E-3</v>
      </c>
      <c r="K763" s="16">
        <f t="shared" si="29"/>
        <v>8.9999999999999993E-3</v>
      </c>
      <c r="L763" s="16">
        <f t="shared" si="29"/>
        <v>1.4E-2</v>
      </c>
      <c r="M763" t="s">
        <v>10</v>
      </c>
      <c r="N763" t="s">
        <v>11</v>
      </c>
      <c r="O763" t="s">
        <v>10</v>
      </c>
      <c r="P763" s="3" t="s">
        <v>395</v>
      </c>
    </row>
    <row r="764" spans="1:16" x14ac:dyDescent="0.25">
      <c r="A764" t="s">
        <v>240</v>
      </c>
      <c r="B764" t="s">
        <v>240</v>
      </c>
      <c r="C764" s="8">
        <v>44553</v>
      </c>
      <c r="D764" s="22"/>
      <c r="E764" s="22"/>
      <c r="F764" s="22"/>
      <c r="G764" s="22">
        <f t="shared" si="30"/>
        <v>4.0000000000000001E-3</v>
      </c>
      <c r="H764" s="22"/>
      <c r="I764">
        <v>4.0000000000000001E-3</v>
      </c>
      <c r="J764" s="16">
        <f t="shared" si="29"/>
        <v>6.0000000000000001E-3</v>
      </c>
      <c r="K764" s="16">
        <f t="shared" si="29"/>
        <v>8.9999999999999993E-3</v>
      </c>
      <c r="L764" s="16">
        <f t="shared" si="29"/>
        <v>1.4E-2</v>
      </c>
      <c r="M764" t="s">
        <v>287</v>
      </c>
      <c r="N764" t="s">
        <v>12</v>
      </c>
      <c r="O764">
        <v>4.0000000000000001E-3</v>
      </c>
      <c r="P764" s="3" t="s">
        <v>395</v>
      </c>
    </row>
    <row r="765" spans="1:16" x14ac:dyDescent="0.25">
      <c r="A765" t="s">
        <v>240</v>
      </c>
      <c r="B765" t="s">
        <v>240</v>
      </c>
      <c r="C765" s="8">
        <v>44553.34375</v>
      </c>
      <c r="D765" s="22"/>
      <c r="E765" s="22"/>
      <c r="F765" s="22"/>
      <c r="G765" s="22" t="str">
        <f t="shared" si="30"/>
        <v/>
      </c>
      <c r="H765" s="22"/>
      <c r="I765" t="s">
        <v>10</v>
      </c>
      <c r="J765" s="16">
        <f t="shared" si="29"/>
        <v>6.0000000000000001E-3</v>
      </c>
      <c r="K765" s="16">
        <f t="shared" si="29"/>
        <v>8.9999999999999993E-3</v>
      </c>
      <c r="L765" s="16">
        <f t="shared" si="29"/>
        <v>1.4E-2</v>
      </c>
      <c r="M765" t="s">
        <v>10</v>
      </c>
      <c r="N765" t="s">
        <v>11</v>
      </c>
      <c r="O765" t="s">
        <v>10</v>
      </c>
      <c r="P765" s="3" t="s">
        <v>395</v>
      </c>
    </row>
    <row r="766" spans="1:16" x14ac:dyDescent="0.25">
      <c r="A766" t="s">
        <v>240</v>
      </c>
      <c r="B766" t="s">
        <v>240</v>
      </c>
      <c r="C766" s="8">
        <v>44553.463888888888</v>
      </c>
      <c r="D766" s="22"/>
      <c r="E766" s="22"/>
      <c r="F766" s="22"/>
      <c r="G766" s="22" t="str">
        <f t="shared" si="30"/>
        <v/>
      </c>
      <c r="H766" s="22"/>
      <c r="I766" t="s">
        <v>10</v>
      </c>
      <c r="J766" s="16">
        <f t="shared" si="29"/>
        <v>6.0000000000000001E-3</v>
      </c>
      <c r="K766" s="16">
        <f t="shared" si="29"/>
        <v>8.9999999999999993E-3</v>
      </c>
      <c r="L766" s="16">
        <f t="shared" si="29"/>
        <v>1.4E-2</v>
      </c>
      <c r="M766" t="s">
        <v>10</v>
      </c>
      <c r="N766" t="s">
        <v>11</v>
      </c>
      <c r="O766" t="s">
        <v>10</v>
      </c>
      <c r="P766" s="3" t="s">
        <v>395</v>
      </c>
    </row>
    <row r="767" spans="1:16" x14ac:dyDescent="0.25">
      <c r="A767" t="s">
        <v>240</v>
      </c>
      <c r="B767" t="s">
        <v>240</v>
      </c>
      <c r="C767" s="8">
        <v>44554</v>
      </c>
      <c r="D767" s="22"/>
      <c r="E767" s="22"/>
      <c r="F767" s="22"/>
      <c r="G767" s="22">
        <f t="shared" si="30"/>
        <v>0.01</v>
      </c>
      <c r="H767" s="22"/>
      <c r="I767">
        <v>0.01</v>
      </c>
      <c r="J767" s="16">
        <f t="shared" si="29"/>
        <v>6.0000000000000001E-3</v>
      </c>
      <c r="K767" s="16">
        <f t="shared" si="29"/>
        <v>8.9999999999999993E-3</v>
      </c>
      <c r="L767" s="16">
        <f t="shared" si="29"/>
        <v>1.4E-2</v>
      </c>
      <c r="M767" t="s">
        <v>286</v>
      </c>
      <c r="N767" t="s">
        <v>12</v>
      </c>
      <c r="O767">
        <v>0.01</v>
      </c>
      <c r="P767" s="3" t="s">
        <v>395</v>
      </c>
    </row>
    <row r="768" spans="1:16" x14ac:dyDescent="0.25">
      <c r="A768" t="s">
        <v>240</v>
      </c>
      <c r="B768" t="s">
        <v>240</v>
      </c>
      <c r="C768" s="8">
        <v>44554.42291666667</v>
      </c>
      <c r="D768" s="22"/>
      <c r="E768" s="22"/>
      <c r="F768" s="22"/>
      <c r="G768" s="22" t="str">
        <f t="shared" si="30"/>
        <v/>
      </c>
      <c r="H768" s="22"/>
      <c r="I768" t="s">
        <v>10</v>
      </c>
      <c r="J768" s="16">
        <f t="shared" si="29"/>
        <v>6.0000000000000001E-3</v>
      </c>
      <c r="K768" s="16">
        <f t="shared" si="29"/>
        <v>8.9999999999999993E-3</v>
      </c>
      <c r="L768" s="16">
        <f t="shared" si="29"/>
        <v>1.4E-2</v>
      </c>
      <c r="M768" t="s">
        <v>10</v>
      </c>
      <c r="N768" t="s">
        <v>11</v>
      </c>
      <c r="O768" t="s">
        <v>10</v>
      </c>
      <c r="P768" s="3" t="s">
        <v>395</v>
      </c>
    </row>
    <row r="769" spans="1:16" x14ac:dyDescent="0.25">
      <c r="A769" t="s">
        <v>240</v>
      </c>
      <c r="B769" t="s">
        <v>240</v>
      </c>
      <c r="C769" s="8">
        <v>44576</v>
      </c>
      <c r="D769" s="22"/>
      <c r="E769" s="22"/>
      <c r="F769" s="22"/>
      <c r="G769" s="22">
        <f t="shared" si="30"/>
        <v>1.2999999999999999E-2</v>
      </c>
      <c r="H769" s="22"/>
      <c r="I769">
        <v>1.2999999999999999E-2</v>
      </c>
      <c r="J769" s="16">
        <f t="shared" si="29"/>
        <v>6.0000000000000001E-3</v>
      </c>
      <c r="K769" s="16">
        <f t="shared" si="29"/>
        <v>8.9999999999999993E-3</v>
      </c>
      <c r="L769" s="16">
        <f t="shared" si="29"/>
        <v>1.4E-2</v>
      </c>
      <c r="M769" t="s">
        <v>285</v>
      </c>
      <c r="N769" t="s">
        <v>12</v>
      </c>
      <c r="O769">
        <v>1.2999999999999999E-2</v>
      </c>
      <c r="P769" s="3" t="s">
        <v>395</v>
      </c>
    </row>
    <row r="770" spans="1:16" x14ac:dyDescent="0.25">
      <c r="A770" t="s">
        <v>240</v>
      </c>
      <c r="B770" t="s">
        <v>240</v>
      </c>
      <c r="C770" s="8">
        <v>44576.506944444445</v>
      </c>
      <c r="D770" s="22"/>
      <c r="E770" s="22"/>
      <c r="F770" s="22"/>
      <c r="G770" s="22" t="str">
        <f t="shared" si="30"/>
        <v/>
      </c>
      <c r="H770" s="22"/>
      <c r="I770" t="s">
        <v>10</v>
      </c>
      <c r="J770" s="16">
        <f t="shared" si="29"/>
        <v>6.0000000000000001E-3</v>
      </c>
      <c r="K770" s="16">
        <f t="shared" si="29"/>
        <v>8.9999999999999993E-3</v>
      </c>
      <c r="L770" s="16">
        <f t="shared" si="29"/>
        <v>1.4E-2</v>
      </c>
      <c r="M770" t="s">
        <v>10</v>
      </c>
      <c r="N770" t="s">
        <v>11</v>
      </c>
      <c r="O770" t="s">
        <v>10</v>
      </c>
      <c r="P770" s="3" t="s">
        <v>395</v>
      </c>
    </row>
    <row r="771" spans="1:16" x14ac:dyDescent="0.25">
      <c r="A771" t="s">
        <v>240</v>
      </c>
      <c r="B771" t="s">
        <v>240</v>
      </c>
      <c r="C771" s="8">
        <v>44581</v>
      </c>
      <c r="D771" s="22"/>
      <c r="E771" s="22"/>
      <c r="F771" s="22"/>
      <c r="G771" s="22">
        <f t="shared" si="30"/>
        <v>2E-3</v>
      </c>
      <c r="H771" s="22"/>
      <c r="I771">
        <v>2E-3</v>
      </c>
      <c r="J771" s="16">
        <f t="shared" si="29"/>
        <v>6.0000000000000001E-3</v>
      </c>
      <c r="K771" s="16">
        <f t="shared" si="29"/>
        <v>8.9999999999999993E-3</v>
      </c>
      <c r="L771" s="16">
        <f t="shared" si="29"/>
        <v>1.4E-2</v>
      </c>
      <c r="M771" t="s">
        <v>284</v>
      </c>
      <c r="N771" t="s">
        <v>12</v>
      </c>
      <c r="O771">
        <v>2E-3</v>
      </c>
      <c r="P771" s="3" t="s">
        <v>395</v>
      </c>
    </row>
    <row r="772" spans="1:16" x14ac:dyDescent="0.25">
      <c r="A772" t="s">
        <v>240</v>
      </c>
      <c r="B772" t="s">
        <v>240</v>
      </c>
      <c r="C772" s="8">
        <v>44581.588888888888</v>
      </c>
      <c r="D772" s="22"/>
      <c r="E772" s="22"/>
      <c r="F772" s="22"/>
      <c r="G772" s="22" t="str">
        <f t="shared" si="30"/>
        <v/>
      </c>
      <c r="H772" s="22"/>
      <c r="I772" t="s">
        <v>10</v>
      </c>
      <c r="J772" s="16">
        <f t="shared" si="29"/>
        <v>6.0000000000000001E-3</v>
      </c>
      <c r="K772" s="16">
        <f t="shared" si="29"/>
        <v>8.9999999999999993E-3</v>
      </c>
      <c r="L772" s="16">
        <f t="shared" si="29"/>
        <v>1.4E-2</v>
      </c>
      <c r="M772" t="s">
        <v>10</v>
      </c>
      <c r="N772" t="s">
        <v>11</v>
      </c>
      <c r="O772" t="s">
        <v>10</v>
      </c>
      <c r="P772" s="3" t="s">
        <v>395</v>
      </c>
    </row>
    <row r="773" spans="1:16" x14ac:dyDescent="0.25">
      <c r="A773" t="s">
        <v>240</v>
      </c>
      <c r="B773" t="s">
        <v>240</v>
      </c>
      <c r="C773" s="8">
        <v>44582</v>
      </c>
      <c r="D773" s="22"/>
      <c r="E773" s="22"/>
      <c r="F773" s="22"/>
      <c r="G773" s="22">
        <f t="shared" si="30"/>
        <v>3.0000000000000001E-3</v>
      </c>
      <c r="H773" s="22"/>
      <c r="I773">
        <v>3.0000000000000001E-3</v>
      </c>
      <c r="J773" s="16">
        <f t="shared" si="29"/>
        <v>6.0000000000000001E-3</v>
      </c>
      <c r="K773" s="16">
        <f t="shared" si="29"/>
        <v>8.9999999999999993E-3</v>
      </c>
      <c r="L773" s="16">
        <f t="shared" si="29"/>
        <v>1.4E-2</v>
      </c>
      <c r="M773" t="s">
        <v>10</v>
      </c>
      <c r="N773" t="s">
        <v>12</v>
      </c>
      <c r="O773">
        <v>3.0000000000000001E-3</v>
      </c>
      <c r="P773" s="3" t="s">
        <v>395</v>
      </c>
    </row>
    <row r="774" spans="1:16" x14ac:dyDescent="0.25">
      <c r="A774" t="s">
        <v>240</v>
      </c>
      <c r="B774" t="s">
        <v>240</v>
      </c>
      <c r="C774" s="8">
        <v>44582</v>
      </c>
      <c r="D774" s="22"/>
      <c r="E774" s="22"/>
      <c r="F774" s="22"/>
      <c r="G774" s="22" t="str">
        <f t="shared" si="30"/>
        <v/>
      </c>
      <c r="H774" s="22"/>
      <c r="I774" t="s">
        <v>10</v>
      </c>
      <c r="J774" s="16">
        <f t="shared" si="29"/>
        <v>6.0000000000000001E-3</v>
      </c>
      <c r="K774" s="16">
        <f t="shared" si="29"/>
        <v>8.9999999999999993E-3</v>
      </c>
      <c r="L774" s="16">
        <f t="shared" si="29"/>
        <v>1.4E-2</v>
      </c>
      <c r="M774" t="s">
        <v>283</v>
      </c>
      <c r="N774" t="s">
        <v>12</v>
      </c>
      <c r="O774" t="s">
        <v>10</v>
      </c>
      <c r="P774" s="3" t="s">
        <v>395</v>
      </c>
    </row>
    <row r="775" spans="1:16" x14ac:dyDescent="0.25">
      <c r="A775" t="s">
        <v>240</v>
      </c>
      <c r="B775" t="s">
        <v>396</v>
      </c>
      <c r="C775" s="8">
        <v>44582</v>
      </c>
      <c r="D775" s="22"/>
      <c r="E775" s="22"/>
      <c r="F775" s="22"/>
      <c r="G775" s="22">
        <f t="shared" si="30"/>
        <v>3.0000000000000001E-3</v>
      </c>
      <c r="H775" s="22"/>
      <c r="I775">
        <v>3.0000000000000001E-3</v>
      </c>
      <c r="J775" s="16">
        <f t="shared" si="29"/>
        <v>6.0000000000000001E-3</v>
      </c>
      <c r="K775" s="16">
        <f t="shared" si="29"/>
        <v>8.9999999999999993E-3</v>
      </c>
      <c r="L775" s="16">
        <f t="shared" si="29"/>
        <v>1.4E-2</v>
      </c>
      <c r="M775" t="s">
        <v>322</v>
      </c>
      <c r="N775" t="s">
        <v>12</v>
      </c>
      <c r="O775">
        <v>3.0000000000000001E-3</v>
      </c>
      <c r="P775" s="3" t="s">
        <v>395</v>
      </c>
    </row>
    <row r="776" spans="1:16" x14ac:dyDescent="0.25">
      <c r="A776" t="s">
        <v>240</v>
      </c>
      <c r="B776" t="s">
        <v>396</v>
      </c>
      <c r="C776" s="8">
        <v>44582.600694444445</v>
      </c>
      <c r="D776" s="22"/>
      <c r="E776" s="22"/>
      <c r="F776" s="22"/>
      <c r="G776" s="22" t="str">
        <f t="shared" si="30"/>
        <v/>
      </c>
      <c r="H776" s="22"/>
      <c r="I776" t="s">
        <v>10</v>
      </c>
      <c r="J776" s="16">
        <f t="shared" si="29"/>
        <v>6.0000000000000001E-3</v>
      </c>
      <c r="K776" s="16">
        <f t="shared" si="29"/>
        <v>8.9999999999999993E-3</v>
      </c>
      <c r="L776" s="16">
        <f t="shared" si="29"/>
        <v>1.4E-2</v>
      </c>
      <c r="M776" t="s">
        <v>10</v>
      </c>
      <c r="N776" t="s">
        <v>11</v>
      </c>
      <c r="O776" t="s">
        <v>10</v>
      </c>
      <c r="P776" s="3" t="s">
        <v>395</v>
      </c>
    </row>
    <row r="777" spans="1:16" x14ac:dyDescent="0.25">
      <c r="A777" t="s">
        <v>240</v>
      </c>
      <c r="B777" t="s">
        <v>240</v>
      </c>
      <c r="C777" s="8">
        <v>44583</v>
      </c>
      <c r="D777" s="22"/>
      <c r="E777" s="22"/>
      <c r="F777" s="22"/>
      <c r="G777" s="22">
        <f t="shared" si="30"/>
        <v>6.0000000000000001E-3</v>
      </c>
      <c r="H777" s="22"/>
      <c r="I777">
        <v>6.0000000000000001E-3</v>
      </c>
      <c r="J777" s="16">
        <f t="shared" si="29"/>
        <v>6.0000000000000001E-3</v>
      </c>
      <c r="K777" s="16">
        <f t="shared" si="29"/>
        <v>8.9999999999999993E-3</v>
      </c>
      <c r="L777" s="16">
        <f t="shared" si="29"/>
        <v>1.4E-2</v>
      </c>
      <c r="M777" t="s">
        <v>282</v>
      </c>
      <c r="N777" t="s">
        <v>12</v>
      </c>
      <c r="O777">
        <v>6.0000000000000001E-3</v>
      </c>
      <c r="P777" s="3" t="s">
        <v>395</v>
      </c>
    </row>
    <row r="778" spans="1:16" x14ac:dyDescent="0.25">
      <c r="A778" t="s">
        <v>240</v>
      </c>
      <c r="B778" t="s">
        <v>240</v>
      </c>
      <c r="C778" s="8">
        <v>44583.601388888892</v>
      </c>
      <c r="D778" s="22"/>
      <c r="E778" s="22"/>
      <c r="F778" s="22"/>
      <c r="G778" s="22" t="str">
        <f t="shared" si="30"/>
        <v/>
      </c>
      <c r="H778" s="22"/>
      <c r="I778" t="s">
        <v>10</v>
      </c>
      <c r="J778" s="16">
        <f t="shared" ref="J778:L841" si="31">J777</f>
        <v>6.0000000000000001E-3</v>
      </c>
      <c r="K778" s="16">
        <f t="shared" si="31"/>
        <v>8.9999999999999993E-3</v>
      </c>
      <c r="L778" s="16">
        <f t="shared" si="31"/>
        <v>1.4E-2</v>
      </c>
      <c r="M778" t="s">
        <v>10</v>
      </c>
      <c r="N778" t="s">
        <v>11</v>
      </c>
      <c r="O778" t="s">
        <v>10</v>
      </c>
      <c r="P778" s="3" t="s">
        <v>395</v>
      </c>
    </row>
    <row r="779" spans="1:16" x14ac:dyDescent="0.25">
      <c r="A779" t="s">
        <v>240</v>
      </c>
      <c r="B779" t="s">
        <v>240</v>
      </c>
      <c r="C779" s="8">
        <v>44584</v>
      </c>
      <c r="D779" s="22"/>
      <c r="E779" s="22"/>
      <c r="F779" s="22"/>
      <c r="G779" s="22">
        <f t="shared" si="30"/>
        <v>0.02</v>
      </c>
      <c r="H779" s="22"/>
      <c r="I779">
        <v>0.02</v>
      </c>
      <c r="J779" s="16">
        <f t="shared" si="31"/>
        <v>6.0000000000000001E-3</v>
      </c>
      <c r="K779" s="16">
        <f t="shared" si="31"/>
        <v>8.9999999999999993E-3</v>
      </c>
      <c r="L779" s="16">
        <f t="shared" si="31"/>
        <v>1.4E-2</v>
      </c>
      <c r="M779" t="s">
        <v>281</v>
      </c>
      <c r="N779" t="s">
        <v>12</v>
      </c>
      <c r="O779">
        <v>0.02</v>
      </c>
      <c r="P779" s="3" t="s">
        <v>395</v>
      </c>
    </row>
    <row r="780" spans="1:16" x14ac:dyDescent="0.25">
      <c r="A780" t="s">
        <v>240</v>
      </c>
      <c r="B780" t="s">
        <v>240</v>
      </c>
      <c r="C780" s="8">
        <v>44584.7</v>
      </c>
      <c r="D780" s="22"/>
      <c r="E780" s="22"/>
      <c r="F780" s="22"/>
      <c r="G780" s="22" t="str">
        <f t="shared" si="30"/>
        <v/>
      </c>
      <c r="H780" s="22"/>
      <c r="I780" t="s">
        <v>10</v>
      </c>
      <c r="J780" s="16">
        <f t="shared" si="31"/>
        <v>6.0000000000000001E-3</v>
      </c>
      <c r="K780" s="16">
        <f t="shared" si="31"/>
        <v>8.9999999999999993E-3</v>
      </c>
      <c r="L780" s="16">
        <f t="shared" si="31"/>
        <v>1.4E-2</v>
      </c>
      <c r="M780" t="s">
        <v>10</v>
      </c>
      <c r="N780" t="s">
        <v>11</v>
      </c>
      <c r="O780" t="s">
        <v>10</v>
      </c>
      <c r="P780" s="3" t="s">
        <v>395</v>
      </c>
    </row>
    <row r="781" spans="1:16" x14ac:dyDescent="0.25">
      <c r="A781" t="s">
        <v>240</v>
      </c>
      <c r="B781" t="s">
        <v>240</v>
      </c>
      <c r="C781" s="8">
        <v>44585.607638888891</v>
      </c>
      <c r="D781" s="22"/>
      <c r="E781" s="22"/>
      <c r="F781" s="22"/>
      <c r="G781" s="22" t="str">
        <f t="shared" si="30"/>
        <v/>
      </c>
      <c r="H781" s="22"/>
      <c r="I781" t="s">
        <v>10</v>
      </c>
      <c r="J781" s="16">
        <f t="shared" si="31"/>
        <v>6.0000000000000001E-3</v>
      </c>
      <c r="K781" s="16">
        <f t="shared" si="31"/>
        <v>8.9999999999999993E-3</v>
      </c>
      <c r="L781" s="16">
        <f t="shared" si="31"/>
        <v>1.4E-2</v>
      </c>
      <c r="M781" t="s">
        <v>10</v>
      </c>
      <c r="N781" t="s">
        <v>11</v>
      </c>
      <c r="O781" t="s">
        <v>10</v>
      </c>
      <c r="P781" s="3" t="s">
        <v>395</v>
      </c>
    </row>
    <row r="782" spans="1:16" x14ac:dyDescent="0.25">
      <c r="A782" t="s">
        <v>240</v>
      </c>
      <c r="B782" t="s">
        <v>396</v>
      </c>
      <c r="C782" s="8">
        <v>44586</v>
      </c>
      <c r="D782" s="22"/>
      <c r="E782" s="22"/>
      <c r="F782" s="22"/>
      <c r="G782" s="22">
        <f t="shared" si="30"/>
        <v>2.4E-2</v>
      </c>
      <c r="H782" s="22"/>
      <c r="I782">
        <v>2.4E-2</v>
      </c>
      <c r="J782" s="16">
        <f t="shared" si="31"/>
        <v>6.0000000000000001E-3</v>
      </c>
      <c r="K782" s="16">
        <f t="shared" si="31"/>
        <v>8.9999999999999993E-3</v>
      </c>
      <c r="L782" s="16">
        <f t="shared" si="31"/>
        <v>1.4E-2</v>
      </c>
      <c r="M782" t="s">
        <v>321</v>
      </c>
      <c r="N782" t="s">
        <v>12</v>
      </c>
      <c r="O782">
        <v>2.4E-2</v>
      </c>
      <c r="P782" s="3" t="s">
        <v>395</v>
      </c>
    </row>
    <row r="783" spans="1:16" x14ac:dyDescent="0.25">
      <c r="A783" t="s">
        <v>240</v>
      </c>
      <c r="B783" t="s">
        <v>396</v>
      </c>
      <c r="C783" s="8">
        <v>44586.706250000003</v>
      </c>
      <c r="D783" s="22"/>
      <c r="E783" s="22"/>
      <c r="F783" s="22"/>
      <c r="G783" s="22" t="str">
        <f t="shared" si="30"/>
        <v/>
      </c>
      <c r="H783" s="22"/>
      <c r="I783" t="s">
        <v>10</v>
      </c>
      <c r="J783" s="16">
        <f t="shared" si="31"/>
        <v>6.0000000000000001E-3</v>
      </c>
      <c r="K783" s="16">
        <f t="shared" si="31"/>
        <v>8.9999999999999993E-3</v>
      </c>
      <c r="L783" s="16">
        <f t="shared" si="31"/>
        <v>1.4E-2</v>
      </c>
      <c r="M783" t="s">
        <v>10</v>
      </c>
      <c r="N783" t="s">
        <v>11</v>
      </c>
      <c r="O783" t="s">
        <v>10</v>
      </c>
      <c r="P783" s="3" t="s">
        <v>395</v>
      </c>
    </row>
    <row r="784" spans="1:16" x14ac:dyDescent="0.25">
      <c r="A784" t="s">
        <v>240</v>
      </c>
      <c r="B784" t="s">
        <v>240</v>
      </c>
      <c r="C784" s="8">
        <v>44587</v>
      </c>
      <c r="D784" s="22"/>
      <c r="E784" s="22"/>
      <c r="F784" s="22"/>
      <c r="G784" s="22">
        <f t="shared" si="30"/>
        <v>7.0000000000000001E-3</v>
      </c>
      <c r="H784" s="22"/>
      <c r="I784">
        <v>7.0000000000000001E-3</v>
      </c>
      <c r="J784" s="16">
        <f t="shared" si="31"/>
        <v>6.0000000000000001E-3</v>
      </c>
      <c r="K784" s="16">
        <f t="shared" si="31"/>
        <v>8.9999999999999993E-3</v>
      </c>
      <c r="L784" s="16">
        <f t="shared" si="31"/>
        <v>1.4E-2</v>
      </c>
      <c r="M784" t="s">
        <v>10</v>
      </c>
      <c r="N784" t="s">
        <v>12</v>
      </c>
      <c r="O784">
        <v>7.0000000000000001E-3</v>
      </c>
      <c r="P784" s="3" t="s">
        <v>395</v>
      </c>
    </row>
    <row r="785" spans="1:16" x14ac:dyDescent="0.25">
      <c r="A785" t="s">
        <v>240</v>
      </c>
      <c r="B785" t="s">
        <v>240</v>
      </c>
      <c r="C785" s="8">
        <v>44587.679166666669</v>
      </c>
      <c r="D785" s="22"/>
      <c r="E785" s="22"/>
      <c r="F785" s="22"/>
      <c r="G785" s="22" t="str">
        <f t="shared" si="30"/>
        <v/>
      </c>
      <c r="H785" s="22"/>
      <c r="I785" t="s">
        <v>10</v>
      </c>
      <c r="J785" s="16">
        <f t="shared" si="31"/>
        <v>6.0000000000000001E-3</v>
      </c>
      <c r="K785" s="16">
        <f t="shared" si="31"/>
        <v>8.9999999999999993E-3</v>
      </c>
      <c r="L785" s="16">
        <f t="shared" si="31"/>
        <v>1.4E-2</v>
      </c>
      <c r="M785" t="s">
        <v>10</v>
      </c>
      <c r="N785" t="s">
        <v>11</v>
      </c>
      <c r="O785" t="s">
        <v>10</v>
      </c>
      <c r="P785" s="3" t="s">
        <v>395</v>
      </c>
    </row>
    <row r="786" spans="1:16" x14ac:dyDescent="0.25">
      <c r="A786" t="s">
        <v>240</v>
      </c>
      <c r="B786" t="s">
        <v>396</v>
      </c>
      <c r="C786" s="8">
        <v>44588</v>
      </c>
      <c r="D786" s="22"/>
      <c r="E786" s="22"/>
      <c r="F786" s="22"/>
      <c r="G786" s="22">
        <f t="shared" si="30"/>
        <v>1.4999999999999999E-2</v>
      </c>
      <c r="H786" s="22"/>
      <c r="I786">
        <v>1.4999999999999999E-2</v>
      </c>
      <c r="J786" s="16">
        <f t="shared" si="31"/>
        <v>6.0000000000000001E-3</v>
      </c>
      <c r="K786" s="16">
        <f t="shared" si="31"/>
        <v>8.9999999999999993E-3</v>
      </c>
      <c r="L786" s="16">
        <f t="shared" si="31"/>
        <v>1.4E-2</v>
      </c>
      <c r="M786" t="s">
        <v>320</v>
      </c>
      <c r="N786" t="s">
        <v>12</v>
      </c>
      <c r="O786">
        <v>1.4999999999999999E-2</v>
      </c>
      <c r="P786" s="3" t="s">
        <v>395</v>
      </c>
    </row>
    <row r="787" spans="1:16" x14ac:dyDescent="0.25">
      <c r="A787" t="s">
        <v>240</v>
      </c>
      <c r="B787" t="s">
        <v>240</v>
      </c>
      <c r="C787" s="8">
        <v>44588.720833333333</v>
      </c>
      <c r="D787" s="22"/>
      <c r="E787" s="22"/>
      <c r="F787" s="22"/>
      <c r="G787" s="22" t="str">
        <f t="shared" si="30"/>
        <v/>
      </c>
      <c r="H787" s="22"/>
      <c r="I787" t="s">
        <v>10</v>
      </c>
      <c r="J787" s="16">
        <f t="shared" si="31"/>
        <v>6.0000000000000001E-3</v>
      </c>
      <c r="K787" s="16">
        <f t="shared" si="31"/>
        <v>8.9999999999999993E-3</v>
      </c>
      <c r="L787" s="16">
        <f t="shared" si="31"/>
        <v>1.4E-2</v>
      </c>
      <c r="M787" t="s">
        <v>10</v>
      </c>
      <c r="N787" t="s">
        <v>11</v>
      </c>
      <c r="O787" t="s">
        <v>10</v>
      </c>
      <c r="P787" s="3" t="s">
        <v>395</v>
      </c>
    </row>
    <row r="788" spans="1:16" x14ac:dyDescent="0.25">
      <c r="A788" t="s">
        <v>240</v>
      </c>
      <c r="B788" t="s">
        <v>240</v>
      </c>
      <c r="C788" s="8">
        <v>44589</v>
      </c>
      <c r="D788" s="22"/>
      <c r="E788" s="22"/>
      <c r="F788" s="22"/>
      <c r="G788" s="22">
        <f t="shared" si="30"/>
        <v>1.7999999999999999E-2</v>
      </c>
      <c r="H788" s="22"/>
      <c r="I788">
        <v>1.7999999999999999E-2</v>
      </c>
      <c r="J788" s="16">
        <f t="shared" si="31"/>
        <v>6.0000000000000001E-3</v>
      </c>
      <c r="K788" s="16">
        <f t="shared" si="31"/>
        <v>8.9999999999999993E-3</v>
      </c>
      <c r="L788" s="16">
        <f t="shared" si="31"/>
        <v>1.4E-2</v>
      </c>
      <c r="M788" t="s">
        <v>280</v>
      </c>
      <c r="N788" t="s">
        <v>12</v>
      </c>
      <c r="O788">
        <v>1.7999999999999999E-2</v>
      </c>
      <c r="P788" s="3" t="s">
        <v>395</v>
      </c>
    </row>
    <row r="789" spans="1:16" x14ac:dyDescent="0.25">
      <c r="A789" t="s">
        <v>240</v>
      </c>
      <c r="B789" t="s">
        <v>240</v>
      </c>
      <c r="C789" s="8">
        <v>44589.663194444445</v>
      </c>
      <c r="D789" s="22"/>
      <c r="E789" s="22"/>
      <c r="F789" s="22"/>
      <c r="G789" s="22" t="str">
        <f t="shared" si="30"/>
        <v/>
      </c>
      <c r="H789" s="22"/>
      <c r="I789" t="s">
        <v>10</v>
      </c>
      <c r="J789" s="16">
        <f t="shared" si="31"/>
        <v>6.0000000000000001E-3</v>
      </c>
      <c r="K789" s="16">
        <f t="shared" si="31"/>
        <v>8.9999999999999993E-3</v>
      </c>
      <c r="L789" s="16">
        <f t="shared" si="31"/>
        <v>1.4E-2</v>
      </c>
      <c r="M789" t="s">
        <v>10</v>
      </c>
      <c r="N789" t="s">
        <v>11</v>
      </c>
      <c r="O789" t="s">
        <v>10</v>
      </c>
      <c r="P789" s="3" t="s">
        <v>395</v>
      </c>
    </row>
    <row r="790" spans="1:16" x14ac:dyDescent="0.25">
      <c r="A790" t="s">
        <v>240</v>
      </c>
      <c r="B790" t="s">
        <v>240</v>
      </c>
      <c r="C790" s="8">
        <v>44590</v>
      </c>
      <c r="D790" s="22"/>
      <c r="E790" s="22"/>
      <c r="F790" s="22"/>
      <c r="G790" s="22">
        <f t="shared" si="30"/>
        <v>1.2E-2</v>
      </c>
      <c r="H790" s="22"/>
      <c r="I790">
        <v>1.2E-2</v>
      </c>
      <c r="J790" s="16">
        <f t="shared" si="31"/>
        <v>6.0000000000000001E-3</v>
      </c>
      <c r="K790" s="16">
        <f t="shared" si="31"/>
        <v>8.9999999999999993E-3</v>
      </c>
      <c r="L790" s="16">
        <f t="shared" si="31"/>
        <v>1.4E-2</v>
      </c>
      <c r="M790" t="s">
        <v>279</v>
      </c>
      <c r="N790" t="s">
        <v>12</v>
      </c>
      <c r="O790">
        <v>1.2E-2</v>
      </c>
      <c r="P790" s="3" t="s">
        <v>395</v>
      </c>
    </row>
    <row r="791" spans="1:16" x14ac:dyDescent="0.25">
      <c r="A791" t="s">
        <v>240</v>
      </c>
      <c r="B791" t="s">
        <v>240</v>
      </c>
      <c r="C791" s="8">
        <v>44590.67291666667</v>
      </c>
      <c r="D791" s="22"/>
      <c r="E791" s="22"/>
      <c r="F791" s="22"/>
      <c r="G791" s="22" t="str">
        <f t="shared" si="30"/>
        <v/>
      </c>
      <c r="H791" s="22"/>
      <c r="I791" t="s">
        <v>10</v>
      </c>
      <c r="J791" s="16">
        <f t="shared" si="31"/>
        <v>6.0000000000000001E-3</v>
      </c>
      <c r="K791" s="16">
        <f t="shared" si="31"/>
        <v>8.9999999999999993E-3</v>
      </c>
      <c r="L791" s="16">
        <f t="shared" si="31"/>
        <v>1.4E-2</v>
      </c>
      <c r="M791" t="s">
        <v>10</v>
      </c>
      <c r="N791" t="s">
        <v>11</v>
      </c>
      <c r="O791" t="s">
        <v>10</v>
      </c>
      <c r="P791" s="3" t="s">
        <v>395</v>
      </c>
    </row>
    <row r="792" spans="1:16" x14ac:dyDescent="0.25">
      <c r="A792" t="s">
        <v>240</v>
      </c>
      <c r="B792" t="s">
        <v>240</v>
      </c>
      <c r="C792" s="8">
        <v>44591</v>
      </c>
      <c r="D792" s="22"/>
      <c r="E792" s="22"/>
      <c r="F792" s="22"/>
      <c r="G792" s="22">
        <f t="shared" si="30"/>
        <v>7.0000000000000001E-3</v>
      </c>
      <c r="H792" s="22"/>
      <c r="I792">
        <v>7.0000000000000001E-3</v>
      </c>
      <c r="J792" s="16">
        <f t="shared" si="31"/>
        <v>6.0000000000000001E-3</v>
      </c>
      <c r="K792" s="16">
        <f t="shared" si="31"/>
        <v>8.9999999999999993E-3</v>
      </c>
      <c r="L792" s="16">
        <f t="shared" si="31"/>
        <v>1.4E-2</v>
      </c>
      <c r="M792" t="s">
        <v>278</v>
      </c>
      <c r="N792" t="s">
        <v>12</v>
      </c>
      <c r="O792">
        <v>7.0000000000000001E-3</v>
      </c>
      <c r="P792" s="3" t="s">
        <v>395</v>
      </c>
    </row>
    <row r="793" spans="1:16" x14ac:dyDescent="0.25">
      <c r="A793" t="s">
        <v>240</v>
      </c>
      <c r="B793" t="s">
        <v>240</v>
      </c>
      <c r="C793" s="8">
        <v>44591.659722222219</v>
      </c>
      <c r="D793" s="22"/>
      <c r="E793" s="22"/>
      <c r="F793" s="22"/>
      <c r="G793" s="22" t="str">
        <f t="shared" si="30"/>
        <v/>
      </c>
      <c r="H793" s="22"/>
      <c r="I793" t="s">
        <v>10</v>
      </c>
      <c r="J793" s="16">
        <f t="shared" si="31"/>
        <v>6.0000000000000001E-3</v>
      </c>
      <c r="K793" s="16">
        <f t="shared" si="31"/>
        <v>8.9999999999999993E-3</v>
      </c>
      <c r="L793" s="16">
        <f t="shared" si="31"/>
        <v>1.4E-2</v>
      </c>
      <c r="M793" t="s">
        <v>10</v>
      </c>
      <c r="N793" t="s">
        <v>11</v>
      </c>
      <c r="O793" t="s">
        <v>10</v>
      </c>
      <c r="P793" s="3" t="s">
        <v>395</v>
      </c>
    </row>
    <row r="794" spans="1:16" x14ac:dyDescent="0.25">
      <c r="A794" t="s">
        <v>240</v>
      </c>
      <c r="B794" t="s">
        <v>240</v>
      </c>
      <c r="C794" s="8">
        <v>44593</v>
      </c>
      <c r="D794" s="22"/>
      <c r="E794" s="22"/>
      <c r="F794" s="22"/>
      <c r="G794" s="22">
        <f t="shared" si="30"/>
        <v>3.0000000000000001E-3</v>
      </c>
      <c r="H794" s="22"/>
      <c r="I794">
        <v>3.0000000000000001E-3</v>
      </c>
      <c r="J794" s="16">
        <f t="shared" si="31"/>
        <v>6.0000000000000001E-3</v>
      </c>
      <c r="K794" s="16">
        <f t="shared" si="31"/>
        <v>8.9999999999999993E-3</v>
      </c>
      <c r="L794" s="16">
        <f t="shared" si="31"/>
        <v>1.4E-2</v>
      </c>
      <c r="M794" t="s">
        <v>277</v>
      </c>
      <c r="N794" t="s">
        <v>12</v>
      </c>
      <c r="O794">
        <v>3.0000000000000001E-3</v>
      </c>
      <c r="P794" s="3" t="s">
        <v>395</v>
      </c>
    </row>
    <row r="795" spans="1:16" x14ac:dyDescent="0.25">
      <c r="A795" t="s">
        <v>240</v>
      </c>
      <c r="B795" t="s">
        <v>240</v>
      </c>
      <c r="C795" s="8">
        <v>44593.348611111112</v>
      </c>
      <c r="D795" s="22"/>
      <c r="E795" s="22"/>
      <c r="F795" s="22"/>
      <c r="G795" s="22" t="str">
        <f t="shared" si="30"/>
        <v/>
      </c>
      <c r="H795" s="22"/>
      <c r="I795" t="s">
        <v>10</v>
      </c>
      <c r="J795" s="16">
        <f t="shared" si="31"/>
        <v>6.0000000000000001E-3</v>
      </c>
      <c r="K795" s="16">
        <f t="shared" si="31"/>
        <v>8.9999999999999993E-3</v>
      </c>
      <c r="L795" s="16">
        <f t="shared" si="31"/>
        <v>1.4E-2</v>
      </c>
      <c r="M795" t="s">
        <v>10</v>
      </c>
      <c r="N795" t="s">
        <v>11</v>
      </c>
      <c r="O795" t="s">
        <v>10</v>
      </c>
      <c r="P795" s="3" t="s">
        <v>395</v>
      </c>
    </row>
    <row r="796" spans="1:16" x14ac:dyDescent="0.25">
      <c r="A796" t="s">
        <v>240</v>
      </c>
      <c r="B796" t="s">
        <v>240</v>
      </c>
      <c r="C796" s="8">
        <v>44593.736111111109</v>
      </c>
      <c r="D796" s="22"/>
      <c r="E796" s="22"/>
      <c r="F796" s="22"/>
      <c r="G796" s="22" t="str">
        <f t="shared" si="30"/>
        <v/>
      </c>
      <c r="H796" s="22"/>
      <c r="I796" t="s">
        <v>10</v>
      </c>
      <c r="J796" s="16">
        <f t="shared" si="31"/>
        <v>6.0000000000000001E-3</v>
      </c>
      <c r="K796" s="16">
        <f t="shared" si="31"/>
        <v>8.9999999999999993E-3</v>
      </c>
      <c r="L796" s="16">
        <f t="shared" si="31"/>
        <v>1.4E-2</v>
      </c>
      <c r="M796" t="s">
        <v>10</v>
      </c>
      <c r="N796" t="s">
        <v>11</v>
      </c>
      <c r="O796" t="s">
        <v>10</v>
      </c>
      <c r="P796" s="3" t="s">
        <v>395</v>
      </c>
    </row>
    <row r="797" spans="1:16" x14ac:dyDescent="0.25">
      <c r="A797" t="s">
        <v>240</v>
      </c>
      <c r="B797" t="s">
        <v>240</v>
      </c>
      <c r="C797" s="8">
        <v>44594</v>
      </c>
      <c r="D797" s="22"/>
      <c r="E797" s="22"/>
      <c r="F797" s="22"/>
      <c r="G797" s="22">
        <f t="shared" si="30"/>
        <v>1.6E-2</v>
      </c>
      <c r="H797" s="22"/>
      <c r="I797">
        <v>1.6E-2</v>
      </c>
      <c r="J797" s="16">
        <f t="shared" si="31"/>
        <v>6.0000000000000001E-3</v>
      </c>
      <c r="K797" s="16">
        <f t="shared" si="31"/>
        <v>8.9999999999999993E-3</v>
      </c>
      <c r="L797" s="16">
        <f t="shared" si="31"/>
        <v>1.4E-2</v>
      </c>
      <c r="M797" t="s">
        <v>275</v>
      </c>
      <c r="N797" t="s">
        <v>12</v>
      </c>
      <c r="O797">
        <v>1.6E-2</v>
      </c>
      <c r="P797" s="3" t="s">
        <v>395</v>
      </c>
    </row>
    <row r="798" spans="1:16" x14ac:dyDescent="0.25">
      <c r="A798" t="s">
        <v>240</v>
      </c>
      <c r="B798" t="s">
        <v>240</v>
      </c>
      <c r="C798" s="8">
        <v>44594</v>
      </c>
      <c r="D798" s="22"/>
      <c r="E798" s="22"/>
      <c r="F798" s="22"/>
      <c r="G798" s="22">
        <f t="shared" si="30"/>
        <v>3.0000000000000001E-3</v>
      </c>
      <c r="H798" s="22"/>
      <c r="I798">
        <v>3.0000000000000001E-3</v>
      </c>
      <c r="J798" s="16">
        <f t="shared" si="31"/>
        <v>6.0000000000000001E-3</v>
      </c>
      <c r="K798" s="16">
        <f t="shared" si="31"/>
        <v>8.9999999999999993E-3</v>
      </c>
      <c r="L798" s="16">
        <f t="shared" si="31"/>
        <v>1.4E-2</v>
      </c>
      <c r="M798" t="s">
        <v>276</v>
      </c>
      <c r="N798" t="s">
        <v>12</v>
      </c>
      <c r="O798">
        <v>3.0000000000000001E-3</v>
      </c>
      <c r="P798" s="3" t="s">
        <v>395</v>
      </c>
    </row>
    <row r="799" spans="1:16" x14ac:dyDescent="0.25">
      <c r="A799" t="s">
        <v>240</v>
      </c>
      <c r="B799" t="s">
        <v>240</v>
      </c>
      <c r="C799" s="8">
        <v>44594.715277777781</v>
      </c>
      <c r="D799" s="22"/>
      <c r="E799" s="22"/>
      <c r="F799" s="22"/>
      <c r="G799" s="22" t="str">
        <f t="shared" si="30"/>
        <v/>
      </c>
      <c r="H799" s="22"/>
      <c r="I799" t="s">
        <v>10</v>
      </c>
      <c r="J799" s="16">
        <f t="shared" si="31"/>
        <v>6.0000000000000001E-3</v>
      </c>
      <c r="K799" s="16">
        <f t="shared" si="31"/>
        <v>8.9999999999999993E-3</v>
      </c>
      <c r="L799" s="16">
        <f t="shared" si="31"/>
        <v>1.4E-2</v>
      </c>
      <c r="M799" t="s">
        <v>10</v>
      </c>
      <c r="N799" t="s">
        <v>11</v>
      </c>
      <c r="O799" t="s">
        <v>10</v>
      </c>
      <c r="P799" s="3" t="s">
        <v>395</v>
      </c>
    </row>
    <row r="800" spans="1:16" x14ac:dyDescent="0.25">
      <c r="A800" t="s">
        <v>240</v>
      </c>
      <c r="B800" t="s">
        <v>240</v>
      </c>
      <c r="C800" s="8">
        <v>44595</v>
      </c>
      <c r="D800" s="22"/>
      <c r="E800" s="22"/>
      <c r="F800" s="22"/>
      <c r="G800" s="22">
        <f t="shared" si="30"/>
        <v>8.9999999999999993E-3</v>
      </c>
      <c r="H800" s="22"/>
      <c r="I800">
        <v>8.9999999999999993E-3</v>
      </c>
      <c r="J800" s="16">
        <f t="shared" si="31"/>
        <v>6.0000000000000001E-3</v>
      </c>
      <c r="K800" s="16">
        <f t="shared" si="31"/>
        <v>8.9999999999999993E-3</v>
      </c>
      <c r="L800" s="16">
        <f t="shared" si="31"/>
        <v>1.4E-2</v>
      </c>
      <c r="M800" t="s">
        <v>274</v>
      </c>
      <c r="N800" t="s">
        <v>12</v>
      </c>
      <c r="O800">
        <v>8.9999999999999993E-3</v>
      </c>
      <c r="P800" s="3" t="s">
        <v>395</v>
      </c>
    </row>
    <row r="801" spans="1:16" x14ac:dyDescent="0.25">
      <c r="A801" t="s">
        <v>240</v>
      </c>
      <c r="B801" t="s">
        <v>240</v>
      </c>
      <c r="C801" s="8">
        <v>44595.8125</v>
      </c>
      <c r="D801" s="22"/>
      <c r="E801" s="22"/>
      <c r="F801" s="22"/>
      <c r="G801" s="22" t="str">
        <f t="shared" si="30"/>
        <v/>
      </c>
      <c r="H801" s="22"/>
      <c r="I801" t="s">
        <v>10</v>
      </c>
      <c r="J801" s="16">
        <f t="shared" si="31"/>
        <v>6.0000000000000001E-3</v>
      </c>
      <c r="K801" s="16">
        <f t="shared" si="31"/>
        <v>8.9999999999999993E-3</v>
      </c>
      <c r="L801" s="16">
        <f t="shared" si="31"/>
        <v>1.4E-2</v>
      </c>
      <c r="M801" t="s">
        <v>10</v>
      </c>
      <c r="N801" t="s">
        <v>11</v>
      </c>
      <c r="O801" t="s">
        <v>10</v>
      </c>
      <c r="P801" s="3" t="s">
        <v>395</v>
      </c>
    </row>
    <row r="802" spans="1:16" x14ac:dyDescent="0.25">
      <c r="A802" t="s">
        <v>240</v>
      </c>
      <c r="B802" t="s">
        <v>240</v>
      </c>
      <c r="C802" s="8">
        <v>44596</v>
      </c>
      <c r="D802" s="22"/>
      <c r="E802" s="22"/>
      <c r="F802" s="22"/>
      <c r="G802" s="22">
        <f t="shared" si="30"/>
        <v>5.0000000000000001E-3</v>
      </c>
      <c r="H802" s="22"/>
      <c r="I802">
        <v>5.0000000000000001E-3</v>
      </c>
      <c r="J802" s="16">
        <f t="shared" si="31"/>
        <v>6.0000000000000001E-3</v>
      </c>
      <c r="K802" s="16">
        <f t="shared" si="31"/>
        <v>8.9999999999999993E-3</v>
      </c>
      <c r="L802" s="16">
        <f t="shared" si="31"/>
        <v>1.4E-2</v>
      </c>
      <c r="M802" t="s">
        <v>273</v>
      </c>
      <c r="N802" t="s">
        <v>12</v>
      </c>
      <c r="O802">
        <v>5.0000000000000001E-3</v>
      </c>
      <c r="P802" s="3" t="s">
        <v>395</v>
      </c>
    </row>
    <row r="803" spans="1:16" x14ac:dyDescent="0.25">
      <c r="A803" t="s">
        <v>240</v>
      </c>
      <c r="B803" t="s">
        <v>240</v>
      </c>
      <c r="C803" s="8">
        <v>44596.753472222219</v>
      </c>
      <c r="D803" s="22"/>
      <c r="E803" s="22"/>
      <c r="F803" s="22"/>
      <c r="G803" s="22" t="str">
        <f t="shared" si="30"/>
        <v/>
      </c>
      <c r="H803" s="22"/>
      <c r="I803" t="s">
        <v>10</v>
      </c>
      <c r="J803" s="16">
        <f t="shared" si="31"/>
        <v>6.0000000000000001E-3</v>
      </c>
      <c r="K803" s="16">
        <f t="shared" si="31"/>
        <v>8.9999999999999993E-3</v>
      </c>
      <c r="L803" s="16">
        <f t="shared" si="31"/>
        <v>1.4E-2</v>
      </c>
      <c r="M803" t="s">
        <v>10</v>
      </c>
      <c r="N803" t="s">
        <v>11</v>
      </c>
      <c r="O803" t="s">
        <v>10</v>
      </c>
      <c r="P803" s="3" t="s">
        <v>395</v>
      </c>
    </row>
    <row r="804" spans="1:16" x14ac:dyDescent="0.25">
      <c r="A804" t="s">
        <v>240</v>
      </c>
      <c r="B804" t="s">
        <v>240</v>
      </c>
      <c r="C804" s="8">
        <v>44597</v>
      </c>
      <c r="D804" s="22"/>
      <c r="E804" s="22"/>
      <c r="F804" s="22"/>
      <c r="G804" s="22">
        <f t="shared" si="30"/>
        <v>2E-3</v>
      </c>
      <c r="H804" s="22"/>
      <c r="I804">
        <v>2E-3</v>
      </c>
      <c r="J804" s="16">
        <f t="shared" si="31"/>
        <v>6.0000000000000001E-3</v>
      </c>
      <c r="K804" s="16">
        <f t="shared" si="31"/>
        <v>8.9999999999999993E-3</v>
      </c>
      <c r="L804" s="16">
        <f t="shared" si="31"/>
        <v>1.4E-2</v>
      </c>
      <c r="M804" t="s">
        <v>272</v>
      </c>
      <c r="N804" t="s">
        <v>12</v>
      </c>
      <c r="O804">
        <v>2E-3</v>
      </c>
      <c r="P804" s="3" t="s">
        <v>395</v>
      </c>
    </row>
    <row r="805" spans="1:16" x14ac:dyDescent="0.25">
      <c r="A805" t="s">
        <v>240</v>
      </c>
      <c r="B805" t="s">
        <v>240</v>
      </c>
      <c r="C805" s="8">
        <v>44597.731249999997</v>
      </c>
      <c r="D805" s="22"/>
      <c r="E805" s="22"/>
      <c r="F805" s="22"/>
      <c r="G805" s="22" t="str">
        <f t="shared" si="30"/>
        <v/>
      </c>
      <c r="H805" s="22"/>
      <c r="I805" t="s">
        <v>10</v>
      </c>
      <c r="J805" s="16">
        <f t="shared" si="31"/>
        <v>6.0000000000000001E-3</v>
      </c>
      <c r="K805" s="16">
        <f t="shared" si="31"/>
        <v>8.9999999999999993E-3</v>
      </c>
      <c r="L805" s="16">
        <f t="shared" si="31"/>
        <v>1.4E-2</v>
      </c>
      <c r="M805" t="s">
        <v>10</v>
      </c>
      <c r="N805" t="s">
        <v>11</v>
      </c>
      <c r="O805" t="s">
        <v>10</v>
      </c>
      <c r="P805" s="3" t="s">
        <v>395</v>
      </c>
    </row>
    <row r="806" spans="1:16" x14ac:dyDescent="0.25">
      <c r="A806" t="s">
        <v>240</v>
      </c>
      <c r="B806" t="s">
        <v>240</v>
      </c>
      <c r="C806" s="8">
        <v>44600</v>
      </c>
      <c r="D806" s="22"/>
      <c r="E806" s="22"/>
      <c r="F806" s="22"/>
      <c r="G806" s="22">
        <f t="shared" si="30"/>
        <v>1E-3</v>
      </c>
      <c r="H806" s="22"/>
      <c r="I806">
        <v>1E-3</v>
      </c>
      <c r="J806" s="16">
        <f t="shared" si="31"/>
        <v>6.0000000000000001E-3</v>
      </c>
      <c r="K806" s="16">
        <f t="shared" si="31"/>
        <v>8.9999999999999993E-3</v>
      </c>
      <c r="L806" s="16">
        <f t="shared" si="31"/>
        <v>1.4E-2</v>
      </c>
      <c r="M806" t="s">
        <v>271</v>
      </c>
      <c r="N806" t="s">
        <v>12</v>
      </c>
      <c r="O806">
        <v>1E-3</v>
      </c>
      <c r="P806" s="3" t="s">
        <v>395</v>
      </c>
    </row>
    <row r="807" spans="1:16" x14ac:dyDescent="0.25">
      <c r="A807" t="s">
        <v>240</v>
      </c>
      <c r="B807" t="s">
        <v>240</v>
      </c>
      <c r="C807" s="8">
        <v>44600.624305555553</v>
      </c>
      <c r="D807" s="22"/>
      <c r="E807" s="22"/>
      <c r="F807" s="22"/>
      <c r="G807" s="22" t="str">
        <f t="shared" si="30"/>
        <v/>
      </c>
      <c r="H807" s="22"/>
      <c r="I807" t="s">
        <v>10</v>
      </c>
      <c r="J807" s="16">
        <f t="shared" si="31"/>
        <v>6.0000000000000001E-3</v>
      </c>
      <c r="K807" s="16">
        <f t="shared" si="31"/>
        <v>8.9999999999999993E-3</v>
      </c>
      <c r="L807" s="16">
        <f t="shared" si="31"/>
        <v>1.4E-2</v>
      </c>
      <c r="M807" t="s">
        <v>10</v>
      </c>
      <c r="N807" t="s">
        <v>11</v>
      </c>
      <c r="O807" t="s">
        <v>10</v>
      </c>
      <c r="P807" s="3" t="s">
        <v>395</v>
      </c>
    </row>
    <row r="808" spans="1:16" x14ac:dyDescent="0.25">
      <c r="A808" t="s">
        <v>240</v>
      </c>
      <c r="B808" t="s">
        <v>240</v>
      </c>
      <c r="C808" s="8">
        <v>44605</v>
      </c>
      <c r="D808" s="22"/>
      <c r="E808" s="22"/>
      <c r="F808" s="22"/>
      <c r="G808" s="22">
        <f t="shared" si="30"/>
        <v>3.0000000000000001E-3</v>
      </c>
      <c r="H808" s="22"/>
      <c r="I808">
        <v>3.0000000000000001E-3</v>
      </c>
      <c r="J808" s="16">
        <f t="shared" si="31"/>
        <v>6.0000000000000001E-3</v>
      </c>
      <c r="K808" s="16">
        <f t="shared" si="31"/>
        <v>8.9999999999999993E-3</v>
      </c>
      <c r="L808" s="16">
        <f t="shared" si="31"/>
        <v>1.4E-2</v>
      </c>
      <c r="M808" t="s">
        <v>270</v>
      </c>
      <c r="N808" t="s">
        <v>12</v>
      </c>
      <c r="O808">
        <v>3.0000000000000001E-3</v>
      </c>
      <c r="P808" s="3" t="s">
        <v>395</v>
      </c>
    </row>
    <row r="809" spans="1:16" x14ac:dyDescent="0.25">
      <c r="A809" t="s">
        <v>240</v>
      </c>
      <c r="B809" t="s">
        <v>240</v>
      </c>
      <c r="C809" s="8">
        <v>44605.320833333331</v>
      </c>
      <c r="D809" s="22"/>
      <c r="E809" s="22"/>
      <c r="F809" s="22"/>
      <c r="G809" s="22" t="str">
        <f t="shared" si="30"/>
        <v/>
      </c>
      <c r="H809" s="22"/>
      <c r="I809" t="s">
        <v>10</v>
      </c>
      <c r="J809" s="16">
        <f t="shared" si="31"/>
        <v>6.0000000000000001E-3</v>
      </c>
      <c r="K809" s="16">
        <f t="shared" si="31"/>
        <v>8.9999999999999993E-3</v>
      </c>
      <c r="L809" s="16">
        <f t="shared" si="31"/>
        <v>1.4E-2</v>
      </c>
      <c r="M809" t="s">
        <v>10</v>
      </c>
      <c r="N809" t="s">
        <v>11</v>
      </c>
      <c r="O809" t="s">
        <v>10</v>
      </c>
      <c r="P809" s="3" t="s">
        <v>395</v>
      </c>
    </row>
    <row r="810" spans="1:16" x14ac:dyDescent="0.25">
      <c r="A810" t="s">
        <v>240</v>
      </c>
      <c r="B810" t="s">
        <v>240</v>
      </c>
      <c r="C810" s="8">
        <v>44606</v>
      </c>
      <c r="D810" s="22"/>
      <c r="E810" s="22"/>
      <c r="F810" s="22"/>
      <c r="G810" s="22">
        <f t="shared" si="30"/>
        <v>3.0000000000000001E-3</v>
      </c>
      <c r="H810" s="22"/>
      <c r="I810">
        <v>3.0000000000000001E-3</v>
      </c>
      <c r="J810" s="16">
        <f t="shared" si="31"/>
        <v>6.0000000000000001E-3</v>
      </c>
      <c r="K810" s="16">
        <f t="shared" si="31"/>
        <v>8.9999999999999993E-3</v>
      </c>
      <c r="L810" s="16">
        <f t="shared" si="31"/>
        <v>1.4E-2</v>
      </c>
      <c r="M810" t="s">
        <v>269</v>
      </c>
      <c r="N810" t="s">
        <v>12</v>
      </c>
      <c r="O810">
        <v>3.0000000000000001E-3</v>
      </c>
      <c r="P810" s="3" t="s">
        <v>395</v>
      </c>
    </row>
    <row r="811" spans="1:16" x14ac:dyDescent="0.25">
      <c r="A811" t="s">
        <v>240</v>
      </c>
      <c r="B811" t="s">
        <v>240</v>
      </c>
      <c r="C811" s="8">
        <v>44606.590277777781</v>
      </c>
      <c r="D811" s="22"/>
      <c r="E811" s="22"/>
      <c r="F811" s="22"/>
      <c r="G811" s="22" t="str">
        <f t="shared" si="30"/>
        <v/>
      </c>
      <c r="H811" s="22"/>
      <c r="I811" t="s">
        <v>10</v>
      </c>
      <c r="J811" s="16">
        <f t="shared" si="31"/>
        <v>6.0000000000000001E-3</v>
      </c>
      <c r="K811" s="16">
        <f t="shared" si="31"/>
        <v>8.9999999999999993E-3</v>
      </c>
      <c r="L811" s="16">
        <f t="shared" si="31"/>
        <v>1.4E-2</v>
      </c>
      <c r="M811" t="s">
        <v>10</v>
      </c>
      <c r="N811" t="s">
        <v>11</v>
      </c>
      <c r="O811" t="s">
        <v>10</v>
      </c>
      <c r="P811" s="3" t="s">
        <v>395</v>
      </c>
    </row>
    <row r="812" spans="1:16" x14ac:dyDescent="0.25">
      <c r="A812" t="s">
        <v>240</v>
      </c>
      <c r="B812" t="s">
        <v>240</v>
      </c>
      <c r="C812" s="8">
        <v>44607</v>
      </c>
      <c r="D812" s="22"/>
      <c r="E812" s="22"/>
      <c r="F812" s="22"/>
      <c r="G812" s="22">
        <f t="shared" si="30"/>
        <v>0.01</v>
      </c>
      <c r="H812" s="22"/>
      <c r="I812">
        <v>0.01</v>
      </c>
      <c r="J812" s="16">
        <f t="shared" si="31"/>
        <v>6.0000000000000001E-3</v>
      </c>
      <c r="K812" s="16">
        <f t="shared" si="31"/>
        <v>8.9999999999999993E-3</v>
      </c>
      <c r="L812" s="16">
        <f t="shared" si="31"/>
        <v>1.4E-2</v>
      </c>
      <c r="M812" t="s">
        <v>268</v>
      </c>
      <c r="N812" t="s">
        <v>12</v>
      </c>
      <c r="O812">
        <v>0.01</v>
      </c>
      <c r="P812" s="3" t="s">
        <v>395</v>
      </c>
    </row>
    <row r="813" spans="1:16" x14ac:dyDescent="0.25">
      <c r="A813" t="s">
        <v>240</v>
      </c>
      <c r="B813" t="s">
        <v>240</v>
      </c>
      <c r="C813" s="8">
        <v>44607.685416666667</v>
      </c>
      <c r="D813" s="22"/>
      <c r="E813" s="22"/>
      <c r="F813" s="22"/>
      <c r="G813" s="22" t="str">
        <f t="shared" si="30"/>
        <v/>
      </c>
      <c r="H813" s="22"/>
      <c r="I813" t="s">
        <v>10</v>
      </c>
      <c r="J813" s="16">
        <f t="shared" si="31"/>
        <v>6.0000000000000001E-3</v>
      </c>
      <c r="K813" s="16">
        <f t="shared" si="31"/>
        <v>8.9999999999999993E-3</v>
      </c>
      <c r="L813" s="16">
        <f t="shared" si="31"/>
        <v>1.4E-2</v>
      </c>
      <c r="M813" t="s">
        <v>10</v>
      </c>
      <c r="N813" t="s">
        <v>11</v>
      </c>
      <c r="O813" t="s">
        <v>10</v>
      </c>
      <c r="P813" s="3" t="s">
        <v>395</v>
      </c>
    </row>
    <row r="814" spans="1:16" x14ac:dyDescent="0.25">
      <c r="A814" t="s">
        <v>240</v>
      </c>
      <c r="B814" t="s">
        <v>240</v>
      </c>
      <c r="C814" s="8">
        <v>44608</v>
      </c>
      <c r="D814" s="22"/>
      <c r="E814" s="22"/>
      <c r="F814" s="22"/>
      <c r="G814" s="22">
        <f t="shared" si="30"/>
        <v>1.6E-2</v>
      </c>
      <c r="H814" s="22"/>
      <c r="I814">
        <v>1.6E-2</v>
      </c>
      <c r="J814" s="16">
        <f t="shared" si="31"/>
        <v>6.0000000000000001E-3</v>
      </c>
      <c r="K814" s="16">
        <f t="shared" si="31"/>
        <v>8.9999999999999993E-3</v>
      </c>
      <c r="L814" s="16">
        <f t="shared" si="31"/>
        <v>1.4E-2</v>
      </c>
      <c r="M814" t="s">
        <v>267</v>
      </c>
      <c r="N814" t="s">
        <v>12</v>
      </c>
      <c r="O814">
        <v>1.6E-2</v>
      </c>
      <c r="P814" s="3" t="s">
        <v>395</v>
      </c>
    </row>
    <row r="815" spans="1:16" x14ac:dyDescent="0.25">
      <c r="A815" t="s">
        <v>240</v>
      </c>
      <c r="B815" t="s">
        <v>240</v>
      </c>
      <c r="C815" s="8">
        <v>44608.588888888888</v>
      </c>
      <c r="D815" s="22"/>
      <c r="E815" s="22"/>
      <c r="F815" s="22"/>
      <c r="G815" s="22" t="str">
        <f t="shared" si="30"/>
        <v/>
      </c>
      <c r="H815" s="22"/>
      <c r="I815" t="s">
        <v>10</v>
      </c>
      <c r="J815" s="16">
        <f t="shared" si="31"/>
        <v>6.0000000000000001E-3</v>
      </c>
      <c r="K815" s="16">
        <f t="shared" si="31"/>
        <v>8.9999999999999993E-3</v>
      </c>
      <c r="L815" s="16">
        <f t="shared" si="31"/>
        <v>1.4E-2</v>
      </c>
      <c r="M815" t="s">
        <v>10</v>
      </c>
      <c r="N815" t="s">
        <v>11</v>
      </c>
      <c r="O815" t="s">
        <v>10</v>
      </c>
      <c r="P815" s="3" t="s">
        <v>395</v>
      </c>
    </row>
    <row r="816" spans="1:16" x14ac:dyDescent="0.25">
      <c r="A816" t="s">
        <v>240</v>
      </c>
      <c r="B816" t="s">
        <v>240</v>
      </c>
      <c r="C816" s="8">
        <v>44609</v>
      </c>
      <c r="D816" s="22"/>
      <c r="E816" s="22"/>
      <c r="F816" s="22"/>
      <c r="G816" s="22">
        <f t="shared" si="30"/>
        <v>1.7000000000000001E-2</v>
      </c>
      <c r="H816" s="22"/>
      <c r="I816">
        <v>1.7000000000000001E-2</v>
      </c>
      <c r="J816" s="16">
        <f t="shared" si="31"/>
        <v>6.0000000000000001E-3</v>
      </c>
      <c r="K816" s="16">
        <f t="shared" si="31"/>
        <v>8.9999999999999993E-3</v>
      </c>
      <c r="L816" s="16">
        <f t="shared" si="31"/>
        <v>1.4E-2</v>
      </c>
      <c r="M816" t="s">
        <v>266</v>
      </c>
      <c r="N816" t="s">
        <v>12</v>
      </c>
      <c r="O816">
        <v>1.7000000000000001E-2</v>
      </c>
      <c r="P816" s="3" t="s">
        <v>395</v>
      </c>
    </row>
    <row r="817" spans="1:16" x14ac:dyDescent="0.25">
      <c r="A817" t="s">
        <v>240</v>
      </c>
      <c r="B817" t="s">
        <v>240</v>
      </c>
      <c r="C817" s="8">
        <v>44609.642361111109</v>
      </c>
      <c r="D817" s="22"/>
      <c r="E817" s="22"/>
      <c r="F817" s="22"/>
      <c r="G817" s="22" t="str">
        <f t="shared" si="30"/>
        <v/>
      </c>
      <c r="H817" s="22"/>
      <c r="I817" t="s">
        <v>10</v>
      </c>
      <c r="J817" s="16">
        <f t="shared" si="31"/>
        <v>6.0000000000000001E-3</v>
      </c>
      <c r="K817" s="16">
        <f t="shared" si="31"/>
        <v>8.9999999999999993E-3</v>
      </c>
      <c r="L817" s="16">
        <f t="shared" si="31"/>
        <v>1.4E-2</v>
      </c>
      <c r="M817" t="s">
        <v>10</v>
      </c>
      <c r="N817" t="s">
        <v>11</v>
      </c>
      <c r="O817" t="s">
        <v>10</v>
      </c>
      <c r="P817" s="3" t="s">
        <v>395</v>
      </c>
    </row>
    <row r="818" spans="1:16" x14ac:dyDescent="0.25">
      <c r="A818" t="s">
        <v>240</v>
      </c>
      <c r="B818" t="s">
        <v>240</v>
      </c>
      <c r="C818" s="8">
        <v>44886.493750000001</v>
      </c>
      <c r="D818" s="22"/>
      <c r="E818" s="22"/>
      <c r="F818" s="22"/>
      <c r="G818" s="22" t="str">
        <f t="shared" si="30"/>
        <v/>
      </c>
      <c r="H818" s="22"/>
      <c r="I818" t="s">
        <v>10</v>
      </c>
      <c r="J818" s="16">
        <f t="shared" si="31"/>
        <v>6.0000000000000001E-3</v>
      </c>
      <c r="K818" s="16">
        <f t="shared" si="31"/>
        <v>8.9999999999999993E-3</v>
      </c>
      <c r="L818" s="16">
        <f t="shared" si="31"/>
        <v>1.4E-2</v>
      </c>
      <c r="M818" t="s">
        <v>10</v>
      </c>
      <c r="N818" t="s">
        <v>11</v>
      </c>
      <c r="O818" t="s">
        <v>10</v>
      </c>
      <c r="P818" s="3" t="s">
        <v>395</v>
      </c>
    </row>
    <row r="819" spans="1:16" x14ac:dyDescent="0.25">
      <c r="A819" t="s">
        <v>240</v>
      </c>
      <c r="B819" t="s">
        <v>240</v>
      </c>
      <c r="C819" s="8">
        <v>44886.493750000001</v>
      </c>
      <c r="D819" s="22"/>
      <c r="E819" s="22"/>
      <c r="F819" s="22"/>
      <c r="G819" s="22">
        <f t="shared" si="30"/>
        <v>4.0000000000000001E-3</v>
      </c>
      <c r="H819" s="22"/>
      <c r="I819">
        <v>4.0000000000000001E-3</v>
      </c>
      <c r="J819" s="16">
        <f t="shared" si="31"/>
        <v>6.0000000000000001E-3</v>
      </c>
      <c r="K819" s="16">
        <f t="shared" si="31"/>
        <v>8.9999999999999993E-3</v>
      </c>
      <c r="L819" s="16">
        <f t="shared" si="31"/>
        <v>1.4E-2</v>
      </c>
      <c r="M819" t="s">
        <v>265</v>
      </c>
      <c r="N819" t="s">
        <v>12</v>
      </c>
      <c r="O819">
        <v>4.0000000000000001E-3</v>
      </c>
      <c r="P819" s="3" t="s">
        <v>395</v>
      </c>
    </row>
    <row r="820" spans="1:16" x14ac:dyDescent="0.25">
      <c r="A820" t="s">
        <v>240</v>
      </c>
      <c r="B820" t="s">
        <v>240</v>
      </c>
      <c r="C820" s="8">
        <v>44893.44027777778</v>
      </c>
      <c r="D820" s="22"/>
      <c r="E820" s="22"/>
      <c r="F820" s="22"/>
      <c r="G820" s="22" t="str">
        <f t="shared" si="30"/>
        <v/>
      </c>
      <c r="H820" s="22"/>
      <c r="I820" t="s">
        <v>10</v>
      </c>
      <c r="J820" s="16">
        <f t="shared" si="31"/>
        <v>6.0000000000000001E-3</v>
      </c>
      <c r="K820" s="16">
        <f t="shared" si="31"/>
        <v>8.9999999999999993E-3</v>
      </c>
      <c r="L820" s="16">
        <f t="shared" si="31"/>
        <v>1.4E-2</v>
      </c>
      <c r="M820" t="s">
        <v>10</v>
      </c>
      <c r="N820" t="s">
        <v>11</v>
      </c>
      <c r="O820" t="s">
        <v>10</v>
      </c>
      <c r="P820" s="3" t="s">
        <v>395</v>
      </c>
    </row>
    <row r="821" spans="1:16" x14ac:dyDescent="0.25">
      <c r="A821" t="s">
        <v>240</v>
      </c>
      <c r="B821" t="s">
        <v>240</v>
      </c>
      <c r="C821" s="8">
        <v>44893.44027777778</v>
      </c>
      <c r="D821" s="22"/>
      <c r="E821" s="22"/>
      <c r="F821" s="22"/>
      <c r="G821" s="22">
        <f t="shared" si="30"/>
        <v>3.5000000000000003E-2</v>
      </c>
      <c r="H821" s="22"/>
      <c r="I821">
        <v>3.5000000000000003E-2</v>
      </c>
      <c r="J821" s="16">
        <f t="shared" si="31"/>
        <v>6.0000000000000001E-3</v>
      </c>
      <c r="K821" s="16">
        <f t="shared" si="31"/>
        <v>8.9999999999999993E-3</v>
      </c>
      <c r="L821" s="16">
        <f t="shared" si="31"/>
        <v>1.4E-2</v>
      </c>
      <c r="M821" t="s">
        <v>264</v>
      </c>
      <c r="N821" t="s">
        <v>12</v>
      </c>
      <c r="O821">
        <v>3.5000000000000003E-2</v>
      </c>
      <c r="P821" s="3" t="s">
        <v>395</v>
      </c>
    </row>
    <row r="822" spans="1:16" x14ac:dyDescent="0.25">
      <c r="A822" t="s">
        <v>240</v>
      </c>
      <c r="B822" t="s">
        <v>240</v>
      </c>
      <c r="C822" s="8">
        <v>44944</v>
      </c>
      <c r="D822" s="22"/>
      <c r="E822" s="22"/>
      <c r="F822" s="22"/>
      <c r="G822" s="22" t="str">
        <f t="shared" si="30"/>
        <v/>
      </c>
      <c r="H822" s="22"/>
      <c r="I822" t="s">
        <v>10</v>
      </c>
      <c r="J822" s="16">
        <f t="shared" si="31"/>
        <v>6.0000000000000001E-3</v>
      </c>
      <c r="K822" s="16">
        <f t="shared" si="31"/>
        <v>8.9999999999999993E-3</v>
      </c>
      <c r="L822" s="16">
        <f t="shared" si="31"/>
        <v>1.4E-2</v>
      </c>
      <c r="M822" t="s">
        <v>10</v>
      </c>
      <c r="N822" t="s">
        <v>11</v>
      </c>
      <c r="O822" t="s">
        <v>10</v>
      </c>
      <c r="P822" s="3" t="s">
        <v>395</v>
      </c>
    </row>
    <row r="823" spans="1:16" x14ac:dyDescent="0.25">
      <c r="A823" t="s">
        <v>240</v>
      </c>
      <c r="B823" t="s">
        <v>240</v>
      </c>
      <c r="C823" s="8">
        <v>44944.456250000003</v>
      </c>
      <c r="D823" s="22"/>
      <c r="E823" s="22"/>
      <c r="F823" s="22"/>
      <c r="G823" s="22">
        <f t="shared" si="30"/>
        <v>0.01</v>
      </c>
      <c r="H823" s="22"/>
      <c r="I823">
        <v>0.01</v>
      </c>
      <c r="J823" s="16">
        <f t="shared" si="31"/>
        <v>6.0000000000000001E-3</v>
      </c>
      <c r="K823" s="16">
        <f t="shared" si="31"/>
        <v>8.9999999999999993E-3</v>
      </c>
      <c r="L823" s="16">
        <f t="shared" si="31"/>
        <v>1.4E-2</v>
      </c>
      <c r="M823" t="s">
        <v>263</v>
      </c>
      <c r="N823" t="s">
        <v>12</v>
      </c>
      <c r="O823">
        <v>0.01</v>
      </c>
      <c r="P823" s="3" t="s">
        <v>395</v>
      </c>
    </row>
    <row r="824" spans="1:16" x14ac:dyDescent="0.25">
      <c r="A824" t="s">
        <v>240</v>
      </c>
      <c r="B824" t="s">
        <v>240</v>
      </c>
      <c r="C824" s="8">
        <v>44947.490972222222</v>
      </c>
      <c r="D824" s="22"/>
      <c r="E824" s="22"/>
      <c r="F824" s="22"/>
      <c r="G824" s="22" t="str">
        <f t="shared" si="30"/>
        <v/>
      </c>
      <c r="H824" s="22"/>
      <c r="I824" t="s">
        <v>10</v>
      </c>
      <c r="J824" s="16">
        <f t="shared" si="31"/>
        <v>6.0000000000000001E-3</v>
      </c>
      <c r="K824" s="16">
        <f t="shared" si="31"/>
        <v>8.9999999999999993E-3</v>
      </c>
      <c r="L824" s="16">
        <f t="shared" si="31"/>
        <v>1.4E-2</v>
      </c>
      <c r="M824" t="s">
        <v>10</v>
      </c>
      <c r="N824" t="s">
        <v>11</v>
      </c>
      <c r="O824" t="s">
        <v>10</v>
      </c>
      <c r="P824" s="3" t="s">
        <v>395</v>
      </c>
    </row>
    <row r="825" spans="1:16" x14ac:dyDescent="0.25">
      <c r="A825" t="s">
        <v>240</v>
      </c>
      <c r="B825" t="s">
        <v>240</v>
      </c>
      <c r="C825" s="8">
        <v>44947.490972222222</v>
      </c>
      <c r="D825" s="22"/>
      <c r="E825" s="22"/>
      <c r="F825" s="22"/>
      <c r="G825" s="22">
        <f t="shared" si="30"/>
        <v>4.0000000000000001E-3</v>
      </c>
      <c r="H825" s="22"/>
      <c r="I825">
        <v>4.0000000000000001E-3</v>
      </c>
      <c r="J825" s="16">
        <f t="shared" si="31"/>
        <v>6.0000000000000001E-3</v>
      </c>
      <c r="K825" s="16">
        <f t="shared" si="31"/>
        <v>8.9999999999999993E-3</v>
      </c>
      <c r="L825" s="16">
        <f t="shared" si="31"/>
        <v>1.4E-2</v>
      </c>
      <c r="M825" t="s">
        <v>262</v>
      </c>
      <c r="N825" t="s">
        <v>12</v>
      </c>
      <c r="O825">
        <v>4.0000000000000001E-3</v>
      </c>
      <c r="P825" s="3" t="s">
        <v>395</v>
      </c>
    </row>
    <row r="826" spans="1:16" x14ac:dyDescent="0.25">
      <c r="A826" t="s">
        <v>240</v>
      </c>
      <c r="B826" t="s">
        <v>240</v>
      </c>
      <c r="C826" s="8">
        <v>44948.661805555559</v>
      </c>
      <c r="D826" s="22"/>
      <c r="E826" s="22"/>
      <c r="F826" s="22"/>
      <c r="G826" s="22" t="str">
        <f t="shared" ref="G826:G889" si="32">IF($A826="GPA7",$I826,"")</f>
        <v/>
      </c>
      <c r="H826" s="22"/>
      <c r="I826" t="s">
        <v>10</v>
      </c>
      <c r="J826" s="16">
        <f t="shared" si="31"/>
        <v>6.0000000000000001E-3</v>
      </c>
      <c r="K826" s="16">
        <f t="shared" si="31"/>
        <v>8.9999999999999993E-3</v>
      </c>
      <c r="L826" s="16">
        <f t="shared" si="31"/>
        <v>1.4E-2</v>
      </c>
      <c r="M826" t="s">
        <v>10</v>
      </c>
      <c r="N826" t="s">
        <v>11</v>
      </c>
      <c r="O826" t="s">
        <v>10</v>
      </c>
      <c r="P826" s="3" t="s">
        <v>395</v>
      </c>
    </row>
    <row r="827" spans="1:16" x14ac:dyDescent="0.25">
      <c r="A827" t="s">
        <v>240</v>
      </c>
      <c r="B827" t="s">
        <v>240</v>
      </c>
      <c r="C827" s="8">
        <v>44948.661805555559</v>
      </c>
      <c r="D827" s="22"/>
      <c r="E827" s="22"/>
      <c r="F827" s="22"/>
      <c r="G827" s="22">
        <f t="shared" si="32"/>
        <v>6.0000000000000001E-3</v>
      </c>
      <c r="H827" s="22"/>
      <c r="I827">
        <v>6.0000000000000001E-3</v>
      </c>
      <c r="J827" s="16">
        <f t="shared" si="31"/>
        <v>6.0000000000000001E-3</v>
      </c>
      <c r="K827" s="16">
        <f t="shared" si="31"/>
        <v>8.9999999999999993E-3</v>
      </c>
      <c r="L827" s="16">
        <f t="shared" si="31"/>
        <v>1.4E-2</v>
      </c>
      <c r="M827" t="s">
        <v>261</v>
      </c>
      <c r="N827" t="s">
        <v>12</v>
      </c>
      <c r="O827">
        <v>6.0000000000000001E-3</v>
      </c>
      <c r="P827" s="3" t="s">
        <v>395</v>
      </c>
    </row>
    <row r="828" spans="1:16" x14ac:dyDescent="0.25">
      <c r="A828" t="s">
        <v>240</v>
      </c>
      <c r="B828" t="s">
        <v>240</v>
      </c>
      <c r="C828" s="8">
        <v>44954.609722222223</v>
      </c>
      <c r="D828" s="22"/>
      <c r="E828" s="22"/>
      <c r="F828" s="22"/>
      <c r="G828" s="22" t="str">
        <f t="shared" si="32"/>
        <v/>
      </c>
      <c r="H828" s="22"/>
      <c r="I828" t="s">
        <v>10</v>
      </c>
      <c r="J828" s="16">
        <f t="shared" si="31"/>
        <v>6.0000000000000001E-3</v>
      </c>
      <c r="K828" s="16">
        <f t="shared" si="31"/>
        <v>8.9999999999999993E-3</v>
      </c>
      <c r="L828" s="16">
        <f t="shared" si="31"/>
        <v>1.4E-2</v>
      </c>
      <c r="M828" t="s">
        <v>10</v>
      </c>
      <c r="N828" t="s">
        <v>11</v>
      </c>
      <c r="O828" t="s">
        <v>10</v>
      </c>
      <c r="P828" s="3" t="s">
        <v>395</v>
      </c>
    </row>
    <row r="829" spans="1:16" x14ac:dyDescent="0.25">
      <c r="A829" t="s">
        <v>240</v>
      </c>
      <c r="B829" t="s">
        <v>240</v>
      </c>
      <c r="C829" s="8">
        <v>44954.609722222223</v>
      </c>
      <c r="D829" s="22"/>
      <c r="E829" s="22"/>
      <c r="F829" s="22"/>
      <c r="G829" s="22">
        <f t="shared" si="32"/>
        <v>6.0000000000000001E-3</v>
      </c>
      <c r="H829" s="22"/>
      <c r="I829">
        <v>6.0000000000000001E-3</v>
      </c>
      <c r="J829" s="16">
        <f t="shared" si="31"/>
        <v>6.0000000000000001E-3</v>
      </c>
      <c r="K829" s="16">
        <f t="shared" si="31"/>
        <v>8.9999999999999993E-3</v>
      </c>
      <c r="L829" s="16">
        <f t="shared" si="31"/>
        <v>1.4E-2</v>
      </c>
      <c r="M829" t="s">
        <v>260</v>
      </c>
      <c r="N829" t="s">
        <v>12</v>
      </c>
      <c r="O829">
        <v>6.0000000000000001E-3</v>
      </c>
      <c r="P829" s="3" t="s">
        <v>395</v>
      </c>
    </row>
    <row r="830" spans="1:16" x14ac:dyDescent="0.25">
      <c r="A830" t="s">
        <v>240</v>
      </c>
      <c r="B830" t="s">
        <v>240</v>
      </c>
      <c r="C830" s="8">
        <v>44955.54583333333</v>
      </c>
      <c r="D830" s="22"/>
      <c r="E830" s="22"/>
      <c r="F830" s="22"/>
      <c r="G830" s="22" t="str">
        <f t="shared" si="32"/>
        <v/>
      </c>
      <c r="H830" s="22"/>
      <c r="I830" t="s">
        <v>10</v>
      </c>
      <c r="J830" s="16">
        <f t="shared" si="31"/>
        <v>6.0000000000000001E-3</v>
      </c>
      <c r="K830" s="16">
        <f t="shared" si="31"/>
        <v>8.9999999999999993E-3</v>
      </c>
      <c r="L830" s="16">
        <f t="shared" si="31"/>
        <v>1.4E-2</v>
      </c>
      <c r="M830" t="s">
        <v>10</v>
      </c>
      <c r="N830" t="s">
        <v>11</v>
      </c>
      <c r="O830" t="s">
        <v>10</v>
      </c>
      <c r="P830" s="3" t="s">
        <v>395</v>
      </c>
    </row>
    <row r="831" spans="1:16" x14ac:dyDescent="0.25">
      <c r="A831" t="s">
        <v>240</v>
      </c>
      <c r="B831" t="s">
        <v>240</v>
      </c>
      <c r="C831" s="8">
        <v>44955.54583333333</v>
      </c>
      <c r="D831" s="22"/>
      <c r="E831" s="22"/>
      <c r="F831" s="22"/>
      <c r="G831" s="22">
        <f t="shared" si="32"/>
        <v>1.7000000000000001E-2</v>
      </c>
      <c r="H831" s="22"/>
      <c r="I831">
        <v>1.7000000000000001E-2</v>
      </c>
      <c r="J831" s="16">
        <f t="shared" si="31"/>
        <v>6.0000000000000001E-3</v>
      </c>
      <c r="K831" s="16">
        <f t="shared" si="31"/>
        <v>8.9999999999999993E-3</v>
      </c>
      <c r="L831" s="16">
        <f t="shared" si="31"/>
        <v>1.4E-2</v>
      </c>
      <c r="M831" t="s">
        <v>259</v>
      </c>
      <c r="N831" t="s">
        <v>12</v>
      </c>
      <c r="O831">
        <v>1.7000000000000001E-2</v>
      </c>
      <c r="P831" s="3" t="s">
        <v>395</v>
      </c>
    </row>
    <row r="832" spans="1:16" x14ac:dyDescent="0.25">
      <c r="A832" t="s">
        <v>240</v>
      </c>
      <c r="B832" t="s">
        <v>240</v>
      </c>
      <c r="C832" s="8">
        <v>44956.587500000001</v>
      </c>
      <c r="D832" s="22"/>
      <c r="E832" s="22"/>
      <c r="F832" s="22"/>
      <c r="G832" s="22" t="str">
        <f t="shared" si="32"/>
        <v/>
      </c>
      <c r="H832" s="22"/>
      <c r="I832" t="s">
        <v>10</v>
      </c>
      <c r="J832" s="16">
        <f t="shared" si="31"/>
        <v>6.0000000000000001E-3</v>
      </c>
      <c r="K832" s="16">
        <f t="shared" si="31"/>
        <v>8.9999999999999993E-3</v>
      </c>
      <c r="L832" s="16">
        <f t="shared" si="31"/>
        <v>1.4E-2</v>
      </c>
      <c r="M832" t="s">
        <v>10</v>
      </c>
      <c r="N832" t="s">
        <v>11</v>
      </c>
      <c r="O832" t="s">
        <v>10</v>
      </c>
      <c r="P832" s="3" t="s">
        <v>395</v>
      </c>
    </row>
    <row r="833" spans="1:16" x14ac:dyDescent="0.25">
      <c r="A833" t="s">
        <v>240</v>
      </c>
      <c r="B833" t="s">
        <v>240</v>
      </c>
      <c r="C833" s="8">
        <v>44956.587500000001</v>
      </c>
      <c r="D833" s="22"/>
      <c r="E833" s="22"/>
      <c r="F833" s="22"/>
      <c r="G833" s="22">
        <f t="shared" si="32"/>
        <v>5.0000000000000001E-4</v>
      </c>
      <c r="H833" s="22"/>
      <c r="I833" s="1">
        <v>5.0000000000000001E-4</v>
      </c>
      <c r="J833" s="16">
        <f t="shared" si="31"/>
        <v>6.0000000000000001E-3</v>
      </c>
      <c r="K833" s="16">
        <f t="shared" si="31"/>
        <v>8.9999999999999993E-3</v>
      </c>
      <c r="L833" s="16">
        <f t="shared" si="31"/>
        <v>1.4E-2</v>
      </c>
      <c r="M833" t="s">
        <v>258</v>
      </c>
      <c r="N833" t="s">
        <v>12</v>
      </c>
      <c r="O833" s="1">
        <v>5.0000000000000001E-4</v>
      </c>
      <c r="P833" s="3" t="s">
        <v>395</v>
      </c>
    </row>
    <row r="834" spans="1:16" x14ac:dyDescent="0.25">
      <c r="A834" t="s">
        <v>240</v>
      </c>
      <c r="B834" t="s">
        <v>240</v>
      </c>
      <c r="C834" s="8">
        <v>44957.469444444447</v>
      </c>
      <c r="D834" s="22"/>
      <c r="E834" s="22"/>
      <c r="F834" s="22"/>
      <c r="G834" s="22" t="str">
        <f t="shared" si="32"/>
        <v/>
      </c>
      <c r="H834" s="22"/>
      <c r="I834" t="s">
        <v>10</v>
      </c>
      <c r="J834" s="16">
        <f t="shared" si="31"/>
        <v>6.0000000000000001E-3</v>
      </c>
      <c r="K834" s="16">
        <f t="shared" si="31"/>
        <v>8.9999999999999993E-3</v>
      </c>
      <c r="L834" s="16">
        <f t="shared" si="31"/>
        <v>1.4E-2</v>
      </c>
      <c r="M834" t="s">
        <v>10</v>
      </c>
      <c r="N834" t="s">
        <v>11</v>
      </c>
      <c r="O834" t="s">
        <v>10</v>
      </c>
      <c r="P834" s="3" t="s">
        <v>395</v>
      </c>
    </row>
    <row r="835" spans="1:16" x14ac:dyDescent="0.25">
      <c r="A835" t="s">
        <v>240</v>
      </c>
      <c r="B835" t="s">
        <v>240</v>
      </c>
      <c r="C835" s="8">
        <v>44957.469444444447</v>
      </c>
      <c r="D835" s="22"/>
      <c r="E835" s="22"/>
      <c r="F835" s="22"/>
      <c r="G835" s="22">
        <f t="shared" si="32"/>
        <v>8.0000000000000002E-3</v>
      </c>
      <c r="H835" s="22"/>
      <c r="I835">
        <v>8.0000000000000002E-3</v>
      </c>
      <c r="J835" s="16">
        <f t="shared" si="31"/>
        <v>6.0000000000000001E-3</v>
      </c>
      <c r="K835" s="16">
        <f t="shared" si="31"/>
        <v>8.9999999999999993E-3</v>
      </c>
      <c r="L835" s="16">
        <f t="shared" si="31"/>
        <v>1.4E-2</v>
      </c>
      <c r="M835" t="s">
        <v>257</v>
      </c>
      <c r="N835" t="s">
        <v>12</v>
      </c>
      <c r="O835">
        <v>8.0000000000000002E-3</v>
      </c>
      <c r="P835" s="3" t="s">
        <v>395</v>
      </c>
    </row>
    <row r="836" spans="1:16" x14ac:dyDescent="0.25">
      <c r="A836" t="s">
        <v>240</v>
      </c>
      <c r="B836" t="s">
        <v>396</v>
      </c>
      <c r="C836" s="8">
        <v>44995.395833333336</v>
      </c>
      <c r="D836" s="22"/>
      <c r="E836" s="22"/>
      <c r="F836" s="22"/>
      <c r="G836" s="22" t="str">
        <f t="shared" si="32"/>
        <v/>
      </c>
      <c r="H836" s="22"/>
      <c r="I836" t="s">
        <v>10</v>
      </c>
      <c r="J836" s="16">
        <f t="shared" si="31"/>
        <v>6.0000000000000001E-3</v>
      </c>
      <c r="K836" s="16">
        <f t="shared" si="31"/>
        <v>8.9999999999999993E-3</v>
      </c>
      <c r="L836" s="16">
        <f t="shared" si="31"/>
        <v>1.4E-2</v>
      </c>
      <c r="M836" t="s">
        <v>10</v>
      </c>
      <c r="N836" t="s">
        <v>11</v>
      </c>
      <c r="O836" t="s">
        <v>10</v>
      </c>
      <c r="P836" s="3" t="s">
        <v>395</v>
      </c>
    </row>
    <row r="837" spans="1:16" x14ac:dyDescent="0.25">
      <c r="A837" t="s">
        <v>240</v>
      </c>
      <c r="B837" t="s">
        <v>396</v>
      </c>
      <c r="C837" s="8">
        <v>44995.395833333336</v>
      </c>
      <c r="D837" s="22"/>
      <c r="E837" s="22"/>
      <c r="F837" s="22"/>
      <c r="G837" s="22"/>
      <c r="H837" s="22"/>
      <c r="I837" s="23"/>
      <c r="J837" s="16">
        <f t="shared" si="31"/>
        <v>6.0000000000000001E-3</v>
      </c>
      <c r="K837" s="16">
        <f t="shared" si="31"/>
        <v>8.9999999999999993E-3</v>
      </c>
      <c r="L837" s="16">
        <f t="shared" si="31"/>
        <v>1.4E-2</v>
      </c>
      <c r="M837" t="s">
        <v>319</v>
      </c>
      <c r="N837" t="s">
        <v>12</v>
      </c>
      <c r="O837">
        <v>0.14599999999999999</v>
      </c>
      <c r="P837" s="3" t="s">
        <v>395</v>
      </c>
    </row>
    <row r="838" spans="1:16" x14ac:dyDescent="0.25">
      <c r="A838" t="s">
        <v>240</v>
      </c>
      <c r="B838" t="s">
        <v>396</v>
      </c>
      <c r="C838" s="8">
        <v>44995.720138888886</v>
      </c>
      <c r="D838" s="22"/>
      <c r="E838" s="22"/>
      <c r="F838" s="22"/>
      <c r="G838" s="22"/>
      <c r="H838" s="22"/>
      <c r="I838" s="23"/>
      <c r="J838" s="16">
        <f t="shared" si="31"/>
        <v>6.0000000000000001E-3</v>
      </c>
      <c r="K838" s="16">
        <f t="shared" si="31"/>
        <v>8.9999999999999993E-3</v>
      </c>
      <c r="L838" s="16">
        <f t="shared" si="31"/>
        <v>1.4E-2</v>
      </c>
      <c r="M838" t="s">
        <v>318</v>
      </c>
      <c r="N838" t="s">
        <v>12</v>
      </c>
      <c r="O838">
        <v>7.9000000000000001E-2</v>
      </c>
      <c r="P838" s="3" t="s">
        <v>395</v>
      </c>
    </row>
    <row r="839" spans="1:16" x14ac:dyDescent="0.25">
      <c r="A839" t="s">
        <v>240</v>
      </c>
      <c r="B839" t="s">
        <v>396</v>
      </c>
      <c r="C839" s="8">
        <v>44995.720138888886</v>
      </c>
      <c r="D839" s="22"/>
      <c r="E839" s="22"/>
      <c r="F839" s="22"/>
      <c r="G839" s="22" t="str">
        <f t="shared" si="32"/>
        <v/>
      </c>
      <c r="H839" s="22"/>
      <c r="I839" t="s">
        <v>10</v>
      </c>
      <c r="J839" s="16">
        <f t="shared" si="31"/>
        <v>6.0000000000000001E-3</v>
      </c>
      <c r="K839" s="16">
        <f t="shared" si="31"/>
        <v>8.9999999999999993E-3</v>
      </c>
      <c r="L839" s="16">
        <f t="shared" si="31"/>
        <v>1.4E-2</v>
      </c>
      <c r="M839" t="s">
        <v>10</v>
      </c>
      <c r="N839" t="s">
        <v>11</v>
      </c>
      <c r="O839" t="s">
        <v>10</v>
      </c>
      <c r="P839" s="3" t="s">
        <v>395</v>
      </c>
    </row>
    <row r="840" spans="1:16" x14ac:dyDescent="0.25">
      <c r="A840" t="s">
        <v>240</v>
      </c>
      <c r="B840" t="s">
        <v>396</v>
      </c>
      <c r="C840" s="8">
        <v>44996.614583333336</v>
      </c>
      <c r="D840" s="22"/>
      <c r="E840" s="22"/>
      <c r="F840" s="22"/>
      <c r="G840" s="22"/>
      <c r="H840" s="22"/>
      <c r="I840" s="23"/>
      <c r="J840" s="16">
        <f t="shared" si="31"/>
        <v>6.0000000000000001E-3</v>
      </c>
      <c r="K840" s="16">
        <f t="shared" si="31"/>
        <v>8.9999999999999993E-3</v>
      </c>
      <c r="L840" s="16">
        <f t="shared" si="31"/>
        <v>1.4E-2</v>
      </c>
      <c r="M840" t="s">
        <v>317</v>
      </c>
      <c r="N840" t="s">
        <v>12</v>
      </c>
      <c r="O840">
        <v>0.25800000000000001</v>
      </c>
      <c r="P840" s="3" t="s">
        <v>395</v>
      </c>
    </row>
    <row r="841" spans="1:16" x14ac:dyDescent="0.25">
      <c r="A841" t="s">
        <v>240</v>
      </c>
      <c r="B841" t="s">
        <v>396</v>
      </c>
      <c r="C841" s="8">
        <v>44997.404861111114</v>
      </c>
      <c r="D841" s="22"/>
      <c r="E841" s="22"/>
      <c r="F841" s="22"/>
      <c r="G841"/>
      <c r="H841" s="22"/>
      <c r="I841" s="23"/>
      <c r="J841" s="16">
        <f t="shared" si="31"/>
        <v>6.0000000000000001E-3</v>
      </c>
      <c r="K841" s="16">
        <f t="shared" si="31"/>
        <v>8.9999999999999993E-3</v>
      </c>
      <c r="L841" s="16">
        <f t="shared" si="31"/>
        <v>1.4E-2</v>
      </c>
      <c r="M841" t="s">
        <v>316</v>
      </c>
      <c r="N841" t="s">
        <v>12</v>
      </c>
      <c r="O841">
        <v>5.7000000000000002E-2</v>
      </c>
      <c r="P841" s="3" t="s">
        <v>395</v>
      </c>
    </row>
    <row r="842" spans="1:16" x14ac:dyDescent="0.25">
      <c r="A842" t="s">
        <v>240</v>
      </c>
      <c r="B842" t="s">
        <v>396</v>
      </c>
      <c r="C842" s="8">
        <v>44997.404861111114</v>
      </c>
      <c r="D842" s="22"/>
      <c r="E842" s="22"/>
      <c r="F842" s="22"/>
      <c r="G842" s="22" t="str">
        <f t="shared" si="32"/>
        <v/>
      </c>
      <c r="H842" s="22"/>
      <c r="I842" t="s">
        <v>10</v>
      </c>
      <c r="J842" s="16">
        <f t="shared" ref="J842:L905" si="33">J841</f>
        <v>6.0000000000000001E-3</v>
      </c>
      <c r="K842" s="16">
        <f t="shared" si="33"/>
        <v>8.9999999999999993E-3</v>
      </c>
      <c r="L842" s="16">
        <f t="shared" si="33"/>
        <v>1.4E-2</v>
      </c>
      <c r="M842" t="s">
        <v>10</v>
      </c>
      <c r="N842" t="s">
        <v>11</v>
      </c>
      <c r="O842" t="s">
        <v>10</v>
      </c>
      <c r="P842" s="3" t="s">
        <v>395</v>
      </c>
    </row>
    <row r="843" spans="1:16" x14ac:dyDescent="0.25">
      <c r="A843" t="s">
        <v>240</v>
      </c>
      <c r="B843" t="s">
        <v>396</v>
      </c>
      <c r="C843" s="8">
        <v>44998.394444444442</v>
      </c>
      <c r="D843" s="22"/>
      <c r="E843" s="22"/>
      <c r="F843" s="22"/>
      <c r="G843"/>
      <c r="H843" s="22"/>
      <c r="I843" s="23"/>
      <c r="J843" s="16">
        <f t="shared" si="33"/>
        <v>6.0000000000000001E-3</v>
      </c>
      <c r="K843" s="16">
        <f t="shared" si="33"/>
        <v>8.9999999999999993E-3</v>
      </c>
      <c r="L843" s="16">
        <f t="shared" si="33"/>
        <v>1.4E-2</v>
      </c>
      <c r="M843" t="s">
        <v>315</v>
      </c>
      <c r="N843" t="s">
        <v>12</v>
      </c>
      <c r="O843">
        <v>5.3999999999999999E-2</v>
      </c>
      <c r="P843" s="3" t="s">
        <v>395</v>
      </c>
    </row>
    <row r="844" spans="1:16" x14ac:dyDescent="0.25">
      <c r="A844" t="s">
        <v>240</v>
      </c>
      <c r="B844" t="s">
        <v>396</v>
      </c>
      <c r="C844" s="8">
        <v>44998.394444444442</v>
      </c>
      <c r="D844" s="22"/>
      <c r="E844" s="22"/>
      <c r="F844" s="22"/>
      <c r="G844" s="22" t="str">
        <f t="shared" si="32"/>
        <v/>
      </c>
      <c r="H844" s="22"/>
      <c r="I844" t="s">
        <v>10</v>
      </c>
      <c r="J844" s="16">
        <f t="shared" si="33"/>
        <v>6.0000000000000001E-3</v>
      </c>
      <c r="K844" s="16">
        <f t="shared" si="33"/>
        <v>8.9999999999999993E-3</v>
      </c>
      <c r="L844" s="16">
        <f t="shared" si="33"/>
        <v>1.4E-2</v>
      </c>
      <c r="M844" t="s">
        <v>10</v>
      </c>
      <c r="N844" t="s">
        <v>11</v>
      </c>
      <c r="O844" t="s">
        <v>10</v>
      </c>
      <c r="P844" s="3" t="s">
        <v>395</v>
      </c>
    </row>
    <row r="845" spans="1:16" x14ac:dyDescent="0.25">
      <c r="A845" t="s">
        <v>240</v>
      </c>
      <c r="B845" t="s">
        <v>396</v>
      </c>
      <c r="C845" s="8">
        <v>44999.367361111108</v>
      </c>
      <c r="D845" s="22"/>
      <c r="E845" s="22"/>
      <c r="F845" s="22"/>
      <c r="G845" s="22" t="str">
        <f t="shared" si="32"/>
        <v/>
      </c>
      <c r="H845" s="22"/>
      <c r="I845" t="s">
        <v>10</v>
      </c>
      <c r="J845" s="16">
        <f t="shared" si="33"/>
        <v>6.0000000000000001E-3</v>
      </c>
      <c r="K845" s="16">
        <f t="shared" si="33"/>
        <v>8.9999999999999993E-3</v>
      </c>
      <c r="L845" s="16">
        <f t="shared" si="33"/>
        <v>1.4E-2</v>
      </c>
      <c r="M845" t="s">
        <v>10</v>
      </c>
      <c r="N845" t="s">
        <v>11</v>
      </c>
      <c r="O845" t="s">
        <v>10</v>
      </c>
      <c r="P845" s="3" t="s">
        <v>395</v>
      </c>
    </row>
    <row r="846" spans="1:16" x14ac:dyDescent="0.25">
      <c r="A846" t="s">
        <v>240</v>
      </c>
      <c r="B846" t="s">
        <v>396</v>
      </c>
      <c r="C846" s="8">
        <v>44999.367361111108</v>
      </c>
      <c r="D846" s="22"/>
      <c r="E846" s="22"/>
      <c r="F846" s="22"/>
      <c r="G846" s="22">
        <f t="shared" si="32"/>
        <v>0.03</v>
      </c>
      <c r="H846" s="22"/>
      <c r="I846">
        <v>0.03</v>
      </c>
      <c r="J846" s="16">
        <f t="shared" si="33"/>
        <v>6.0000000000000001E-3</v>
      </c>
      <c r="K846" s="16">
        <f t="shared" si="33"/>
        <v>8.9999999999999993E-3</v>
      </c>
      <c r="L846" s="16">
        <f t="shared" si="33"/>
        <v>1.4E-2</v>
      </c>
      <c r="M846" t="s">
        <v>314</v>
      </c>
      <c r="N846" t="s">
        <v>12</v>
      </c>
      <c r="O846">
        <v>0.03</v>
      </c>
      <c r="P846" s="3" t="s">
        <v>395</v>
      </c>
    </row>
    <row r="847" spans="1:16" x14ac:dyDescent="0.25">
      <c r="A847" t="s">
        <v>240</v>
      </c>
      <c r="B847" t="s">
        <v>396</v>
      </c>
      <c r="C847" s="8">
        <v>45000.657638888886</v>
      </c>
      <c r="D847" s="22"/>
      <c r="E847" s="22"/>
      <c r="F847" s="22"/>
      <c r="G847" s="22" t="str">
        <f t="shared" si="32"/>
        <v/>
      </c>
      <c r="H847" s="22"/>
      <c r="I847" t="s">
        <v>10</v>
      </c>
      <c r="J847" s="16">
        <f t="shared" si="33"/>
        <v>6.0000000000000001E-3</v>
      </c>
      <c r="K847" s="16">
        <f t="shared" si="33"/>
        <v>8.9999999999999993E-3</v>
      </c>
      <c r="L847" s="16">
        <f t="shared" si="33"/>
        <v>1.4E-2</v>
      </c>
      <c r="M847" t="s">
        <v>10</v>
      </c>
      <c r="N847" t="s">
        <v>11</v>
      </c>
      <c r="O847" t="s">
        <v>10</v>
      </c>
      <c r="P847" s="3" t="s">
        <v>395</v>
      </c>
    </row>
    <row r="848" spans="1:16" x14ac:dyDescent="0.25">
      <c r="A848" t="s">
        <v>240</v>
      </c>
      <c r="B848" t="s">
        <v>408</v>
      </c>
      <c r="C848" s="8">
        <v>45000.657638888886</v>
      </c>
      <c r="D848" s="22"/>
      <c r="E848" s="22"/>
      <c r="F848" s="22"/>
      <c r="G848" s="22">
        <f t="shared" si="32"/>
        <v>1.7999999999999999E-2</v>
      </c>
      <c r="H848" s="22"/>
      <c r="I848">
        <v>1.7999999999999999E-2</v>
      </c>
      <c r="J848" s="16">
        <f t="shared" si="33"/>
        <v>6.0000000000000001E-3</v>
      </c>
      <c r="K848" s="16">
        <f t="shared" si="33"/>
        <v>8.9999999999999993E-3</v>
      </c>
      <c r="L848" s="16">
        <f t="shared" si="33"/>
        <v>1.4E-2</v>
      </c>
      <c r="M848" t="s">
        <v>339</v>
      </c>
      <c r="N848" t="s">
        <v>12</v>
      </c>
      <c r="O848">
        <v>1.7999999999999999E-2</v>
      </c>
      <c r="P848" s="3" t="s">
        <v>395</v>
      </c>
    </row>
    <row r="849" spans="1:16" x14ac:dyDescent="0.25">
      <c r="A849" t="s">
        <v>240</v>
      </c>
      <c r="B849" t="s">
        <v>396</v>
      </c>
      <c r="C849" s="8">
        <v>45001.724305555559</v>
      </c>
      <c r="D849" s="22"/>
      <c r="E849" s="22"/>
      <c r="F849" s="22"/>
      <c r="G849" s="22" t="str">
        <f t="shared" si="32"/>
        <v/>
      </c>
      <c r="H849" s="22"/>
      <c r="I849" t="s">
        <v>10</v>
      </c>
      <c r="J849" s="16">
        <f t="shared" si="33"/>
        <v>6.0000000000000001E-3</v>
      </c>
      <c r="K849" s="16">
        <f t="shared" si="33"/>
        <v>8.9999999999999993E-3</v>
      </c>
      <c r="L849" s="16">
        <f t="shared" si="33"/>
        <v>1.4E-2</v>
      </c>
      <c r="M849" t="s">
        <v>10</v>
      </c>
      <c r="N849" t="s">
        <v>11</v>
      </c>
      <c r="O849" t="s">
        <v>10</v>
      </c>
      <c r="P849" s="3" t="s">
        <v>395</v>
      </c>
    </row>
    <row r="850" spans="1:16" x14ac:dyDescent="0.25">
      <c r="A850" t="s">
        <v>240</v>
      </c>
      <c r="B850" t="s">
        <v>408</v>
      </c>
      <c r="C850" s="8">
        <v>45001.724305555559</v>
      </c>
      <c r="D850" s="22"/>
      <c r="E850" s="22"/>
      <c r="F850" s="22"/>
      <c r="G850" s="22">
        <f t="shared" si="32"/>
        <v>0.01</v>
      </c>
      <c r="H850" s="22"/>
      <c r="I850">
        <v>0.01</v>
      </c>
      <c r="J850" s="16">
        <f t="shared" si="33"/>
        <v>6.0000000000000001E-3</v>
      </c>
      <c r="K850" s="16">
        <f t="shared" si="33"/>
        <v>8.9999999999999993E-3</v>
      </c>
      <c r="L850" s="16">
        <f t="shared" si="33"/>
        <v>1.4E-2</v>
      </c>
      <c r="M850" t="s">
        <v>338</v>
      </c>
      <c r="N850" t="s">
        <v>12</v>
      </c>
      <c r="O850">
        <v>0.01</v>
      </c>
      <c r="P850" s="3" t="s">
        <v>395</v>
      </c>
    </row>
    <row r="851" spans="1:16" x14ac:dyDescent="0.25">
      <c r="A851" t="s">
        <v>240</v>
      </c>
      <c r="B851" t="s">
        <v>408</v>
      </c>
      <c r="C851" s="8">
        <v>45002.720833333333</v>
      </c>
      <c r="D851" s="22"/>
      <c r="E851" s="22"/>
      <c r="F851" s="22"/>
      <c r="G851" s="22" t="str">
        <f t="shared" si="32"/>
        <v/>
      </c>
      <c r="H851" s="22"/>
      <c r="I851" t="s">
        <v>10</v>
      </c>
      <c r="J851" s="16">
        <f t="shared" si="33"/>
        <v>6.0000000000000001E-3</v>
      </c>
      <c r="K851" s="16">
        <f t="shared" si="33"/>
        <v>8.9999999999999993E-3</v>
      </c>
      <c r="L851" s="16">
        <f t="shared" si="33"/>
        <v>1.4E-2</v>
      </c>
      <c r="M851" t="s">
        <v>10</v>
      </c>
      <c r="N851" t="s">
        <v>11</v>
      </c>
      <c r="O851" t="s">
        <v>10</v>
      </c>
      <c r="P851" s="3" t="s">
        <v>395</v>
      </c>
    </row>
    <row r="852" spans="1:16" x14ac:dyDescent="0.25">
      <c r="A852" t="s">
        <v>240</v>
      </c>
      <c r="B852" t="s">
        <v>408</v>
      </c>
      <c r="C852" s="8">
        <v>45002.720833333333</v>
      </c>
      <c r="D852" s="22"/>
      <c r="E852" s="22"/>
      <c r="F852" s="22"/>
      <c r="G852" s="22">
        <f t="shared" si="32"/>
        <v>5.0000000000000001E-3</v>
      </c>
      <c r="H852" s="22"/>
      <c r="I852">
        <v>5.0000000000000001E-3</v>
      </c>
      <c r="J852" s="16">
        <f t="shared" si="33"/>
        <v>6.0000000000000001E-3</v>
      </c>
      <c r="K852" s="16">
        <f t="shared" si="33"/>
        <v>8.9999999999999993E-3</v>
      </c>
      <c r="L852" s="16">
        <f t="shared" si="33"/>
        <v>1.4E-2</v>
      </c>
      <c r="M852" t="s">
        <v>337</v>
      </c>
      <c r="N852" t="s">
        <v>12</v>
      </c>
      <c r="O852">
        <v>5.0000000000000001E-3</v>
      </c>
      <c r="P852" s="3" t="s">
        <v>395</v>
      </c>
    </row>
    <row r="853" spans="1:16" x14ac:dyDescent="0.25">
      <c r="A853" t="s">
        <v>240</v>
      </c>
      <c r="B853" t="s">
        <v>408</v>
      </c>
      <c r="C853" s="8">
        <v>45003.540277777778</v>
      </c>
      <c r="D853" s="22"/>
      <c r="E853" s="22"/>
      <c r="F853" s="22"/>
      <c r="G853" s="22" t="str">
        <f t="shared" si="32"/>
        <v/>
      </c>
      <c r="H853" s="22"/>
      <c r="I853" t="s">
        <v>10</v>
      </c>
      <c r="J853" s="16">
        <f t="shared" si="33"/>
        <v>6.0000000000000001E-3</v>
      </c>
      <c r="K853" s="16">
        <f t="shared" si="33"/>
        <v>8.9999999999999993E-3</v>
      </c>
      <c r="L853" s="16">
        <f t="shared" si="33"/>
        <v>1.4E-2</v>
      </c>
      <c r="M853" t="s">
        <v>10</v>
      </c>
      <c r="N853" t="s">
        <v>11</v>
      </c>
      <c r="O853" t="s">
        <v>10</v>
      </c>
      <c r="P853" s="3" t="s">
        <v>395</v>
      </c>
    </row>
    <row r="854" spans="1:16" x14ac:dyDescent="0.25">
      <c r="A854" t="s">
        <v>240</v>
      </c>
      <c r="B854" t="s">
        <v>408</v>
      </c>
      <c r="C854" s="8">
        <v>45003.540277777778</v>
      </c>
      <c r="D854" s="22"/>
      <c r="E854" s="22"/>
      <c r="F854" s="22"/>
      <c r="G854" s="22">
        <f t="shared" si="32"/>
        <v>4.0000000000000001E-3</v>
      </c>
      <c r="H854" s="22"/>
      <c r="I854">
        <v>4.0000000000000001E-3</v>
      </c>
      <c r="J854" s="16">
        <f t="shared" si="33"/>
        <v>6.0000000000000001E-3</v>
      </c>
      <c r="K854" s="16">
        <f t="shared" si="33"/>
        <v>8.9999999999999993E-3</v>
      </c>
      <c r="L854" s="16">
        <f t="shared" si="33"/>
        <v>1.4E-2</v>
      </c>
      <c r="M854" t="s">
        <v>336</v>
      </c>
      <c r="N854" t="s">
        <v>12</v>
      </c>
      <c r="O854">
        <v>4.0000000000000001E-3</v>
      </c>
      <c r="P854" s="3" t="s">
        <v>395</v>
      </c>
    </row>
    <row r="855" spans="1:16" x14ac:dyDescent="0.25">
      <c r="A855" t="s">
        <v>240</v>
      </c>
      <c r="B855" t="s">
        <v>408</v>
      </c>
      <c r="C855" s="8">
        <v>45004.626388888886</v>
      </c>
      <c r="D855" s="22"/>
      <c r="E855" s="22"/>
      <c r="F855" s="22"/>
      <c r="G855" s="22" t="str">
        <f t="shared" si="32"/>
        <v/>
      </c>
      <c r="H855" s="22"/>
      <c r="I855" t="s">
        <v>10</v>
      </c>
      <c r="J855" s="16">
        <f t="shared" si="33"/>
        <v>6.0000000000000001E-3</v>
      </c>
      <c r="K855" s="16">
        <f t="shared" si="33"/>
        <v>8.9999999999999993E-3</v>
      </c>
      <c r="L855" s="16">
        <f t="shared" si="33"/>
        <v>1.4E-2</v>
      </c>
      <c r="M855" t="s">
        <v>10</v>
      </c>
      <c r="N855" t="s">
        <v>11</v>
      </c>
      <c r="O855" t="s">
        <v>10</v>
      </c>
      <c r="P855" s="3" t="s">
        <v>395</v>
      </c>
    </row>
    <row r="856" spans="1:16" x14ac:dyDescent="0.25">
      <c r="A856" t="s">
        <v>240</v>
      </c>
      <c r="B856" t="s">
        <v>408</v>
      </c>
      <c r="C856" s="8">
        <v>45004.626388888886</v>
      </c>
      <c r="D856" s="22"/>
      <c r="E856" s="22"/>
      <c r="F856" s="22"/>
      <c r="G856" s="22">
        <f t="shared" si="32"/>
        <v>4.0000000000000001E-3</v>
      </c>
      <c r="H856" s="22"/>
      <c r="I856">
        <v>4.0000000000000001E-3</v>
      </c>
      <c r="J856" s="16">
        <f t="shared" si="33"/>
        <v>6.0000000000000001E-3</v>
      </c>
      <c r="K856" s="16">
        <f t="shared" si="33"/>
        <v>8.9999999999999993E-3</v>
      </c>
      <c r="L856" s="16">
        <f t="shared" si="33"/>
        <v>1.4E-2</v>
      </c>
      <c r="M856" t="s">
        <v>335</v>
      </c>
      <c r="N856" t="s">
        <v>12</v>
      </c>
      <c r="O856">
        <v>4.0000000000000001E-3</v>
      </c>
      <c r="P856" s="3" t="s">
        <v>395</v>
      </c>
    </row>
    <row r="857" spans="1:16" x14ac:dyDescent="0.25">
      <c r="A857" t="s">
        <v>240</v>
      </c>
      <c r="B857" t="s">
        <v>408</v>
      </c>
      <c r="C857" s="8">
        <v>45005.648611111108</v>
      </c>
      <c r="D857" s="22"/>
      <c r="E857" s="22"/>
      <c r="F857" s="22"/>
      <c r="G857" s="22" t="str">
        <f t="shared" si="32"/>
        <v/>
      </c>
      <c r="H857" s="22"/>
      <c r="I857" t="s">
        <v>10</v>
      </c>
      <c r="J857" s="16">
        <f t="shared" si="33"/>
        <v>6.0000000000000001E-3</v>
      </c>
      <c r="K857" s="16">
        <f t="shared" si="33"/>
        <v>8.9999999999999993E-3</v>
      </c>
      <c r="L857" s="16">
        <f t="shared" si="33"/>
        <v>1.4E-2</v>
      </c>
      <c r="M857" t="s">
        <v>10</v>
      </c>
      <c r="N857" t="s">
        <v>11</v>
      </c>
      <c r="O857" t="s">
        <v>10</v>
      </c>
      <c r="P857" s="3" t="s">
        <v>395</v>
      </c>
    </row>
    <row r="858" spans="1:16" x14ac:dyDescent="0.25">
      <c r="A858" t="s">
        <v>240</v>
      </c>
      <c r="B858" t="s">
        <v>408</v>
      </c>
      <c r="C858" s="8">
        <v>45005.648611111108</v>
      </c>
      <c r="D858" s="22"/>
      <c r="E858" s="22"/>
      <c r="F858" s="22"/>
      <c r="G858" s="22">
        <f t="shared" si="32"/>
        <v>4.0000000000000001E-3</v>
      </c>
      <c r="H858" s="22"/>
      <c r="I858">
        <v>4.0000000000000001E-3</v>
      </c>
      <c r="J858" s="16">
        <f t="shared" si="33"/>
        <v>6.0000000000000001E-3</v>
      </c>
      <c r="K858" s="16">
        <f t="shared" si="33"/>
        <v>8.9999999999999993E-3</v>
      </c>
      <c r="L858" s="16">
        <f t="shared" si="33"/>
        <v>1.4E-2</v>
      </c>
      <c r="M858" t="s">
        <v>334</v>
      </c>
      <c r="N858" t="s">
        <v>12</v>
      </c>
      <c r="O858">
        <v>4.0000000000000001E-3</v>
      </c>
      <c r="P858" s="3" t="s">
        <v>395</v>
      </c>
    </row>
    <row r="859" spans="1:16" x14ac:dyDescent="0.25">
      <c r="A859" t="s">
        <v>240</v>
      </c>
      <c r="B859" t="s">
        <v>408</v>
      </c>
      <c r="C859" s="8">
        <v>45006.638194444444</v>
      </c>
      <c r="D859" s="22"/>
      <c r="E859" s="22"/>
      <c r="F859" s="22"/>
      <c r="G859" s="22" t="str">
        <f t="shared" si="32"/>
        <v/>
      </c>
      <c r="H859" s="22"/>
      <c r="I859" t="s">
        <v>10</v>
      </c>
      <c r="J859" s="16">
        <f t="shared" si="33"/>
        <v>6.0000000000000001E-3</v>
      </c>
      <c r="K859" s="16">
        <f t="shared" si="33"/>
        <v>8.9999999999999993E-3</v>
      </c>
      <c r="L859" s="16">
        <f t="shared" si="33"/>
        <v>1.4E-2</v>
      </c>
      <c r="M859" t="s">
        <v>10</v>
      </c>
      <c r="N859" t="s">
        <v>11</v>
      </c>
      <c r="O859" t="s">
        <v>10</v>
      </c>
      <c r="P859" s="3" t="s">
        <v>395</v>
      </c>
    </row>
    <row r="860" spans="1:16" x14ac:dyDescent="0.25">
      <c r="A860" t="s">
        <v>240</v>
      </c>
      <c r="B860" t="s">
        <v>408</v>
      </c>
      <c r="C860" s="8">
        <v>45006.679861111108</v>
      </c>
      <c r="D860" s="22"/>
      <c r="E860" s="22"/>
      <c r="F860" s="22"/>
      <c r="G860" s="22">
        <f t="shared" si="32"/>
        <v>6.0000000000000001E-3</v>
      </c>
      <c r="H860" s="22"/>
      <c r="I860">
        <v>6.0000000000000001E-3</v>
      </c>
      <c r="J860" s="16">
        <f t="shared" si="33"/>
        <v>6.0000000000000001E-3</v>
      </c>
      <c r="K860" s="16">
        <f t="shared" si="33"/>
        <v>8.9999999999999993E-3</v>
      </c>
      <c r="L860" s="16">
        <f t="shared" si="33"/>
        <v>1.4E-2</v>
      </c>
      <c r="M860" t="s">
        <v>333</v>
      </c>
      <c r="N860" t="s">
        <v>12</v>
      </c>
      <c r="O860">
        <v>6.0000000000000001E-3</v>
      </c>
      <c r="P860" s="3" t="s">
        <v>395</v>
      </c>
    </row>
    <row r="861" spans="1:16" x14ac:dyDescent="0.25">
      <c r="A861" t="s">
        <v>240</v>
      </c>
      <c r="B861" t="s">
        <v>408</v>
      </c>
      <c r="C861" s="8">
        <v>45007.628472222219</v>
      </c>
      <c r="D861" s="22"/>
      <c r="E861" s="22"/>
      <c r="F861" s="22"/>
      <c r="G861" s="22" t="str">
        <f t="shared" si="32"/>
        <v/>
      </c>
      <c r="H861" s="22"/>
      <c r="I861" t="s">
        <v>10</v>
      </c>
      <c r="J861" s="16">
        <f t="shared" si="33"/>
        <v>6.0000000000000001E-3</v>
      </c>
      <c r="K861" s="16">
        <f t="shared" si="33"/>
        <v>8.9999999999999993E-3</v>
      </c>
      <c r="L861" s="16">
        <f t="shared" si="33"/>
        <v>1.4E-2</v>
      </c>
      <c r="M861" t="s">
        <v>10</v>
      </c>
      <c r="N861" t="s">
        <v>11</v>
      </c>
      <c r="O861" t="s">
        <v>10</v>
      </c>
      <c r="P861" s="3" t="s">
        <v>395</v>
      </c>
    </row>
    <row r="862" spans="1:16" x14ac:dyDescent="0.25">
      <c r="A862" t="s">
        <v>240</v>
      </c>
      <c r="B862" t="s">
        <v>408</v>
      </c>
      <c r="C862" s="8">
        <v>45007.628472222219</v>
      </c>
      <c r="D862" s="22"/>
      <c r="E862" s="22"/>
      <c r="F862" s="22"/>
      <c r="G862" s="22">
        <f t="shared" si="32"/>
        <v>3.0000000000000001E-3</v>
      </c>
      <c r="H862" s="22"/>
      <c r="I862">
        <v>3.0000000000000001E-3</v>
      </c>
      <c r="J862" s="16">
        <f t="shared" si="33"/>
        <v>6.0000000000000001E-3</v>
      </c>
      <c r="K862" s="16">
        <f t="shared" si="33"/>
        <v>8.9999999999999993E-3</v>
      </c>
      <c r="L862" s="16">
        <f t="shared" si="33"/>
        <v>1.4E-2</v>
      </c>
      <c r="M862" t="s">
        <v>332</v>
      </c>
      <c r="N862" t="s">
        <v>12</v>
      </c>
      <c r="O862">
        <v>3.0000000000000001E-3</v>
      </c>
      <c r="P862" s="3" t="s">
        <v>395</v>
      </c>
    </row>
    <row r="863" spans="1:16" x14ac:dyDescent="0.25">
      <c r="A863" t="s">
        <v>240</v>
      </c>
      <c r="B863" t="s">
        <v>408</v>
      </c>
      <c r="C863" s="8">
        <v>45008.625</v>
      </c>
      <c r="D863" s="22"/>
      <c r="E863" s="22"/>
      <c r="F863" s="22"/>
      <c r="G863" s="22" t="str">
        <f t="shared" si="32"/>
        <v/>
      </c>
      <c r="H863" s="22"/>
      <c r="I863" t="s">
        <v>10</v>
      </c>
      <c r="J863" s="16">
        <f t="shared" si="33"/>
        <v>6.0000000000000001E-3</v>
      </c>
      <c r="K863" s="16">
        <f t="shared" si="33"/>
        <v>8.9999999999999993E-3</v>
      </c>
      <c r="L863" s="16">
        <f t="shared" si="33"/>
        <v>1.4E-2</v>
      </c>
      <c r="M863" t="s">
        <v>10</v>
      </c>
      <c r="N863" t="s">
        <v>11</v>
      </c>
      <c r="O863" t="s">
        <v>10</v>
      </c>
      <c r="P863" s="3" t="s">
        <v>395</v>
      </c>
    </row>
    <row r="864" spans="1:16" x14ac:dyDescent="0.25">
      <c r="A864" t="s">
        <v>240</v>
      </c>
      <c r="B864" t="s">
        <v>408</v>
      </c>
      <c r="C864" s="8">
        <v>45008.625</v>
      </c>
      <c r="D864" s="22"/>
      <c r="E864" s="22"/>
      <c r="F864" s="22"/>
      <c r="G864" s="22">
        <f t="shared" si="32"/>
        <v>6.0000000000000001E-3</v>
      </c>
      <c r="H864" s="22"/>
      <c r="I864">
        <v>6.0000000000000001E-3</v>
      </c>
      <c r="J864" s="16">
        <f t="shared" si="33"/>
        <v>6.0000000000000001E-3</v>
      </c>
      <c r="K864" s="16">
        <f t="shared" si="33"/>
        <v>8.9999999999999993E-3</v>
      </c>
      <c r="L864" s="16">
        <f t="shared" si="33"/>
        <v>1.4E-2</v>
      </c>
      <c r="M864" t="s">
        <v>331</v>
      </c>
      <c r="N864" t="s">
        <v>12</v>
      </c>
      <c r="O864">
        <v>6.0000000000000001E-3</v>
      </c>
      <c r="P864" s="3" t="s">
        <v>395</v>
      </c>
    </row>
    <row r="865" spans="1:16" x14ac:dyDescent="0.25">
      <c r="A865" t="s">
        <v>240</v>
      </c>
      <c r="B865" t="s">
        <v>408</v>
      </c>
      <c r="C865" s="8">
        <v>45009.54583333333</v>
      </c>
      <c r="D865" s="22"/>
      <c r="E865" s="22"/>
      <c r="F865" s="22"/>
      <c r="G865" s="22" t="str">
        <f t="shared" si="32"/>
        <v/>
      </c>
      <c r="H865" s="22"/>
      <c r="I865" t="s">
        <v>10</v>
      </c>
      <c r="J865" s="16">
        <f t="shared" si="33"/>
        <v>6.0000000000000001E-3</v>
      </c>
      <c r="K865" s="16">
        <f t="shared" si="33"/>
        <v>8.9999999999999993E-3</v>
      </c>
      <c r="L865" s="16">
        <f t="shared" si="33"/>
        <v>1.4E-2</v>
      </c>
      <c r="M865" t="s">
        <v>10</v>
      </c>
      <c r="N865" t="s">
        <v>11</v>
      </c>
      <c r="O865" t="s">
        <v>10</v>
      </c>
      <c r="P865" s="3" t="s">
        <v>395</v>
      </c>
    </row>
    <row r="866" spans="1:16" x14ac:dyDescent="0.25">
      <c r="A866" t="s">
        <v>240</v>
      </c>
      <c r="B866" t="s">
        <v>408</v>
      </c>
      <c r="C866" s="8">
        <v>45009.54583333333</v>
      </c>
      <c r="D866" s="22"/>
      <c r="E866" s="22"/>
      <c r="F866" s="22"/>
      <c r="G866" s="22">
        <f t="shared" si="32"/>
        <v>4.0000000000000001E-3</v>
      </c>
      <c r="H866" s="22"/>
      <c r="I866">
        <v>4.0000000000000001E-3</v>
      </c>
      <c r="J866" s="16">
        <f t="shared" si="33"/>
        <v>6.0000000000000001E-3</v>
      </c>
      <c r="K866" s="16">
        <f t="shared" si="33"/>
        <v>8.9999999999999993E-3</v>
      </c>
      <c r="L866" s="16">
        <f t="shared" si="33"/>
        <v>1.4E-2</v>
      </c>
      <c r="M866" t="s">
        <v>330</v>
      </c>
      <c r="N866" t="s">
        <v>12</v>
      </c>
      <c r="O866">
        <v>4.0000000000000001E-3</v>
      </c>
      <c r="P866" s="3" t="s">
        <v>395</v>
      </c>
    </row>
    <row r="867" spans="1:16" x14ac:dyDescent="0.25">
      <c r="A867" t="s">
        <v>240</v>
      </c>
      <c r="B867" t="s">
        <v>408</v>
      </c>
      <c r="C867" s="8">
        <v>45010.57708333333</v>
      </c>
      <c r="D867" s="22"/>
      <c r="E867" s="22"/>
      <c r="F867" s="22"/>
      <c r="G867" s="22" t="str">
        <f t="shared" si="32"/>
        <v/>
      </c>
      <c r="H867" s="22"/>
      <c r="I867" t="s">
        <v>10</v>
      </c>
      <c r="J867" s="16">
        <f t="shared" si="33"/>
        <v>6.0000000000000001E-3</v>
      </c>
      <c r="K867" s="16">
        <f t="shared" si="33"/>
        <v>8.9999999999999993E-3</v>
      </c>
      <c r="L867" s="16">
        <f t="shared" si="33"/>
        <v>1.4E-2</v>
      </c>
      <c r="M867" t="s">
        <v>10</v>
      </c>
      <c r="N867" t="s">
        <v>11</v>
      </c>
      <c r="O867" t="s">
        <v>10</v>
      </c>
      <c r="P867" s="3" t="s">
        <v>395</v>
      </c>
    </row>
    <row r="868" spans="1:16" x14ac:dyDescent="0.25">
      <c r="A868" t="s">
        <v>240</v>
      </c>
      <c r="B868" t="s">
        <v>408</v>
      </c>
      <c r="C868" s="8">
        <v>45010.57708333333</v>
      </c>
      <c r="D868" s="22"/>
      <c r="E868" s="22"/>
      <c r="F868" s="22"/>
      <c r="G868" s="22">
        <f t="shared" si="32"/>
        <v>3.0000000000000001E-3</v>
      </c>
      <c r="H868" s="22"/>
      <c r="I868">
        <v>3.0000000000000001E-3</v>
      </c>
      <c r="J868" s="16">
        <f t="shared" si="33"/>
        <v>6.0000000000000001E-3</v>
      </c>
      <c r="K868" s="16">
        <f t="shared" si="33"/>
        <v>8.9999999999999993E-3</v>
      </c>
      <c r="L868" s="16">
        <f t="shared" si="33"/>
        <v>1.4E-2</v>
      </c>
      <c r="M868" t="s">
        <v>329</v>
      </c>
      <c r="N868" t="s">
        <v>12</v>
      </c>
      <c r="O868">
        <v>3.0000000000000001E-3</v>
      </c>
      <c r="P868" s="3" t="s">
        <v>395</v>
      </c>
    </row>
    <row r="869" spans="1:16" x14ac:dyDescent="0.25">
      <c r="A869" t="s">
        <v>240</v>
      </c>
      <c r="B869" t="s">
        <v>408</v>
      </c>
      <c r="C869" s="8">
        <v>45011.509722222225</v>
      </c>
      <c r="D869" s="22"/>
      <c r="E869" s="22"/>
      <c r="F869" s="22"/>
      <c r="G869" s="22" t="str">
        <f t="shared" si="32"/>
        <v/>
      </c>
      <c r="H869" s="22"/>
      <c r="I869" t="s">
        <v>10</v>
      </c>
      <c r="J869" s="16">
        <f t="shared" si="33"/>
        <v>6.0000000000000001E-3</v>
      </c>
      <c r="K869" s="16">
        <f t="shared" si="33"/>
        <v>8.9999999999999993E-3</v>
      </c>
      <c r="L869" s="16">
        <f t="shared" si="33"/>
        <v>1.4E-2</v>
      </c>
      <c r="M869" t="s">
        <v>10</v>
      </c>
      <c r="N869" t="s">
        <v>11</v>
      </c>
      <c r="O869" t="s">
        <v>10</v>
      </c>
      <c r="P869" s="3" t="s">
        <v>395</v>
      </c>
    </row>
    <row r="870" spans="1:16" x14ac:dyDescent="0.25">
      <c r="A870" t="s">
        <v>240</v>
      </c>
      <c r="B870" t="s">
        <v>408</v>
      </c>
      <c r="C870" s="8">
        <v>45011.509722222225</v>
      </c>
      <c r="D870" s="22"/>
      <c r="E870" s="22"/>
      <c r="F870" s="22"/>
      <c r="G870" s="22">
        <f t="shared" si="32"/>
        <v>4.0000000000000001E-3</v>
      </c>
      <c r="H870" s="22"/>
      <c r="I870">
        <v>4.0000000000000001E-3</v>
      </c>
      <c r="J870" s="16">
        <f t="shared" si="33"/>
        <v>6.0000000000000001E-3</v>
      </c>
      <c r="K870" s="16">
        <f t="shared" si="33"/>
        <v>8.9999999999999993E-3</v>
      </c>
      <c r="L870" s="16">
        <f t="shared" si="33"/>
        <v>1.4E-2</v>
      </c>
      <c r="M870" t="s">
        <v>328</v>
      </c>
      <c r="N870" t="s">
        <v>12</v>
      </c>
      <c r="O870">
        <v>4.0000000000000001E-3</v>
      </c>
      <c r="P870" s="3" t="s">
        <v>395</v>
      </c>
    </row>
    <row r="871" spans="1:16" x14ac:dyDescent="0.25">
      <c r="A871" t="s">
        <v>240</v>
      </c>
      <c r="B871" t="s">
        <v>408</v>
      </c>
      <c r="C871" s="8">
        <v>45012.57708333333</v>
      </c>
      <c r="D871" s="22"/>
      <c r="E871" s="22"/>
      <c r="F871" s="22"/>
      <c r="G871" s="22" t="str">
        <f t="shared" si="32"/>
        <v/>
      </c>
      <c r="H871" s="22"/>
      <c r="I871" t="s">
        <v>10</v>
      </c>
      <c r="J871" s="16">
        <f t="shared" si="33"/>
        <v>6.0000000000000001E-3</v>
      </c>
      <c r="K871" s="16">
        <f t="shared" si="33"/>
        <v>8.9999999999999993E-3</v>
      </c>
      <c r="L871" s="16">
        <f t="shared" si="33"/>
        <v>1.4E-2</v>
      </c>
      <c r="M871" t="s">
        <v>10</v>
      </c>
      <c r="N871" t="s">
        <v>11</v>
      </c>
      <c r="O871" t="s">
        <v>10</v>
      </c>
      <c r="P871" s="3" t="s">
        <v>395</v>
      </c>
    </row>
    <row r="872" spans="1:16" x14ac:dyDescent="0.25">
      <c r="A872" t="s">
        <v>240</v>
      </c>
      <c r="B872" t="s">
        <v>408</v>
      </c>
      <c r="C872" s="8">
        <v>45012.57708333333</v>
      </c>
      <c r="D872" s="22"/>
      <c r="E872" s="22"/>
      <c r="F872" s="22"/>
      <c r="G872" s="22">
        <f t="shared" si="32"/>
        <v>3.0000000000000001E-3</v>
      </c>
      <c r="H872" s="22"/>
      <c r="I872">
        <v>3.0000000000000001E-3</v>
      </c>
      <c r="J872" s="16">
        <f t="shared" si="33"/>
        <v>6.0000000000000001E-3</v>
      </c>
      <c r="K872" s="16">
        <f t="shared" si="33"/>
        <v>8.9999999999999993E-3</v>
      </c>
      <c r="L872" s="16">
        <f t="shared" si="33"/>
        <v>1.4E-2</v>
      </c>
      <c r="M872" t="s">
        <v>327</v>
      </c>
      <c r="N872" t="s">
        <v>12</v>
      </c>
      <c r="O872">
        <v>3.0000000000000001E-3</v>
      </c>
      <c r="P872" s="3" t="s">
        <v>395</v>
      </c>
    </row>
    <row r="873" spans="1:16" x14ac:dyDescent="0.25">
      <c r="A873" t="s">
        <v>240</v>
      </c>
      <c r="B873" t="s">
        <v>408</v>
      </c>
      <c r="C873" s="8">
        <v>45013.556944444441</v>
      </c>
      <c r="D873" s="22"/>
      <c r="E873" s="22"/>
      <c r="F873" s="22"/>
      <c r="G873" s="22" t="str">
        <f t="shared" si="32"/>
        <v/>
      </c>
      <c r="H873" s="22"/>
      <c r="I873" t="s">
        <v>10</v>
      </c>
      <c r="J873" s="16">
        <f t="shared" si="33"/>
        <v>6.0000000000000001E-3</v>
      </c>
      <c r="K873" s="16">
        <f t="shared" si="33"/>
        <v>8.9999999999999993E-3</v>
      </c>
      <c r="L873" s="16">
        <f t="shared" si="33"/>
        <v>1.4E-2</v>
      </c>
      <c r="M873" t="s">
        <v>10</v>
      </c>
      <c r="N873" t="s">
        <v>11</v>
      </c>
      <c r="O873" t="s">
        <v>10</v>
      </c>
      <c r="P873" s="3" t="s">
        <v>395</v>
      </c>
    </row>
    <row r="874" spans="1:16" x14ac:dyDescent="0.25">
      <c r="A874" t="s">
        <v>240</v>
      </c>
      <c r="B874" t="s">
        <v>408</v>
      </c>
      <c r="C874" s="8">
        <v>45013.556944444441</v>
      </c>
      <c r="D874" s="22"/>
      <c r="E874" s="22"/>
      <c r="F874" s="22"/>
      <c r="G874" s="22">
        <f t="shared" si="32"/>
        <v>8.9999999999999993E-3</v>
      </c>
      <c r="H874" s="22"/>
      <c r="I874">
        <v>8.9999999999999993E-3</v>
      </c>
      <c r="J874" s="16">
        <f t="shared" si="33"/>
        <v>6.0000000000000001E-3</v>
      </c>
      <c r="K874" s="16">
        <f t="shared" si="33"/>
        <v>8.9999999999999993E-3</v>
      </c>
      <c r="L874" s="16">
        <f t="shared" si="33"/>
        <v>1.4E-2</v>
      </c>
      <c r="M874" t="s">
        <v>326</v>
      </c>
      <c r="N874" t="s">
        <v>12</v>
      </c>
      <c r="O874">
        <v>8.9999999999999993E-3</v>
      </c>
      <c r="P874" s="3" t="s">
        <v>395</v>
      </c>
    </row>
    <row r="875" spans="1:16" x14ac:dyDescent="0.25">
      <c r="A875" t="s">
        <v>240</v>
      </c>
      <c r="B875" t="s">
        <v>408</v>
      </c>
      <c r="C875" s="8">
        <v>45014.464583333334</v>
      </c>
      <c r="D875" s="22"/>
      <c r="E875" s="22"/>
      <c r="F875" s="22"/>
      <c r="G875" s="22" t="str">
        <f t="shared" si="32"/>
        <v/>
      </c>
      <c r="H875" s="22"/>
      <c r="I875" t="s">
        <v>10</v>
      </c>
      <c r="J875" s="16">
        <f t="shared" si="33"/>
        <v>6.0000000000000001E-3</v>
      </c>
      <c r="K875" s="16">
        <f t="shared" si="33"/>
        <v>8.9999999999999993E-3</v>
      </c>
      <c r="L875" s="16">
        <f t="shared" si="33"/>
        <v>1.4E-2</v>
      </c>
      <c r="M875" t="s">
        <v>10</v>
      </c>
      <c r="N875" t="s">
        <v>11</v>
      </c>
      <c r="O875" t="s">
        <v>10</v>
      </c>
      <c r="P875" s="3" t="s">
        <v>395</v>
      </c>
    </row>
    <row r="876" spans="1:16" x14ac:dyDescent="0.25">
      <c r="A876" t="s">
        <v>240</v>
      </c>
      <c r="B876" t="s">
        <v>408</v>
      </c>
      <c r="C876" s="8">
        <v>45014.464583333334</v>
      </c>
      <c r="D876" s="22"/>
      <c r="E876" s="22"/>
      <c r="F876" s="22"/>
      <c r="G876" s="22">
        <f t="shared" si="32"/>
        <v>6.0000000000000001E-3</v>
      </c>
      <c r="H876" s="22"/>
      <c r="I876">
        <v>6.0000000000000001E-3</v>
      </c>
      <c r="J876" s="16">
        <f t="shared" si="33"/>
        <v>6.0000000000000001E-3</v>
      </c>
      <c r="K876" s="16">
        <f t="shared" si="33"/>
        <v>8.9999999999999993E-3</v>
      </c>
      <c r="L876" s="16">
        <f t="shared" si="33"/>
        <v>1.4E-2</v>
      </c>
      <c r="M876" t="s">
        <v>325</v>
      </c>
      <c r="N876" t="s">
        <v>12</v>
      </c>
      <c r="O876">
        <v>6.0000000000000001E-3</v>
      </c>
      <c r="P876" s="3" t="s">
        <v>395</v>
      </c>
    </row>
    <row r="877" spans="1:16" x14ac:dyDescent="0.25">
      <c r="A877" t="s">
        <v>240</v>
      </c>
      <c r="B877" t="s">
        <v>408</v>
      </c>
      <c r="C877" s="8">
        <v>45015.440972222219</v>
      </c>
      <c r="D877" s="22"/>
      <c r="E877" s="22"/>
      <c r="F877" s="22"/>
      <c r="G877" s="22" t="str">
        <f t="shared" si="32"/>
        <v/>
      </c>
      <c r="H877" s="22"/>
      <c r="I877" t="s">
        <v>10</v>
      </c>
      <c r="J877" s="16">
        <f t="shared" si="33"/>
        <v>6.0000000000000001E-3</v>
      </c>
      <c r="K877" s="16">
        <f t="shared" si="33"/>
        <v>8.9999999999999993E-3</v>
      </c>
      <c r="L877" s="16">
        <f t="shared" si="33"/>
        <v>1.4E-2</v>
      </c>
      <c r="M877" t="s">
        <v>10</v>
      </c>
      <c r="N877" t="s">
        <v>11</v>
      </c>
      <c r="O877" t="s">
        <v>10</v>
      </c>
      <c r="P877" s="3" t="s">
        <v>395</v>
      </c>
    </row>
    <row r="878" spans="1:16" x14ac:dyDescent="0.25">
      <c r="A878" t="s">
        <v>240</v>
      </c>
      <c r="B878" t="s">
        <v>408</v>
      </c>
      <c r="C878" s="8">
        <v>45015.440972222219</v>
      </c>
      <c r="D878" s="22"/>
      <c r="E878" s="22"/>
      <c r="F878" s="22"/>
      <c r="G878" s="22">
        <f t="shared" si="32"/>
        <v>7.0000000000000001E-3</v>
      </c>
      <c r="H878" s="22"/>
      <c r="I878">
        <v>7.0000000000000001E-3</v>
      </c>
      <c r="J878" s="16">
        <f t="shared" si="33"/>
        <v>6.0000000000000001E-3</v>
      </c>
      <c r="K878" s="16">
        <f t="shared" si="33"/>
        <v>8.9999999999999993E-3</v>
      </c>
      <c r="L878" s="16">
        <f t="shared" si="33"/>
        <v>1.4E-2</v>
      </c>
      <c r="M878" t="s">
        <v>324</v>
      </c>
      <c r="N878" t="s">
        <v>12</v>
      </c>
      <c r="O878">
        <v>7.0000000000000001E-3</v>
      </c>
      <c r="P878" s="3" t="s">
        <v>395</v>
      </c>
    </row>
    <row r="879" spans="1:16" x14ac:dyDescent="0.25">
      <c r="A879" t="s">
        <v>240</v>
      </c>
      <c r="B879" t="s">
        <v>408</v>
      </c>
      <c r="C879" s="8">
        <v>45016.531944444447</v>
      </c>
      <c r="D879" s="22"/>
      <c r="E879" s="22"/>
      <c r="F879" s="22"/>
      <c r="G879" s="22" t="str">
        <f t="shared" si="32"/>
        <v/>
      </c>
      <c r="H879" s="22"/>
      <c r="I879" t="s">
        <v>10</v>
      </c>
      <c r="J879" s="16">
        <f t="shared" si="33"/>
        <v>6.0000000000000001E-3</v>
      </c>
      <c r="K879" s="16">
        <f t="shared" si="33"/>
        <v>8.9999999999999993E-3</v>
      </c>
      <c r="L879" s="16">
        <f t="shared" si="33"/>
        <v>1.4E-2</v>
      </c>
      <c r="M879" t="s">
        <v>10</v>
      </c>
      <c r="N879" t="s">
        <v>11</v>
      </c>
      <c r="O879" t="s">
        <v>10</v>
      </c>
      <c r="P879" s="3" t="s">
        <v>395</v>
      </c>
    </row>
    <row r="880" spans="1:16" x14ac:dyDescent="0.25">
      <c r="A880" t="s">
        <v>240</v>
      </c>
      <c r="B880" t="s">
        <v>408</v>
      </c>
      <c r="C880" s="8">
        <v>45016.531944444447</v>
      </c>
      <c r="D880" s="22"/>
      <c r="E880" s="22"/>
      <c r="F880" s="22"/>
      <c r="G880" s="22">
        <f t="shared" si="32"/>
        <v>6.0000000000000001E-3</v>
      </c>
      <c r="H880" s="22"/>
      <c r="I880">
        <v>6.0000000000000001E-3</v>
      </c>
      <c r="J880" s="16">
        <f t="shared" si="33"/>
        <v>6.0000000000000001E-3</v>
      </c>
      <c r="K880" s="16">
        <f t="shared" si="33"/>
        <v>8.9999999999999993E-3</v>
      </c>
      <c r="L880" s="16">
        <f t="shared" si="33"/>
        <v>1.4E-2</v>
      </c>
      <c r="M880" t="s">
        <v>323</v>
      </c>
      <c r="N880" t="s">
        <v>12</v>
      </c>
      <c r="O880">
        <v>6.0000000000000001E-3</v>
      </c>
      <c r="P880" s="3" t="s">
        <v>395</v>
      </c>
    </row>
    <row r="881" spans="1:16" x14ac:dyDescent="0.25">
      <c r="A881" t="s">
        <v>240</v>
      </c>
      <c r="B881" t="s">
        <v>397</v>
      </c>
      <c r="C881" s="8">
        <v>45305.599305555559</v>
      </c>
      <c r="D881" s="22"/>
      <c r="E881" s="22"/>
      <c r="F881" s="22"/>
      <c r="G881" s="22">
        <f t="shared" si="32"/>
        <v>0.01</v>
      </c>
      <c r="H881" s="22"/>
      <c r="I881">
        <v>0.01</v>
      </c>
      <c r="J881" s="16">
        <f t="shared" si="33"/>
        <v>6.0000000000000001E-3</v>
      </c>
      <c r="K881" s="16">
        <f t="shared" si="33"/>
        <v>8.9999999999999993E-3</v>
      </c>
      <c r="L881" s="16">
        <f t="shared" si="33"/>
        <v>1.4E-2</v>
      </c>
      <c r="M881" t="s">
        <v>372</v>
      </c>
      <c r="N881" t="s">
        <v>12</v>
      </c>
      <c r="O881">
        <v>0.01</v>
      </c>
      <c r="P881" s="3" t="s">
        <v>395</v>
      </c>
    </row>
    <row r="882" spans="1:16" x14ac:dyDescent="0.25">
      <c r="A882" t="s">
        <v>240</v>
      </c>
      <c r="B882" t="s">
        <v>397</v>
      </c>
      <c r="C882" s="8">
        <v>45305.659722222219</v>
      </c>
      <c r="D882" s="22"/>
      <c r="E882" s="22"/>
      <c r="F882" s="22"/>
      <c r="G882" s="22">
        <f t="shared" si="32"/>
        <v>8.9999999999999993E-3</v>
      </c>
      <c r="H882" s="22"/>
      <c r="I882">
        <v>8.9999999999999993E-3</v>
      </c>
      <c r="J882" s="16">
        <f t="shared" si="33"/>
        <v>6.0000000000000001E-3</v>
      </c>
      <c r="K882" s="16">
        <f t="shared" si="33"/>
        <v>8.9999999999999993E-3</v>
      </c>
      <c r="L882" s="16">
        <f t="shared" si="33"/>
        <v>1.4E-2</v>
      </c>
      <c r="M882" t="s">
        <v>371</v>
      </c>
      <c r="N882" t="s">
        <v>12</v>
      </c>
      <c r="O882">
        <v>8.9999999999999993E-3</v>
      </c>
      <c r="P882" s="3" t="s">
        <v>395</v>
      </c>
    </row>
    <row r="883" spans="1:16" x14ac:dyDescent="0.25">
      <c r="A883" t="s">
        <v>240</v>
      </c>
      <c r="B883" t="s">
        <v>397</v>
      </c>
      <c r="C883" s="8">
        <v>45305.659722222219</v>
      </c>
      <c r="D883" s="22"/>
      <c r="E883" s="22"/>
      <c r="F883" s="22"/>
      <c r="G883" s="22" t="str">
        <f t="shared" si="32"/>
        <v/>
      </c>
      <c r="H883" s="22"/>
      <c r="I883" t="s">
        <v>10</v>
      </c>
      <c r="J883" s="16">
        <f t="shared" si="33"/>
        <v>6.0000000000000001E-3</v>
      </c>
      <c r="K883" s="16">
        <f t="shared" si="33"/>
        <v>8.9999999999999993E-3</v>
      </c>
      <c r="L883" s="16">
        <f t="shared" si="33"/>
        <v>1.4E-2</v>
      </c>
      <c r="M883" t="s">
        <v>10</v>
      </c>
      <c r="N883" t="s">
        <v>11</v>
      </c>
      <c r="O883" t="s">
        <v>10</v>
      </c>
      <c r="P883" s="3" t="s">
        <v>395</v>
      </c>
    </row>
    <row r="884" spans="1:16" x14ac:dyDescent="0.25">
      <c r="A884" t="s">
        <v>240</v>
      </c>
      <c r="B884" t="s">
        <v>397</v>
      </c>
      <c r="C884" s="8">
        <v>45306.638888888891</v>
      </c>
      <c r="D884" s="22"/>
      <c r="E884" s="22"/>
      <c r="F884" s="22"/>
      <c r="G884" s="22">
        <f t="shared" si="32"/>
        <v>2.3E-2</v>
      </c>
      <c r="H884" s="22"/>
      <c r="I884">
        <v>2.3E-2</v>
      </c>
      <c r="J884" s="16">
        <f t="shared" si="33"/>
        <v>6.0000000000000001E-3</v>
      </c>
      <c r="K884" s="16">
        <f t="shared" si="33"/>
        <v>8.9999999999999993E-3</v>
      </c>
      <c r="L884" s="16">
        <f t="shared" si="33"/>
        <v>1.4E-2</v>
      </c>
      <c r="M884" t="s">
        <v>370</v>
      </c>
      <c r="N884" t="s">
        <v>12</v>
      </c>
      <c r="O884">
        <v>2.3E-2</v>
      </c>
      <c r="P884" s="3" t="s">
        <v>395</v>
      </c>
    </row>
    <row r="885" spans="1:16" x14ac:dyDescent="0.25">
      <c r="A885" t="s">
        <v>240</v>
      </c>
      <c r="B885" t="s">
        <v>397</v>
      </c>
      <c r="C885" s="8">
        <v>45306.638888888891</v>
      </c>
      <c r="D885" s="22"/>
      <c r="E885" s="22"/>
      <c r="F885" s="22"/>
      <c r="G885" s="22" t="str">
        <f t="shared" si="32"/>
        <v/>
      </c>
      <c r="H885" s="22"/>
      <c r="I885" t="s">
        <v>10</v>
      </c>
      <c r="J885" s="16">
        <f t="shared" si="33"/>
        <v>6.0000000000000001E-3</v>
      </c>
      <c r="K885" s="16">
        <f t="shared" si="33"/>
        <v>8.9999999999999993E-3</v>
      </c>
      <c r="L885" s="16">
        <f t="shared" si="33"/>
        <v>1.4E-2</v>
      </c>
      <c r="M885" t="s">
        <v>10</v>
      </c>
      <c r="N885" t="s">
        <v>11</v>
      </c>
      <c r="O885" t="s">
        <v>10</v>
      </c>
      <c r="P885" s="3" t="s">
        <v>395</v>
      </c>
    </row>
    <row r="886" spans="1:16" x14ac:dyDescent="0.25">
      <c r="A886" t="s">
        <v>240</v>
      </c>
      <c r="B886" t="s">
        <v>397</v>
      </c>
      <c r="C886" s="8">
        <v>45307.559027777781</v>
      </c>
      <c r="D886" s="22"/>
      <c r="E886" s="22"/>
      <c r="F886" s="22"/>
      <c r="G886" s="22">
        <f t="shared" si="32"/>
        <v>8.0000000000000002E-3</v>
      </c>
      <c r="H886" s="22"/>
      <c r="I886">
        <v>8.0000000000000002E-3</v>
      </c>
      <c r="J886" s="16">
        <f t="shared" si="33"/>
        <v>6.0000000000000001E-3</v>
      </c>
      <c r="K886" s="16">
        <f t="shared" si="33"/>
        <v>8.9999999999999993E-3</v>
      </c>
      <c r="L886" s="16">
        <f t="shared" si="33"/>
        <v>1.4E-2</v>
      </c>
      <c r="M886" t="s">
        <v>369</v>
      </c>
      <c r="N886" t="s">
        <v>12</v>
      </c>
      <c r="O886">
        <v>8.0000000000000002E-3</v>
      </c>
      <c r="P886" s="3" t="s">
        <v>395</v>
      </c>
    </row>
    <row r="887" spans="1:16" x14ac:dyDescent="0.25">
      <c r="A887" t="s">
        <v>240</v>
      </c>
      <c r="B887" t="s">
        <v>397</v>
      </c>
      <c r="C887" s="8">
        <v>45307.559027777781</v>
      </c>
      <c r="D887" s="22"/>
      <c r="E887" s="22"/>
      <c r="F887" s="22"/>
      <c r="G887" s="22" t="str">
        <f t="shared" si="32"/>
        <v/>
      </c>
      <c r="H887" s="22"/>
      <c r="I887" t="s">
        <v>10</v>
      </c>
      <c r="J887" s="16">
        <f t="shared" si="33"/>
        <v>6.0000000000000001E-3</v>
      </c>
      <c r="K887" s="16">
        <f t="shared" si="33"/>
        <v>8.9999999999999993E-3</v>
      </c>
      <c r="L887" s="16">
        <f t="shared" si="33"/>
        <v>1.4E-2</v>
      </c>
      <c r="M887" t="s">
        <v>10</v>
      </c>
      <c r="N887" t="s">
        <v>11</v>
      </c>
      <c r="O887" t="s">
        <v>10</v>
      </c>
      <c r="P887" s="3" t="s">
        <v>395</v>
      </c>
    </row>
    <row r="888" spans="1:16" x14ac:dyDescent="0.25">
      <c r="A888" t="s">
        <v>240</v>
      </c>
      <c r="B888" t="s">
        <v>397</v>
      </c>
      <c r="C888" s="8">
        <v>45308.557638888888</v>
      </c>
      <c r="D888" s="22"/>
      <c r="E888" s="22"/>
      <c r="F888" s="22"/>
      <c r="G888" s="22" t="str">
        <f t="shared" si="32"/>
        <v/>
      </c>
      <c r="H888" s="22"/>
      <c r="I888" t="s">
        <v>10</v>
      </c>
      <c r="J888" s="16">
        <f t="shared" si="33"/>
        <v>6.0000000000000001E-3</v>
      </c>
      <c r="K888" s="16">
        <f t="shared" si="33"/>
        <v>8.9999999999999993E-3</v>
      </c>
      <c r="L888" s="16">
        <f t="shared" si="33"/>
        <v>1.4E-2</v>
      </c>
      <c r="M888" t="s">
        <v>10</v>
      </c>
      <c r="N888" t="s">
        <v>11</v>
      </c>
      <c r="O888" t="s">
        <v>10</v>
      </c>
      <c r="P888" s="3" t="s">
        <v>395</v>
      </c>
    </row>
    <row r="889" spans="1:16" x14ac:dyDescent="0.25">
      <c r="A889" t="s">
        <v>240</v>
      </c>
      <c r="B889" t="s">
        <v>397</v>
      </c>
      <c r="C889" s="8">
        <v>45309.532638888886</v>
      </c>
      <c r="D889" s="22"/>
      <c r="E889" s="22"/>
      <c r="F889" s="22"/>
      <c r="G889" s="22" t="str">
        <f t="shared" si="32"/>
        <v/>
      </c>
      <c r="H889" s="22"/>
      <c r="I889" t="s">
        <v>10</v>
      </c>
      <c r="J889" s="16">
        <f t="shared" si="33"/>
        <v>6.0000000000000001E-3</v>
      </c>
      <c r="K889" s="16">
        <f t="shared" si="33"/>
        <v>8.9999999999999993E-3</v>
      </c>
      <c r="L889" s="16">
        <f t="shared" si="33"/>
        <v>1.4E-2</v>
      </c>
      <c r="M889" t="s">
        <v>10</v>
      </c>
      <c r="N889" t="s">
        <v>11</v>
      </c>
      <c r="O889" t="s">
        <v>10</v>
      </c>
      <c r="P889" s="3" t="s">
        <v>395</v>
      </c>
    </row>
    <row r="890" spans="1:16" x14ac:dyDescent="0.25">
      <c r="A890" t="s">
        <v>240</v>
      </c>
      <c r="B890" t="s">
        <v>397</v>
      </c>
      <c r="C890" s="8">
        <v>45309.532638888886</v>
      </c>
      <c r="D890" s="22"/>
      <c r="E890" s="22"/>
      <c r="F890" s="22"/>
      <c r="G890" s="22">
        <f t="shared" ref="G890:G953" si="34">IF($A890="GPA7",$I890,"")</f>
        <v>8.9999999999999993E-3</v>
      </c>
      <c r="H890" s="22"/>
      <c r="I890">
        <v>8.9999999999999993E-3</v>
      </c>
      <c r="J890" s="16">
        <f t="shared" si="33"/>
        <v>6.0000000000000001E-3</v>
      </c>
      <c r="K890" s="16">
        <f t="shared" si="33"/>
        <v>8.9999999999999993E-3</v>
      </c>
      <c r="L890" s="16">
        <f t="shared" si="33"/>
        <v>1.4E-2</v>
      </c>
      <c r="M890" t="s">
        <v>368</v>
      </c>
      <c r="N890" t="s">
        <v>12</v>
      </c>
      <c r="O890">
        <v>8.9999999999999993E-3</v>
      </c>
      <c r="P890" s="3" t="s">
        <v>395</v>
      </c>
    </row>
    <row r="891" spans="1:16" x14ac:dyDescent="0.25">
      <c r="A891" t="s">
        <v>240</v>
      </c>
      <c r="B891" t="s">
        <v>397</v>
      </c>
      <c r="C891" s="8">
        <v>45310.538194444445</v>
      </c>
      <c r="D891" s="22"/>
      <c r="E891" s="22"/>
      <c r="F891" s="22"/>
      <c r="G891" s="22" t="str">
        <f t="shared" si="34"/>
        <v/>
      </c>
      <c r="H891" s="22"/>
      <c r="I891" t="s">
        <v>10</v>
      </c>
      <c r="J891" s="16">
        <f t="shared" si="33"/>
        <v>6.0000000000000001E-3</v>
      </c>
      <c r="K891" s="16">
        <f t="shared" si="33"/>
        <v>8.9999999999999993E-3</v>
      </c>
      <c r="L891" s="16">
        <f t="shared" si="33"/>
        <v>1.4E-2</v>
      </c>
      <c r="M891" t="s">
        <v>10</v>
      </c>
      <c r="N891" t="s">
        <v>11</v>
      </c>
      <c r="O891" t="s">
        <v>10</v>
      </c>
      <c r="P891" s="3" t="s">
        <v>395</v>
      </c>
    </row>
    <row r="892" spans="1:16" x14ac:dyDescent="0.25">
      <c r="A892" t="s">
        <v>240</v>
      </c>
      <c r="B892" t="s">
        <v>397</v>
      </c>
      <c r="C892" s="8">
        <v>45310.538194444445</v>
      </c>
      <c r="D892" s="22"/>
      <c r="E892" s="22"/>
      <c r="F892" s="22"/>
      <c r="G892" s="22">
        <f t="shared" si="34"/>
        <v>8.0000000000000002E-3</v>
      </c>
      <c r="H892" s="22"/>
      <c r="I892">
        <v>8.0000000000000002E-3</v>
      </c>
      <c r="J892" s="16">
        <f t="shared" si="33"/>
        <v>6.0000000000000001E-3</v>
      </c>
      <c r="K892" s="16">
        <f t="shared" si="33"/>
        <v>8.9999999999999993E-3</v>
      </c>
      <c r="L892" s="16">
        <f t="shared" si="33"/>
        <v>1.4E-2</v>
      </c>
      <c r="M892" t="s">
        <v>367</v>
      </c>
      <c r="N892" t="s">
        <v>12</v>
      </c>
      <c r="O892">
        <v>8.0000000000000002E-3</v>
      </c>
      <c r="P892" s="3" t="s">
        <v>395</v>
      </c>
    </row>
    <row r="893" spans="1:16" x14ac:dyDescent="0.25">
      <c r="A893" t="s">
        <v>240</v>
      </c>
      <c r="B893" t="s">
        <v>397</v>
      </c>
      <c r="C893" s="8">
        <v>45314.486805555556</v>
      </c>
      <c r="D893" s="22"/>
      <c r="E893" s="22"/>
      <c r="F893" s="22"/>
      <c r="G893" s="22" t="str">
        <f t="shared" si="34"/>
        <v/>
      </c>
      <c r="H893" s="22"/>
      <c r="I893" t="s">
        <v>10</v>
      </c>
      <c r="J893" s="16">
        <f t="shared" si="33"/>
        <v>6.0000000000000001E-3</v>
      </c>
      <c r="K893" s="16">
        <f t="shared" si="33"/>
        <v>8.9999999999999993E-3</v>
      </c>
      <c r="L893" s="16">
        <f t="shared" si="33"/>
        <v>1.4E-2</v>
      </c>
      <c r="M893" t="s">
        <v>10</v>
      </c>
      <c r="N893" t="s">
        <v>11</v>
      </c>
      <c r="O893" t="s">
        <v>10</v>
      </c>
      <c r="P893" s="3" t="s">
        <v>395</v>
      </c>
    </row>
    <row r="894" spans="1:16" x14ac:dyDescent="0.25">
      <c r="A894" t="s">
        <v>240</v>
      </c>
      <c r="B894" t="s">
        <v>397</v>
      </c>
      <c r="C894" s="8">
        <v>45314.486805555556</v>
      </c>
      <c r="D894" s="22"/>
      <c r="E894" s="22"/>
      <c r="F894" s="22"/>
      <c r="G894" s="22">
        <f t="shared" si="34"/>
        <v>4.0000000000000001E-3</v>
      </c>
      <c r="H894" s="22"/>
      <c r="I894">
        <v>4.0000000000000001E-3</v>
      </c>
      <c r="J894" s="16">
        <f t="shared" si="33"/>
        <v>6.0000000000000001E-3</v>
      </c>
      <c r="K894" s="16">
        <f t="shared" si="33"/>
        <v>8.9999999999999993E-3</v>
      </c>
      <c r="L894" s="16">
        <f t="shared" si="33"/>
        <v>1.4E-2</v>
      </c>
      <c r="M894" t="s">
        <v>366</v>
      </c>
      <c r="N894" t="s">
        <v>12</v>
      </c>
      <c r="O894">
        <v>4.0000000000000001E-3</v>
      </c>
      <c r="P894" s="3" t="s">
        <v>395</v>
      </c>
    </row>
    <row r="895" spans="1:16" x14ac:dyDescent="0.25">
      <c r="A895" t="s">
        <v>240</v>
      </c>
      <c r="B895" t="s">
        <v>397</v>
      </c>
      <c r="C895" s="8">
        <v>45321.703472222223</v>
      </c>
      <c r="D895" s="22"/>
      <c r="E895" s="22"/>
      <c r="F895" s="22"/>
      <c r="G895" s="22">
        <f t="shared" si="34"/>
        <v>1.9E-2</v>
      </c>
      <c r="H895" s="22"/>
      <c r="I895">
        <v>1.9E-2</v>
      </c>
      <c r="J895" s="16">
        <f t="shared" si="33"/>
        <v>6.0000000000000001E-3</v>
      </c>
      <c r="K895" s="16">
        <f t="shared" si="33"/>
        <v>8.9999999999999993E-3</v>
      </c>
      <c r="L895" s="16">
        <f t="shared" si="33"/>
        <v>1.4E-2</v>
      </c>
      <c r="M895" t="s">
        <v>365</v>
      </c>
      <c r="N895" t="s">
        <v>12</v>
      </c>
      <c r="O895">
        <v>1.9E-2</v>
      </c>
      <c r="P895" s="3" t="s">
        <v>395</v>
      </c>
    </row>
    <row r="896" spans="1:16" x14ac:dyDescent="0.25">
      <c r="A896" t="s">
        <v>240</v>
      </c>
      <c r="B896" t="s">
        <v>397</v>
      </c>
      <c r="C896" s="8">
        <v>45321.703472222223</v>
      </c>
      <c r="D896" s="22"/>
      <c r="E896" s="22"/>
      <c r="F896" s="22"/>
      <c r="G896" s="22" t="str">
        <f t="shared" si="34"/>
        <v/>
      </c>
      <c r="H896" s="22"/>
      <c r="I896" t="s">
        <v>10</v>
      </c>
      <c r="J896" s="16">
        <f t="shared" si="33"/>
        <v>6.0000000000000001E-3</v>
      </c>
      <c r="K896" s="16">
        <f t="shared" si="33"/>
        <v>8.9999999999999993E-3</v>
      </c>
      <c r="L896" s="16">
        <f t="shared" si="33"/>
        <v>1.4E-2</v>
      </c>
      <c r="M896" t="s">
        <v>10</v>
      </c>
      <c r="N896" t="s">
        <v>11</v>
      </c>
      <c r="O896" t="s">
        <v>10</v>
      </c>
      <c r="P896" s="3" t="s">
        <v>395</v>
      </c>
    </row>
    <row r="897" spans="1:16" x14ac:dyDescent="0.25">
      <c r="A897" t="s">
        <v>240</v>
      </c>
      <c r="B897" t="s">
        <v>397</v>
      </c>
      <c r="C897" s="8">
        <v>45322.579861111109</v>
      </c>
      <c r="D897" s="22"/>
      <c r="E897" s="22"/>
      <c r="F897" s="22"/>
      <c r="G897" s="22">
        <f t="shared" si="34"/>
        <v>1.6E-2</v>
      </c>
      <c r="H897" s="22"/>
      <c r="I897">
        <v>1.6E-2</v>
      </c>
      <c r="J897" s="16">
        <f t="shared" si="33"/>
        <v>6.0000000000000001E-3</v>
      </c>
      <c r="K897" s="16">
        <f t="shared" si="33"/>
        <v>8.9999999999999993E-3</v>
      </c>
      <c r="L897" s="16">
        <f t="shared" si="33"/>
        <v>1.4E-2</v>
      </c>
      <c r="M897" t="s">
        <v>364</v>
      </c>
      <c r="N897" t="s">
        <v>12</v>
      </c>
      <c r="O897">
        <v>1.6E-2</v>
      </c>
      <c r="P897" s="3" t="s">
        <v>395</v>
      </c>
    </row>
    <row r="898" spans="1:16" x14ac:dyDescent="0.25">
      <c r="A898" t="s">
        <v>240</v>
      </c>
      <c r="B898" t="s">
        <v>397</v>
      </c>
      <c r="C898" s="8">
        <v>45322.579861111109</v>
      </c>
      <c r="D898" s="22"/>
      <c r="E898" s="22"/>
      <c r="F898" s="22"/>
      <c r="G898" s="22" t="str">
        <f t="shared" si="34"/>
        <v/>
      </c>
      <c r="H898" s="22"/>
      <c r="I898" t="s">
        <v>10</v>
      </c>
      <c r="J898" s="16">
        <f t="shared" si="33"/>
        <v>6.0000000000000001E-3</v>
      </c>
      <c r="K898" s="16">
        <f t="shared" si="33"/>
        <v>8.9999999999999993E-3</v>
      </c>
      <c r="L898" s="16">
        <f t="shared" si="33"/>
        <v>1.4E-2</v>
      </c>
      <c r="M898" t="s">
        <v>10</v>
      </c>
      <c r="N898" t="s">
        <v>11</v>
      </c>
      <c r="O898" t="s">
        <v>10</v>
      </c>
      <c r="P898" s="3" t="s">
        <v>395</v>
      </c>
    </row>
    <row r="899" spans="1:16" x14ac:dyDescent="0.25">
      <c r="A899" t="s">
        <v>240</v>
      </c>
      <c r="B899" t="s">
        <v>240</v>
      </c>
      <c r="C899" s="8">
        <v>45324.513888888891</v>
      </c>
      <c r="D899" s="22"/>
      <c r="E899" s="22"/>
      <c r="F899" s="22"/>
      <c r="G899" s="22">
        <f t="shared" si="34"/>
        <v>2.1999999999999999E-2</v>
      </c>
      <c r="H899" s="22"/>
      <c r="I899">
        <v>2.1999999999999999E-2</v>
      </c>
      <c r="J899" s="16">
        <f t="shared" si="33"/>
        <v>6.0000000000000001E-3</v>
      </c>
      <c r="K899" s="16">
        <f t="shared" si="33"/>
        <v>8.9999999999999993E-3</v>
      </c>
      <c r="L899" s="16">
        <f t="shared" si="33"/>
        <v>1.4E-2</v>
      </c>
      <c r="M899" t="s">
        <v>256</v>
      </c>
      <c r="N899" t="s">
        <v>12</v>
      </c>
      <c r="O899">
        <v>2.1999999999999999E-2</v>
      </c>
      <c r="P899" s="3" t="s">
        <v>395</v>
      </c>
    </row>
    <row r="900" spans="1:16" x14ac:dyDescent="0.25">
      <c r="A900" t="s">
        <v>240</v>
      </c>
      <c r="B900" t="s">
        <v>240</v>
      </c>
      <c r="C900" s="8">
        <v>45324.513888888891</v>
      </c>
      <c r="D900" s="22"/>
      <c r="E900" s="22"/>
      <c r="F900" s="22"/>
      <c r="G900" s="22" t="str">
        <f t="shared" si="34"/>
        <v/>
      </c>
      <c r="H900" s="22"/>
      <c r="I900" t="s">
        <v>10</v>
      </c>
      <c r="J900" s="16">
        <f t="shared" si="33"/>
        <v>6.0000000000000001E-3</v>
      </c>
      <c r="K900" s="16">
        <f t="shared" si="33"/>
        <v>8.9999999999999993E-3</v>
      </c>
      <c r="L900" s="16">
        <f t="shared" si="33"/>
        <v>1.4E-2</v>
      </c>
      <c r="M900" t="s">
        <v>10</v>
      </c>
      <c r="N900" t="s">
        <v>11</v>
      </c>
      <c r="O900" t="s">
        <v>10</v>
      </c>
      <c r="P900" s="3" t="s">
        <v>395</v>
      </c>
    </row>
    <row r="901" spans="1:16" x14ac:dyDescent="0.25">
      <c r="A901" t="s">
        <v>240</v>
      </c>
      <c r="B901" t="s">
        <v>240</v>
      </c>
      <c r="C901" s="8">
        <v>45325.569444444445</v>
      </c>
      <c r="D901" s="22"/>
      <c r="E901" s="22"/>
      <c r="F901" s="22"/>
      <c r="G901" s="22">
        <f t="shared" si="34"/>
        <v>8.9999999999999993E-3</v>
      </c>
      <c r="H901" s="22"/>
      <c r="I901">
        <v>8.9999999999999993E-3</v>
      </c>
      <c r="J901" s="16">
        <f t="shared" si="33"/>
        <v>6.0000000000000001E-3</v>
      </c>
      <c r="K901" s="16">
        <f t="shared" si="33"/>
        <v>8.9999999999999993E-3</v>
      </c>
      <c r="L901" s="16">
        <f t="shared" si="33"/>
        <v>1.4E-2</v>
      </c>
      <c r="M901" t="s">
        <v>255</v>
      </c>
      <c r="N901" t="s">
        <v>12</v>
      </c>
      <c r="O901">
        <v>8.9999999999999993E-3</v>
      </c>
      <c r="P901" s="3" t="s">
        <v>395</v>
      </c>
    </row>
    <row r="902" spans="1:16" x14ac:dyDescent="0.25">
      <c r="A902" t="s">
        <v>240</v>
      </c>
      <c r="B902" t="s">
        <v>240</v>
      </c>
      <c r="C902" s="8">
        <v>45325.569444444445</v>
      </c>
      <c r="D902" s="22"/>
      <c r="E902" s="22"/>
      <c r="F902" s="22"/>
      <c r="G902" s="22" t="str">
        <f t="shared" si="34"/>
        <v/>
      </c>
      <c r="H902" s="22"/>
      <c r="I902" t="s">
        <v>10</v>
      </c>
      <c r="J902" s="16">
        <f t="shared" si="33"/>
        <v>6.0000000000000001E-3</v>
      </c>
      <c r="K902" s="16">
        <f t="shared" si="33"/>
        <v>8.9999999999999993E-3</v>
      </c>
      <c r="L902" s="16">
        <f t="shared" si="33"/>
        <v>1.4E-2</v>
      </c>
      <c r="M902" t="s">
        <v>10</v>
      </c>
      <c r="N902" t="s">
        <v>11</v>
      </c>
      <c r="O902" t="s">
        <v>10</v>
      </c>
      <c r="P902" s="3" t="s">
        <v>395</v>
      </c>
    </row>
    <row r="903" spans="1:16" x14ac:dyDescent="0.25">
      <c r="A903" t="s">
        <v>240</v>
      </c>
      <c r="B903" t="s">
        <v>240</v>
      </c>
      <c r="C903" s="8">
        <v>45329.572916666664</v>
      </c>
      <c r="D903" s="22"/>
      <c r="E903" s="22"/>
      <c r="F903" s="22"/>
      <c r="G903" s="22">
        <f t="shared" si="34"/>
        <v>4.0000000000000001E-3</v>
      </c>
      <c r="H903" s="22"/>
      <c r="I903">
        <v>4.0000000000000001E-3</v>
      </c>
      <c r="J903" s="16">
        <f t="shared" si="33"/>
        <v>6.0000000000000001E-3</v>
      </c>
      <c r="K903" s="16">
        <f t="shared" si="33"/>
        <v>8.9999999999999993E-3</v>
      </c>
      <c r="L903" s="16">
        <f t="shared" si="33"/>
        <v>1.4E-2</v>
      </c>
      <c r="M903" t="s">
        <v>254</v>
      </c>
      <c r="N903" t="s">
        <v>12</v>
      </c>
      <c r="O903">
        <v>4.0000000000000001E-3</v>
      </c>
      <c r="P903" s="3" t="s">
        <v>395</v>
      </c>
    </row>
    <row r="904" spans="1:16" x14ac:dyDescent="0.25">
      <c r="A904" t="s">
        <v>240</v>
      </c>
      <c r="B904" t="s">
        <v>240</v>
      </c>
      <c r="C904" s="8">
        <v>45329.572916666664</v>
      </c>
      <c r="D904" s="22"/>
      <c r="E904" s="22"/>
      <c r="F904" s="22"/>
      <c r="G904" s="22" t="str">
        <f t="shared" si="34"/>
        <v/>
      </c>
      <c r="H904" s="22"/>
      <c r="I904" t="s">
        <v>10</v>
      </c>
      <c r="J904" s="16">
        <f t="shared" si="33"/>
        <v>6.0000000000000001E-3</v>
      </c>
      <c r="K904" s="16">
        <f t="shared" si="33"/>
        <v>8.9999999999999993E-3</v>
      </c>
      <c r="L904" s="16">
        <f t="shared" si="33"/>
        <v>1.4E-2</v>
      </c>
      <c r="M904" t="s">
        <v>10</v>
      </c>
      <c r="N904" t="s">
        <v>11</v>
      </c>
      <c r="O904" t="s">
        <v>10</v>
      </c>
      <c r="P904" s="3" t="s">
        <v>395</v>
      </c>
    </row>
    <row r="905" spans="1:16" x14ac:dyDescent="0.25">
      <c r="A905" t="s">
        <v>240</v>
      </c>
      <c r="B905" t="s">
        <v>397</v>
      </c>
      <c r="C905" s="8">
        <v>45330.552083333336</v>
      </c>
      <c r="D905" s="22"/>
      <c r="E905" s="22"/>
      <c r="F905" s="22"/>
      <c r="G905" s="22">
        <f t="shared" si="34"/>
        <v>2E-3</v>
      </c>
      <c r="H905" s="22"/>
      <c r="I905">
        <v>2E-3</v>
      </c>
      <c r="J905" s="16">
        <f t="shared" si="33"/>
        <v>6.0000000000000001E-3</v>
      </c>
      <c r="K905" s="16">
        <f t="shared" si="33"/>
        <v>8.9999999999999993E-3</v>
      </c>
      <c r="L905" s="16">
        <f t="shared" si="33"/>
        <v>1.4E-2</v>
      </c>
      <c r="M905" t="s">
        <v>363</v>
      </c>
      <c r="N905" t="s">
        <v>12</v>
      </c>
      <c r="O905">
        <v>2E-3</v>
      </c>
      <c r="P905" s="3" t="s">
        <v>395</v>
      </c>
    </row>
    <row r="906" spans="1:16" x14ac:dyDescent="0.25">
      <c r="A906" t="s">
        <v>240</v>
      </c>
      <c r="B906" t="s">
        <v>397</v>
      </c>
      <c r="C906" s="8">
        <v>45330.552083333336</v>
      </c>
      <c r="D906" s="22"/>
      <c r="E906" s="22"/>
      <c r="F906" s="22"/>
      <c r="G906" s="22" t="str">
        <f t="shared" si="34"/>
        <v/>
      </c>
      <c r="H906" s="22"/>
      <c r="I906" t="s">
        <v>10</v>
      </c>
      <c r="J906" s="16">
        <f t="shared" ref="J906:L969" si="35">J905</f>
        <v>6.0000000000000001E-3</v>
      </c>
      <c r="K906" s="16">
        <f t="shared" si="35"/>
        <v>8.9999999999999993E-3</v>
      </c>
      <c r="L906" s="16">
        <f t="shared" si="35"/>
        <v>1.4E-2</v>
      </c>
      <c r="M906" t="s">
        <v>10</v>
      </c>
      <c r="N906" t="s">
        <v>11</v>
      </c>
      <c r="O906" t="s">
        <v>10</v>
      </c>
      <c r="P906" s="3" t="s">
        <v>395</v>
      </c>
    </row>
    <row r="907" spans="1:16" x14ac:dyDescent="0.25">
      <c r="A907" t="s">
        <v>240</v>
      </c>
      <c r="B907" t="s">
        <v>397</v>
      </c>
      <c r="C907" s="8">
        <v>45331.600694444445</v>
      </c>
      <c r="D907" s="22"/>
      <c r="E907" s="22"/>
      <c r="F907" s="22"/>
      <c r="G907" s="22">
        <f t="shared" si="34"/>
        <v>6.0000000000000001E-3</v>
      </c>
      <c r="H907" s="22"/>
      <c r="I907">
        <v>6.0000000000000001E-3</v>
      </c>
      <c r="J907" s="16">
        <f t="shared" si="35"/>
        <v>6.0000000000000001E-3</v>
      </c>
      <c r="K907" s="16">
        <f t="shared" si="35"/>
        <v>8.9999999999999993E-3</v>
      </c>
      <c r="L907" s="16">
        <f t="shared" si="35"/>
        <v>1.4E-2</v>
      </c>
      <c r="M907" t="s">
        <v>362</v>
      </c>
      <c r="N907" t="s">
        <v>12</v>
      </c>
      <c r="O907">
        <v>6.0000000000000001E-3</v>
      </c>
      <c r="P907" s="3" t="s">
        <v>395</v>
      </c>
    </row>
    <row r="908" spans="1:16" x14ac:dyDescent="0.25">
      <c r="A908" t="s">
        <v>240</v>
      </c>
      <c r="B908" t="s">
        <v>397</v>
      </c>
      <c r="C908" s="8">
        <v>45331.600694444445</v>
      </c>
      <c r="D908" s="22"/>
      <c r="E908" s="22"/>
      <c r="F908" s="22"/>
      <c r="G908" s="22" t="str">
        <f t="shared" si="34"/>
        <v/>
      </c>
      <c r="H908" s="22"/>
      <c r="I908" t="s">
        <v>10</v>
      </c>
      <c r="J908" s="16">
        <f t="shared" si="35"/>
        <v>6.0000000000000001E-3</v>
      </c>
      <c r="K908" s="16">
        <f t="shared" si="35"/>
        <v>8.9999999999999993E-3</v>
      </c>
      <c r="L908" s="16">
        <f t="shared" si="35"/>
        <v>1.4E-2</v>
      </c>
      <c r="M908" t="s">
        <v>10</v>
      </c>
      <c r="N908" t="s">
        <v>11</v>
      </c>
      <c r="O908" t="s">
        <v>10</v>
      </c>
      <c r="P908" s="3" t="s">
        <v>395</v>
      </c>
    </row>
    <row r="909" spans="1:16" x14ac:dyDescent="0.25">
      <c r="A909" t="s">
        <v>240</v>
      </c>
      <c r="B909" t="s">
        <v>397</v>
      </c>
      <c r="C909" s="8">
        <v>45340.607638888891</v>
      </c>
      <c r="D909" s="22"/>
      <c r="E909" s="22"/>
      <c r="F909" s="22"/>
      <c r="G909" s="22">
        <f t="shared" si="34"/>
        <v>3.0000000000000001E-3</v>
      </c>
      <c r="H909" s="22"/>
      <c r="I909">
        <v>3.0000000000000001E-3</v>
      </c>
      <c r="J909" s="16">
        <f t="shared" si="35"/>
        <v>6.0000000000000001E-3</v>
      </c>
      <c r="K909" s="16">
        <f t="shared" si="35"/>
        <v>8.9999999999999993E-3</v>
      </c>
      <c r="L909" s="16">
        <f t="shared" si="35"/>
        <v>1.4E-2</v>
      </c>
      <c r="M909" t="s">
        <v>361</v>
      </c>
      <c r="N909" t="s">
        <v>12</v>
      </c>
      <c r="O909">
        <v>3.0000000000000001E-3</v>
      </c>
      <c r="P909" s="3" t="s">
        <v>395</v>
      </c>
    </row>
    <row r="910" spans="1:16" x14ac:dyDescent="0.25">
      <c r="A910" t="s">
        <v>240</v>
      </c>
      <c r="B910" t="s">
        <v>397</v>
      </c>
      <c r="C910" s="8">
        <v>45340.614583333336</v>
      </c>
      <c r="D910" s="22"/>
      <c r="E910" s="22"/>
      <c r="F910" s="22"/>
      <c r="G910" s="22" t="str">
        <f t="shared" si="34"/>
        <v/>
      </c>
      <c r="H910" s="22"/>
      <c r="I910" t="s">
        <v>10</v>
      </c>
      <c r="J910" s="16">
        <f t="shared" si="35"/>
        <v>6.0000000000000001E-3</v>
      </c>
      <c r="K910" s="16">
        <f t="shared" si="35"/>
        <v>8.9999999999999993E-3</v>
      </c>
      <c r="L910" s="16">
        <f t="shared" si="35"/>
        <v>1.4E-2</v>
      </c>
      <c r="M910" t="s">
        <v>10</v>
      </c>
      <c r="N910" t="s">
        <v>11</v>
      </c>
      <c r="O910" t="s">
        <v>10</v>
      </c>
      <c r="P910" s="3" t="s">
        <v>395</v>
      </c>
    </row>
    <row r="911" spans="1:16" x14ac:dyDescent="0.25">
      <c r="A911" t="s">
        <v>240</v>
      </c>
      <c r="B911" t="s">
        <v>397</v>
      </c>
      <c r="C911" s="8">
        <v>45348</v>
      </c>
      <c r="D911" s="22"/>
      <c r="E911" s="22"/>
      <c r="F911" s="22"/>
      <c r="G911" s="22">
        <f t="shared" si="34"/>
        <v>3.0000000000000001E-3</v>
      </c>
      <c r="H911" s="22"/>
      <c r="I911">
        <v>3.0000000000000001E-3</v>
      </c>
      <c r="J911" s="16">
        <f t="shared" si="35"/>
        <v>6.0000000000000001E-3</v>
      </c>
      <c r="K911" s="16">
        <f t="shared" si="35"/>
        <v>8.9999999999999993E-3</v>
      </c>
      <c r="L911" s="16">
        <f t="shared" si="35"/>
        <v>1.4E-2</v>
      </c>
      <c r="M911" t="s">
        <v>360</v>
      </c>
      <c r="N911" t="s">
        <v>12</v>
      </c>
      <c r="O911">
        <v>3.0000000000000001E-3</v>
      </c>
      <c r="P911" s="3" t="s">
        <v>395</v>
      </c>
    </row>
    <row r="912" spans="1:16" x14ac:dyDescent="0.25">
      <c r="A912" t="s">
        <v>240</v>
      </c>
      <c r="B912" t="s">
        <v>397</v>
      </c>
      <c r="C912" s="8">
        <v>45348.626388888886</v>
      </c>
      <c r="D912" s="22"/>
      <c r="E912" s="22"/>
      <c r="F912" s="22"/>
      <c r="G912" s="22" t="str">
        <f t="shared" si="34"/>
        <v/>
      </c>
      <c r="H912" s="22"/>
      <c r="I912" t="s">
        <v>10</v>
      </c>
      <c r="J912" s="16">
        <f t="shared" si="35"/>
        <v>6.0000000000000001E-3</v>
      </c>
      <c r="K912" s="16">
        <f t="shared" si="35"/>
        <v>8.9999999999999993E-3</v>
      </c>
      <c r="L912" s="16">
        <f t="shared" si="35"/>
        <v>1.4E-2</v>
      </c>
      <c r="M912" t="s">
        <v>10</v>
      </c>
      <c r="N912" t="s">
        <v>11</v>
      </c>
      <c r="O912" t="s">
        <v>10</v>
      </c>
      <c r="P912" s="3" t="s">
        <v>395</v>
      </c>
    </row>
    <row r="913" spans="1:16" x14ac:dyDescent="0.25">
      <c r="A913" t="s">
        <v>240</v>
      </c>
      <c r="B913" t="s">
        <v>397</v>
      </c>
      <c r="C913" s="8">
        <v>45352.572916666664</v>
      </c>
      <c r="D913" s="22"/>
      <c r="E913" s="22"/>
      <c r="F913" s="22"/>
      <c r="G913" s="22" t="str">
        <f t="shared" si="34"/>
        <v/>
      </c>
      <c r="H913" s="22"/>
      <c r="I913" t="s">
        <v>10</v>
      </c>
      <c r="J913" s="16">
        <f t="shared" si="35"/>
        <v>6.0000000000000001E-3</v>
      </c>
      <c r="K913" s="16">
        <f t="shared" si="35"/>
        <v>8.9999999999999993E-3</v>
      </c>
      <c r="L913" s="16">
        <f t="shared" si="35"/>
        <v>1.4E-2</v>
      </c>
      <c r="M913" t="s">
        <v>10</v>
      </c>
      <c r="N913" t="s">
        <v>11</v>
      </c>
      <c r="O913" t="s">
        <v>10</v>
      </c>
      <c r="P913" s="3" t="s">
        <v>395</v>
      </c>
    </row>
    <row r="914" spans="1:16" x14ac:dyDescent="0.25">
      <c r="A914" t="s">
        <v>240</v>
      </c>
      <c r="B914" t="s">
        <v>397</v>
      </c>
      <c r="C914" s="8">
        <v>45352.572916666664</v>
      </c>
      <c r="D914" s="22"/>
      <c r="E914" s="22"/>
      <c r="F914" s="22"/>
      <c r="G914" s="22">
        <f t="shared" si="34"/>
        <v>2E-3</v>
      </c>
      <c r="H914" s="22"/>
      <c r="I914">
        <v>2E-3</v>
      </c>
      <c r="J914" s="16">
        <f t="shared" si="35"/>
        <v>6.0000000000000001E-3</v>
      </c>
      <c r="K914" s="16">
        <f t="shared" si="35"/>
        <v>8.9999999999999993E-3</v>
      </c>
      <c r="L914" s="16">
        <f t="shared" si="35"/>
        <v>1.4E-2</v>
      </c>
      <c r="M914" t="s">
        <v>359</v>
      </c>
      <c r="N914" t="s">
        <v>12</v>
      </c>
      <c r="O914">
        <v>2E-3</v>
      </c>
      <c r="P914" s="3" t="s">
        <v>395</v>
      </c>
    </row>
    <row r="915" spans="1:16" x14ac:dyDescent="0.25">
      <c r="A915" t="s">
        <v>240</v>
      </c>
      <c r="B915" t="s">
        <v>397</v>
      </c>
      <c r="C915" s="8">
        <v>45355.606249999997</v>
      </c>
      <c r="D915" s="22"/>
      <c r="E915" s="22"/>
      <c r="F915" s="22"/>
      <c r="G915" s="22">
        <f t="shared" si="34"/>
        <v>3.0000000000000001E-3</v>
      </c>
      <c r="H915" s="22"/>
      <c r="I915">
        <v>3.0000000000000001E-3</v>
      </c>
      <c r="J915" s="16">
        <f t="shared" si="35"/>
        <v>6.0000000000000001E-3</v>
      </c>
      <c r="K915" s="16">
        <f t="shared" si="35"/>
        <v>8.9999999999999993E-3</v>
      </c>
      <c r="L915" s="16">
        <f t="shared" si="35"/>
        <v>1.4E-2</v>
      </c>
      <c r="M915" t="s">
        <v>358</v>
      </c>
      <c r="N915" t="s">
        <v>12</v>
      </c>
      <c r="O915">
        <v>3.0000000000000001E-3</v>
      </c>
      <c r="P915" s="3" t="s">
        <v>395</v>
      </c>
    </row>
    <row r="916" spans="1:16" x14ac:dyDescent="0.25">
      <c r="A916" t="s">
        <v>240</v>
      </c>
      <c r="B916" t="s">
        <v>397</v>
      </c>
      <c r="C916" s="8">
        <v>45355.606249999997</v>
      </c>
      <c r="D916" s="22"/>
      <c r="E916" s="22"/>
      <c r="F916" s="22"/>
      <c r="G916" s="22" t="str">
        <f t="shared" si="34"/>
        <v/>
      </c>
      <c r="H916" s="22"/>
      <c r="I916" t="s">
        <v>10</v>
      </c>
      <c r="J916" s="16">
        <f t="shared" si="35"/>
        <v>6.0000000000000001E-3</v>
      </c>
      <c r="K916" s="16">
        <f t="shared" si="35"/>
        <v>8.9999999999999993E-3</v>
      </c>
      <c r="L916" s="16">
        <f t="shared" si="35"/>
        <v>1.4E-2</v>
      </c>
      <c r="M916" t="s">
        <v>10</v>
      </c>
      <c r="N916" t="s">
        <v>11</v>
      </c>
      <c r="O916" t="s">
        <v>10</v>
      </c>
      <c r="P916" s="3" t="s">
        <v>395</v>
      </c>
    </row>
    <row r="917" spans="1:16" x14ac:dyDescent="0.25">
      <c r="A917" t="s">
        <v>240</v>
      </c>
      <c r="B917" t="s">
        <v>397</v>
      </c>
      <c r="C917" s="8">
        <v>45357.46875</v>
      </c>
      <c r="D917" s="22"/>
      <c r="E917" s="22"/>
      <c r="F917" s="22"/>
      <c r="G917" s="22" t="str">
        <f t="shared" si="34"/>
        <v/>
      </c>
      <c r="H917" s="22"/>
      <c r="I917" t="s">
        <v>10</v>
      </c>
      <c r="J917" s="16">
        <f t="shared" si="35"/>
        <v>6.0000000000000001E-3</v>
      </c>
      <c r="K917" s="16">
        <f t="shared" si="35"/>
        <v>8.9999999999999993E-3</v>
      </c>
      <c r="L917" s="16">
        <f t="shared" si="35"/>
        <v>1.4E-2</v>
      </c>
      <c r="M917" t="s">
        <v>10</v>
      </c>
      <c r="N917" t="s">
        <v>11</v>
      </c>
      <c r="O917" t="s">
        <v>10</v>
      </c>
      <c r="P917" s="3" t="s">
        <v>395</v>
      </c>
    </row>
    <row r="918" spans="1:16" x14ac:dyDescent="0.25">
      <c r="A918" t="s">
        <v>240</v>
      </c>
      <c r="B918" t="s">
        <v>397</v>
      </c>
      <c r="C918" s="8">
        <v>45358.46875</v>
      </c>
      <c r="D918" s="22"/>
      <c r="E918" s="22"/>
      <c r="F918" s="22"/>
      <c r="G918" s="22">
        <f t="shared" si="34"/>
        <v>3.0000000000000001E-3</v>
      </c>
      <c r="H918" s="22"/>
      <c r="I918">
        <v>3.0000000000000001E-3</v>
      </c>
      <c r="J918" s="16">
        <f t="shared" si="35"/>
        <v>6.0000000000000001E-3</v>
      </c>
      <c r="K918" s="16">
        <f t="shared" si="35"/>
        <v>8.9999999999999993E-3</v>
      </c>
      <c r="L918" s="16">
        <f t="shared" si="35"/>
        <v>1.4E-2</v>
      </c>
      <c r="M918" t="s">
        <v>357</v>
      </c>
      <c r="N918" t="s">
        <v>12</v>
      </c>
      <c r="O918">
        <v>3.0000000000000001E-3</v>
      </c>
      <c r="P918" s="3" t="s">
        <v>395</v>
      </c>
    </row>
    <row r="919" spans="1:16" x14ac:dyDescent="0.25">
      <c r="A919" t="s">
        <v>240</v>
      </c>
      <c r="B919" t="s">
        <v>397</v>
      </c>
      <c r="C919" s="8">
        <v>45358.5</v>
      </c>
      <c r="D919" s="22"/>
      <c r="E919" s="22"/>
      <c r="F919" s="22"/>
      <c r="G919" s="22">
        <f t="shared" si="34"/>
        <v>1E-3</v>
      </c>
      <c r="H919" s="22"/>
      <c r="I919">
        <v>1E-3</v>
      </c>
      <c r="J919" s="16">
        <f t="shared" si="35"/>
        <v>6.0000000000000001E-3</v>
      </c>
      <c r="K919" s="16">
        <f t="shared" si="35"/>
        <v>8.9999999999999993E-3</v>
      </c>
      <c r="L919" s="16">
        <f t="shared" si="35"/>
        <v>1.4E-2</v>
      </c>
      <c r="M919" t="s">
        <v>355</v>
      </c>
      <c r="N919" t="s">
        <v>12</v>
      </c>
      <c r="O919">
        <v>1E-3</v>
      </c>
      <c r="P919" s="3" t="s">
        <v>395</v>
      </c>
    </row>
    <row r="920" spans="1:16" x14ac:dyDescent="0.25">
      <c r="A920" t="s">
        <v>240</v>
      </c>
      <c r="B920" t="s">
        <v>397</v>
      </c>
      <c r="C920" s="8">
        <v>45358.5</v>
      </c>
      <c r="D920" s="22"/>
      <c r="E920" s="22"/>
      <c r="F920" s="22"/>
      <c r="G920" s="22">
        <f t="shared" si="34"/>
        <v>1E-3</v>
      </c>
      <c r="H920" s="22"/>
      <c r="I920">
        <v>1E-3</v>
      </c>
      <c r="J920" s="16">
        <f t="shared" si="35"/>
        <v>6.0000000000000001E-3</v>
      </c>
      <c r="K920" s="16">
        <f t="shared" si="35"/>
        <v>8.9999999999999993E-3</v>
      </c>
      <c r="L920" s="16">
        <f t="shared" si="35"/>
        <v>1.4E-2</v>
      </c>
      <c r="M920" t="s">
        <v>356</v>
      </c>
      <c r="N920" t="s">
        <v>12</v>
      </c>
      <c r="O920">
        <v>1E-3</v>
      </c>
      <c r="P920" s="3" t="s">
        <v>395</v>
      </c>
    </row>
    <row r="921" spans="1:16" x14ac:dyDescent="0.25">
      <c r="A921" t="s">
        <v>240</v>
      </c>
      <c r="B921" t="s">
        <v>397</v>
      </c>
      <c r="C921" s="8">
        <v>45358.618055555555</v>
      </c>
      <c r="D921" s="22"/>
      <c r="E921" s="22"/>
      <c r="F921" s="22"/>
      <c r="G921" s="22" t="str">
        <f t="shared" si="34"/>
        <v/>
      </c>
      <c r="H921" s="22"/>
      <c r="I921" t="s">
        <v>10</v>
      </c>
      <c r="J921" s="16">
        <f t="shared" si="35"/>
        <v>6.0000000000000001E-3</v>
      </c>
      <c r="K921" s="16">
        <f t="shared" si="35"/>
        <v>8.9999999999999993E-3</v>
      </c>
      <c r="L921" s="16">
        <f t="shared" si="35"/>
        <v>1.4E-2</v>
      </c>
      <c r="M921" t="s">
        <v>10</v>
      </c>
      <c r="N921" t="s">
        <v>11</v>
      </c>
      <c r="O921" t="s">
        <v>10</v>
      </c>
      <c r="P921" s="3" t="s">
        <v>395</v>
      </c>
    </row>
    <row r="922" spans="1:16" x14ac:dyDescent="0.25">
      <c r="A922" t="s">
        <v>240</v>
      </c>
      <c r="B922" t="s">
        <v>397</v>
      </c>
      <c r="C922" s="8">
        <v>45358.618055555555</v>
      </c>
      <c r="D922" s="22"/>
      <c r="E922" s="22"/>
      <c r="F922" s="22"/>
      <c r="G922" s="22">
        <f t="shared" si="34"/>
        <v>1E-3</v>
      </c>
      <c r="H922" s="22"/>
      <c r="I922">
        <v>1E-3</v>
      </c>
      <c r="J922" s="16">
        <f t="shared" si="35"/>
        <v>6.0000000000000001E-3</v>
      </c>
      <c r="K922" s="16">
        <f t="shared" si="35"/>
        <v>8.9999999999999993E-3</v>
      </c>
      <c r="L922" s="16">
        <f t="shared" si="35"/>
        <v>1.4E-2</v>
      </c>
      <c r="M922" t="s">
        <v>354</v>
      </c>
      <c r="N922" t="s">
        <v>12</v>
      </c>
      <c r="O922">
        <v>1E-3</v>
      </c>
      <c r="P922" s="3" t="s">
        <v>395</v>
      </c>
    </row>
    <row r="923" spans="1:16" x14ac:dyDescent="0.25">
      <c r="A923" t="s">
        <v>240</v>
      </c>
      <c r="B923" t="s">
        <v>240</v>
      </c>
      <c r="C923" s="8">
        <v>45371.694444444445</v>
      </c>
      <c r="D923" s="22"/>
      <c r="E923" s="22"/>
      <c r="F923" s="22"/>
      <c r="G923" s="22">
        <f t="shared" si="34"/>
        <v>0.01</v>
      </c>
      <c r="H923" s="22"/>
      <c r="I923">
        <v>0.01</v>
      </c>
      <c r="J923" s="16">
        <f t="shared" si="35"/>
        <v>6.0000000000000001E-3</v>
      </c>
      <c r="K923" s="16">
        <f t="shared" si="35"/>
        <v>8.9999999999999993E-3</v>
      </c>
      <c r="L923" s="16">
        <f t="shared" si="35"/>
        <v>1.4E-2</v>
      </c>
      <c r="M923" t="s">
        <v>253</v>
      </c>
      <c r="N923" t="s">
        <v>12</v>
      </c>
      <c r="O923">
        <v>0.01</v>
      </c>
      <c r="P923" s="3" t="s">
        <v>395</v>
      </c>
    </row>
    <row r="924" spans="1:16" x14ac:dyDescent="0.25">
      <c r="A924" t="s">
        <v>240</v>
      </c>
      <c r="B924" t="s">
        <v>397</v>
      </c>
      <c r="C924" s="8">
        <v>45371.694444444445</v>
      </c>
      <c r="D924" s="22"/>
      <c r="E924" s="22"/>
      <c r="F924" s="22"/>
      <c r="G924" s="22" t="str">
        <f t="shared" si="34"/>
        <v/>
      </c>
      <c r="H924" s="22"/>
      <c r="I924" t="s">
        <v>10</v>
      </c>
      <c r="J924" s="16">
        <f t="shared" si="35"/>
        <v>6.0000000000000001E-3</v>
      </c>
      <c r="K924" s="16">
        <f t="shared" si="35"/>
        <v>8.9999999999999993E-3</v>
      </c>
      <c r="L924" s="16">
        <f t="shared" si="35"/>
        <v>1.4E-2</v>
      </c>
      <c r="M924" t="s">
        <v>10</v>
      </c>
      <c r="N924" t="s">
        <v>11</v>
      </c>
      <c r="O924" t="s">
        <v>10</v>
      </c>
      <c r="P924" s="3" t="s">
        <v>395</v>
      </c>
    </row>
    <row r="925" spans="1:16" x14ac:dyDescent="0.25">
      <c r="A925" t="s">
        <v>240</v>
      </c>
      <c r="B925" t="s">
        <v>397</v>
      </c>
      <c r="C925" s="8">
        <v>45372.625</v>
      </c>
      <c r="D925" s="22"/>
      <c r="E925" s="22"/>
      <c r="F925" s="22"/>
      <c r="G925" s="22">
        <f t="shared" si="34"/>
        <v>2E-3</v>
      </c>
      <c r="H925" s="22"/>
      <c r="I925">
        <v>2E-3</v>
      </c>
      <c r="J925" s="16">
        <f t="shared" si="35"/>
        <v>6.0000000000000001E-3</v>
      </c>
      <c r="K925" s="16">
        <f t="shared" si="35"/>
        <v>8.9999999999999993E-3</v>
      </c>
      <c r="L925" s="16">
        <f t="shared" si="35"/>
        <v>1.4E-2</v>
      </c>
      <c r="M925" t="s">
        <v>353</v>
      </c>
      <c r="N925" t="s">
        <v>12</v>
      </c>
      <c r="O925">
        <v>2E-3</v>
      </c>
      <c r="P925" s="3" t="s">
        <v>395</v>
      </c>
    </row>
    <row r="926" spans="1:16" x14ac:dyDescent="0.25">
      <c r="A926" t="s">
        <v>240</v>
      </c>
      <c r="B926" t="s">
        <v>397</v>
      </c>
      <c r="C926" s="8">
        <v>45372.625</v>
      </c>
      <c r="D926" s="22"/>
      <c r="E926" s="22"/>
      <c r="F926" s="22"/>
      <c r="G926" s="22" t="str">
        <f t="shared" si="34"/>
        <v/>
      </c>
      <c r="H926" s="22"/>
      <c r="I926" t="s">
        <v>10</v>
      </c>
      <c r="J926" s="16">
        <f t="shared" si="35"/>
        <v>6.0000000000000001E-3</v>
      </c>
      <c r="K926" s="16">
        <f t="shared" si="35"/>
        <v>8.9999999999999993E-3</v>
      </c>
      <c r="L926" s="16">
        <f t="shared" si="35"/>
        <v>1.4E-2</v>
      </c>
      <c r="M926" t="s">
        <v>10</v>
      </c>
      <c r="N926" t="s">
        <v>11</v>
      </c>
      <c r="O926" t="s">
        <v>10</v>
      </c>
      <c r="P926" s="3" t="s">
        <v>395</v>
      </c>
    </row>
    <row r="927" spans="1:16" x14ac:dyDescent="0.25">
      <c r="A927" t="s">
        <v>240</v>
      </c>
      <c r="B927" t="s">
        <v>397</v>
      </c>
      <c r="C927" s="8">
        <v>45373.604166666664</v>
      </c>
      <c r="D927" s="22"/>
      <c r="E927" s="22"/>
      <c r="F927" s="22"/>
      <c r="G927" s="22" t="str">
        <f t="shared" si="34"/>
        <v/>
      </c>
      <c r="H927" s="22"/>
      <c r="I927" t="s">
        <v>10</v>
      </c>
      <c r="J927" s="16">
        <f t="shared" si="35"/>
        <v>6.0000000000000001E-3</v>
      </c>
      <c r="K927" s="16">
        <f t="shared" si="35"/>
        <v>8.9999999999999993E-3</v>
      </c>
      <c r="L927" s="16">
        <f t="shared" si="35"/>
        <v>1.4E-2</v>
      </c>
      <c r="M927" t="s">
        <v>10</v>
      </c>
      <c r="N927" t="s">
        <v>11</v>
      </c>
      <c r="O927" t="s">
        <v>10</v>
      </c>
      <c r="P927" s="3" t="s">
        <v>395</v>
      </c>
    </row>
    <row r="928" spans="1:16" x14ac:dyDescent="0.25">
      <c r="A928" t="s">
        <v>240</v>
      </c>
      <c r="B928" t="s">
        <v>397</v>
      </c>
      <c r="C928" s="8">
        <v>45373.604166666664</v>
      </c>
      <c r="D928" s="22"/>
      <c r="E928" s="22"/>
      <c r="F928" s="22"/>
      <c r="G928" s="22">
        <f t="shared" si="34"/>
        <v>3.0000000000000001E-3</v>
      </c>
      <c r="H928" s="22"/>
      <c r="I928">
        <v>3.0000000000000001E-3</v>
      </c>
      <c r="J928" s="16">
        <f t="shared" si="35"/>
        <v>6.0000000000000001E-3</v>
      </c>
      <c r="K928" s="16">
        <f t="shared" si="35"/>
        <v>8.9999999999999993E-3</v>
      </c>
      <c r="L928" s="16">
        <f t="shared" si="35"/>
        <v>1.4E-2</v>
      </c>
      <c r="M928" t="s">
        <v>352</v>
      </c>
      <c r="N928" t="s">
        <v>12</v>
      </c>
      <c r="O928">
        <v>3.0000000000000001E-3</v>
      </c>
      <c r="P928" s="3" t="s">
        <v>395</v>
      </c>
    </row>
    <row r="929" spans="1:16" x14ac:dyDescent="0.25">
      <c r="A929" t="s">
        <v>240</v>
      </c>
      <c r="B929" t="s">
        <v>397</v>
      </c>
      <c r="C929" s="8">
        <v>45374.645833333336</v>
      </c>
      <c r="D929" s="22"/>
      <c r="E929" s="22"/>
      <c r="F929" s="22"/>
      <c r="G929" s="22">
        <f t="shared" si="34"/>
        <v>5.0000000000000001E-4</v>
      </c>
      <c r="H929" s="22"/>
      <c r="I929" s="1">
        <v>5.0000000000000001E-4</v>
      </c>
      <c r="J929" s="16">
        <f t="shared" si="35"/>
        <v>6.0000000000000001E-3</v>
      </c>
      <c r="K929" s="16">
        <f t="shared" si="35"/>
        <v>8.9999999999999993E-3</v>
      </c>
      <c r="L929" s="16">
        <f t="shared" si="35"/>
        <v>1.4E-2</v>
      </c>
      <c r="M929" t="s">
        <v>351</v>
      </c>
      <c r="N929" t="s">
        <v>12</v>
      </c>
      <c r="O929" s="1">
        <v>5.0000000000000001E-4</v>
      </c>
      <c r="P929" s="3" t="s">
        <v>395</v>
      </c>
    </row>
    <row r="930" spans="1:16" x14ac:dyDescent="0.25">
      <c r="A930" t="s">
        <v>240</v>
      </c>
      <c r="B930" t="s">
        <v>397</v>
      </c>
      <c r="C930" s="8">
        <v>45374.645833333336</v>
      </c>
      <c r="D930" s="22"/>
      <c r="E930" s="22"/>
      <c r="F930" s="22"/>
      <c r="G930" s="22" t="str">
        <f t="shared" si="34"/>
        <v/>
      </c>
      <c r="H930" s="22"/>
      <c r="I930" t="s">
        <v>10</v>
      </c>
      <c r="J930" s="16">
        <f t="shared" si="35"/>
        <v>6.0000000000000001E-3</v>
      </c>
      <c r="K930" s="16">
        <f t="shared" si="35"/>
        <v>8.9999999999999993E-3</v>
      </c>
      <c r="L930" s="16">
        <f t="shared" si="35"/>
        <v>1.4E-2</v>
      </c>
      <c r="M930" t="s">
        <v>10</v>
      </c>
      <c r="N930" t="s">
        <v>11</v>
      </c>
      <c r="O930" t="s">
        <v>10</v>
      </c>
      <c r="P930" s="3" t="s">
        <v>395</v>
      </c>
    </row>
    <row r="931" spans="1:16" x14ac:dyDescent="0.25">
      <c r="A931" t="s">
        <v>240</v>
      </c>
      <c r="B931" t="s">
        <v>397</v>
      </c>
      <c r="C931" s="8">
        <v>45375.638888888891</v>
      </c>
      <c r="D931" s="22"/>
      <c r="E931" s="22"/>
      <c r="F931" s="22"/>
      <c r="G931" s="22">
        <f t="shared" si="34"/>
        <v>2E-3</v>
      </c>
      <c r="H931" s="22"/>
      <c r="I931">
        <v>2E-3</v>
      </c>
      <c r="J931" s="16">
        <f t="shared" si="35"/>
        <v>6.0000000000000001E-3</v>
      </c>
      <c r="K931" s="16">
        <f t="shared" si="35"/>
        <v>8.9999999999999993E-3</v>
      </c>
      <c r="L931" s="16">
        <f t="shared" si="35"/>
        <v>1.4E-2</v>
      </c>
      <c r="M931" t="s">
        <v>350</v>
      </c>
      <c r="N931" t="s">
        <v>12</v>
      </c>
      <c r="O931">
        <v>2E-3</v>
      </c>
      <c r="P931" s="3" t="s">
        <v>395</v>
      </c>
    </row>
    <row r="932" spans="1:16" x14ac:dyDescent="0.25">
      <c r="A932" t="s">
        <v>240</v>
      </c>
      <c r="B932" t="s">
        <v>397</v>
      </c>
      <c r="C932" s="8">
        <v>45375.638888888891</v>
      </c>
      <c r="D932" s="22"/>
      <c r="E932" s="22"/>
      <c r="F932" s="22"/>
      <c r="G932" s="22" t="str">
        <f t="shared" si="34"/>
        <v/>
      </c>
      <c r="H932" s="22"/>
      <c r="I932" t="s">
        <v>10</v>
      </c>
      <c r="J932" s="16">
        <f t="shared" si="35"/>
        <v>6.0000000000000001E-3</v>
      </c>
      <c r="K932" s="16">
        <f t="shared" si="35"/>
        <v>8.9999999999999993E-3</v>
      </c>
      <c r="L932" s="16">
        <f t="shared" si="35"/>
        <v>1.4E-2</v>
      </c>
      <c r="M932" t="s">
        <v>10</v>
      </c>
      <c r="N932" t="s">
        <v>11</v>
      </c>
      <c r="O932" t="s">
        <v>10</v>
      </c>
      <c r="P932" s="3" t="s">
        <v>395</v>
      </c>
    </row>
    <row r="933" spans="1:16" x14ac:dyDescent="0.25">
      <c r="A933" t="s">
        <v>240</v>
      </c>
      <c r="B933" t="s">
        <v>397</v>
      </c>
      <c r="C933" s="8">
        <v>45376.743055555555</v>
      </c>
      <c r="D933" s="22"/>
      <c r="E933" s="22"/>
      <c r="F933" s="22"/>
      <c r="G933" s="22">
        <f t="shared" si="34"/>
        <v>0.01</v>
      </c>
      <c r="H933" s="22"/>
      <c r="I933">
        <v>0.01</v>
      </c>
      <c r="J933" s="16">
        <f t="shared" si="35"/>
        <v>6.0000000000000001E-3</v>
      </c>
      <c r="K933" s="16">
        <f t="shared" si="35"/>
        <v>8.9999999999999993E-3</v>
      </c>
      <c r="L933" s="16">
        <f t="shared" si="35"/>
        <v>1.4E-2</v>
      </c>
      <c r="M933" t="s">
        <v>349</v>
      </c>
      <c r="N933" t="s">
        <v>12</v>
      </c>
      <c r="O933">
        <v>0.01</v>
      </c>
      <c r="P933" s="3" t="s">
        <v>395</v>
      </c>
    </row>
    <row r="934" spans="1:16" x14ac:dyDescent="0.25">
      <c r="A934" t="s">
        <v>240</v>
      </c>
      <c r="B934" t="s">
        <v>240</v>
      </c>
      <c r="C934" s="8">
        <v>45376.743055555555</v>
      </c>
      <c r="D934" s="22"/>
      <c r="E934" s="22"/>
      <c r="F934" s="22"/>
      <c r="G934" s="22" t="str">
        <f t="shared" si="34"/>
        <v/>
      </c>
      <c r="H934" s="22"/>
      <c r="I934" t="s">
        <v>10</v>
      </c>
      <c r="J934" s="16">
        <f t="shared" si="35"/>
        <v>6.0000000000000001E-3</v>
      </c>
      <c r="K934" s="16">
        <f t="shared" si="35"/>
        <v>8.9999999999999993E-3</v>
      </c>
      <c r="L934" s="16">
        <f t="shared" si="35"/>
        <v>1.4E-2</v>
      </c>
      <c r="M934" t="s">
        <v>10</v>
      </c>
      <c r="N934" t="s">
        <v>11</v>
      </c>
      <c r="O934" t="s">
        <v>10</v>
      </c>
      <c r="P934" s="3" t="s">
        <v>395</v>
      </c>
    </row>
    <row r="935" spans="1:16" x14ac:dyDescent="0.25">
      <c r="A935" t="s">
        <v>240</v>
      </c>
      <c r="B935" t="s">
        <v>397</v>
      </c>
      <c r="C935" s="8">
        <v>45377.659722222219</v>
      </c>
      <c r="D935" s="22"/>
      <c r="E935" s="22"/>
      <c r="F935" s="22"/>
      <c r="G935" s="22">
        <f t="shared" si="34"/>
        <v>5.0000000000000001E-3</v>
      </c>
      <c r="H935" s="22"/>
      <c r="I935">
        <v>5.0000000000000001E-3</v>
      </c>
      <c r="J935" s="16">
        <f t="shared" si="35"/>
        <v>6.0000000000000001E-3</v>
      </c>
      <c r="K935" s="16">
        <f t="shared" si="35"/>
        <v>8.9999999999999993E-3</v>
      </c>
      <c r="L935" s="16">
        <f t="shared" si="35"/>
        <v>1.4E-2</v>
      </c>
      <c r="M935" t="s">
        <v>348</v>
      </c>
      <c r="N935" t="s">
        <v>12</v>
      </c>
      <c r="O935">
        <v>5.0000000000000001E-3</v>
      </c>
      <c r="P935" s="3" t="s">
        <v>395</v>
      </c>
    </row>
    <row r="936" spans="1:16" x14ac:dyDescent="0.25">
      <c r="A936" t="s">
        <v>240</v>
      </c>
      <c r="B936" t="s">
        <v>397</v>
      </c>
      <c r="C936" s="8">
        <v>45377.659722222219</v>
      </c>
      <c r="D936" s="22"/>
      <c r="E936" s="22"/>
      <c r="F936" s="22"/>
      <c r="G936" s="22" t="str">
        <f t="shared" si="34"/>
        <v/>
      </c>
      <c r="H936" s="22"/>
      <c r="I936" t="s">
        <v>10</v>
      </c>
      <c r="J936" s="16">
        <f t="shared" si="35"/>
        <v>6.0000000000000001E-3</v>
      </c>
      <c r="K936" s="16">
        <f t="shared" si="35"/>
        <v>8.9999999999999993E-3</v>
      </c>
      <c r="L936" s="16">
        <f t="shared" si="35"/>
        <v>1.4E-2</v>
      </c>
      <c r="M936" t="s">
        <v>10</v>
      </c>
      <c r="N936" t="s">
        <v>11</v>
      </c>
      <c r="O936" t="s">
        <v>10</v>
      </c>
      <c r="P936" s="3" t="s">
        <v>395</v>
      </c>
    </row>
    <row r="937" spans="1:16" x14ac:dyDescent="0.25">
      <c r="A937" t="s">
        <v>240</v>
      </c>
      <c r="B937" t="s">
        <v>397</v>
      </c>
      <c r="C937" s="8">
        <v>45378.727777777778</v>
      </c>
      <c r="D937" s="22"/>
      <c r="E937" s="22"/>
      <c r="F937" s="22"/>
      <c r="G937" s="22">
        <f t="shared" si="34"/>
        <v>3.0000000000000001E-3</v>
      </c>
      <c r="H937" s="22"/>
      <c r="I937">
        <v>3.0000000000000001E-3</v>
      </c>
      <c r="J937" s="16">
        <f t="shared" si="35"/>
        <v>6.0000000000000001E-3</v>
      </c>
      <c r="K937" s="16">
        <f t="shared" si="35"/>
        <v>8.9999999999999993E-3</v>
      </c>
      <c r="L937" s="16">
        <f t="shared" si="35"/>
        <v>1.4E-2</v>
      </c>
      <c r="M937" t="s">
        <v>347</v>
      </c>
      <c r="N937" t="s">
        <v>12</v>
      </c>
      <c r="O937">
        <v>3.0000000000000001E-3</v>
      </c>
      <c r="P937" s="3" t="s">
        <v>395</v>
      </c>
    </row>
    <row r="938" spans="1:16" x14ac:dyDescent="0.25">
      <c r="A938" t="s">
        <v>240</v>
      </c>
      <c r="B938" t="s">
        <v>397</v>
      </c>
      <c r="C938" s="8">
        <v>45378.727777777778</v>
      </c>
      <c r="D938" s="22"/>
      <c r="E938" s="22"/>
      <c r="F938" s="22"/>
      <c r="G938" s="22" t="str">
        <f t="shared" si="34"/>
        <v/>
      </c>
      <c r="H938" s="22"/>
      <c r="I938" t="s">
        <v>10</v>
      </c>
      <c r="J938" s="16">
        <f t="shared" si="35"/>
        <v>6.0000000000000001E-3</v>
      </c>
      <c r="K938" s="16">
        <f t="shared" si="35"/>
        <v>8.9999999999999993E-3</v>
      </c>
      <c r="L938" s="16">
        <f t="shared" si="35"/>
        <v>1.4E-2</v>
      </c>
      <c r="M938" t="s">
        <v>10</v>
      </c>
      <c r="N938" t="s">
        <v>11</v>
      </c>
      <c r="O938" t="s">
        <v>10</v>
      </c>
      <c r="P938" s="3" t="s">
        <v>395</v>
      </c>
    </row>
    <row r="939" spans="1:16" x14ac:dyDescent="0.25">
      <c r="A939" t="s">
        <v>240</v>
      </c>
      <c r="B939" t="s">
        <v>397</v>
      </c>
      <c r="C939" s="8">
        <v>45379.378472222219</v>
      </c>
      <c r="D939" s="22"/>
      <c r="E939" s="22"/>
      <c r="F939" s="22"/>
      <c r="G939" s="22" t="str">
        <f t="shared" si="34"/>
        <v/>
      </c>
      <c r="H939" s="22"/>
      <c r="I939" t="s">
        <v>10</v>
      </c>
      <c r="J939" s="16">
        <f t="shared" si="35"/>
        <v>6.0000000000000001E-3</v>
      </c>
      <c r="K939" s="16">
        <f t="shared" si="35"/>
        <v>8.9999999999999993E-3</v>
      </c>
      <c r="L939" s="16">
        <f t="shared" si="35"/>
        <v>1.4E-2</v>
      </c>
      <c r="M939" t="s">
        <v>10</v>
      </c>
      <c r="N939" t="s">
        <v>11</v>
      </c>
      <c r="O939" t="s">
        <v>10</v>
      </c>
      <c r="P939" s="3" t="s">
        <v>395</v>
      </c>
    </row>
    <row r="940" spans="1:16" x14ac:dyDescent="0.25">
      <c r="A940" t="s">
        <v>240</v>
      </c>
      <c r="B940" t="s">
        <v>397</v>
      </c>
      <c r="C940" s="8">
        <v>45379.378472222219</v>
      </c>
      <c r="D940" s="22"/>
      <c r="E940" s="22"/>
      <c r="F940" s="22"/>
      <c r="G940" s="22">
        <f t="shared" si="34"/>
        <v>1E-3</v>
      </c>
      <c r="H940" s="22"/>
      <c r="I940">
        <v>1E-3</v>
      </c>
      <c r="J940" s="16">
        <f t="shared" si="35"/>
        <v>6.0000000000000001E-3</v>
      </c>
      <c r="K940" s="16">
        <f t="shared" si="35"/>
        <v>8.9999999999999993E-3</v>
      </c>
      <c r="L940" s="16">
        <f t="shared" si="35"/>
        <v>1.4E-2</v>
      </c>
      <c r="M940" t="s">
        <v>346</v>
      </c>
      <c r="N940" t="s">
        <v>12</v>
      </c>
      <c r="O940">
        <v>1E-3</v>
      </c>
      <c r="P940" s="3" t="s">
        <v>395</v>
      </c>
    </row>
    <row r="941" spans="1:16" x14ac:dyDescent="0.25">
      <c r="A941" t="s">
        <v>240</v>
      </c>
      <c r="B941" t="s">
        <v>397</v>
      </c>
      <c r="C941" s="8">
        <v>45380.447916666664</v>
      </c>
      <c r="D941" s="22"/>
      <c r="E941" s="22"/>
      <c r="F941" s="22"/>
      <c r="G941" s="22">
        <f t="shared" si="34"/>
        <v>2E-3</v>
      </c>
      <c r="H941" s="22"/>
      <c r="I941">
        <v>2E-3</v>
      </c>
      <c r="J941" s="16">
        <f t="shared" si="35"/>
        <v>6.0000000000000001E-3</v>
      </c>
      <c r="K941" s="16">
        <f t="shared" si="35"/>
        <v>8.9999999999999993E-3</v>
      </c>
      <c r="L941" s="16">
        <f t="shared" si="35"/>
        <v>1.4E-2</v>
      </c>
      <c r="M941" t="s">
        <v>345</v>
      </c>
      <c r="N941" t="s">
        <v>12</v>
      </c>
      <c r="O941">
        <v>2E-3</v>
      </c>
      <c r="P941" s="3" t="s">
        <v>395</v>
      </c>
    </row>
    <row r="942" spans="1:16" x14ac:dyDescent="0.25">
      <c r="A942" t="s">
        <v>240</v>
      </c>
      <c r="B942" t="s">
        <v>397</v>
      </c>
      <c r="C942" s="8">
        <v>45380.447916666664</v>
      </c>
      <c r="D942" s="22"/>
      <c r="E942" s="22"/>
      <c r="F942" s="22"/>
      <c r="G942" s="22" t="str">
        <f t="shared" si="34"/>
        <v/>
      </c>
      <c r="H942" s="22"/>
      <c r="I942" t="s">
        <v>10</v>
      </c>
      <c r="J942" s="16">
        <f t="shared" si="35"/>
        <v>6.0000000000000001E-3</v>
      </c>
      <c r="K942" s="16">
        <f t="shared" si="35"/>
        <v>8.9999999999999993E-3</v>
      </c>
      <c r="L942" s="16">
        <f t="shared" si="35"/>
        <v>1.4E-2</v>
      </c>
      <c r="M942" t="s">
        <v>10</v>
      </c>
      <c r="N942" t="s">
        <v>11</v>
      </c>
      <c r="O942" t="s">
        <v>10</v>
      </c>
      <c r="P942" s="3" t="s">
        <v>395</v>
      </c>
    </row>
    <row r="943" spans="1:16" x14ac:dyDescent="0.25">
      <c r="A943" t="s">
        <v>240</v>
      </c>
      <c r="B943" t="s">
        <v>397</v>
      </c>
      <c r="C943" s="8">
        <v>45381.447916666664</v>
      </c>
      <c r="D943" s="22"/>
      <c r="E943" s="22"/>
      <c r="F943" s="22"/>
      <c r="G943" s="22" t="str">
        <f t="shared" si="34"/>
        <v/>
      </c>
      <c r="H943" s="22"/>
      <c r="I943" t="s">
        <v>10</v>
      </c>
      <c r="J943" s="16">
        <f t="shared" si="35"/>
        <v>6.0000000000000001E-3</v>
      </c>
      <c r="K943" s="16">
        <f t="shared" si="35"/>
        <v>8.9999999999999993E-3</v>
      </c>
      <c r="L943" s="16">
        <f t="shared" si="35"/>
        <v>1.4E-2</v>
      </c>
      <c r="M943" t="s">
        <v>10</v>
      </c>
      <c r="N943" t="s">
        <v>11</v>
      </c>
      <c r="O943" t="s">
        <v>10</v>
      </c>
      <c r="P943" s="3" t="s">
        <v>395</v>
      </c>
    </row>
    <row r="944" spans="1:16" x14ac:dyDescent="0.25">
      <c r="A944" t="s">
        <v>240</v>
      </c>
      <c r="B944" t="s">
        <v>397</v>
      </c>
      <c r="C944" s="8">
        <v>45381.447916666664</v>
      </c>
      <c r="D944" s="22"/>
      <c r="E944" s="22"/>
      <c r="F944" s="22"/>
      <c r="G944" s="22">
        <f t="shared" si="34"/>
        <v>2E-3</v>
      </c>
      <c r="H944" s="22"/>
      <c r="I944">
        <v>2E-3</v>
      </c>
      <c r="J944" s="16">
        <f t="shared" si="35"/>
        <v>6.0000000000000001E-3</v>
      </c>
      <c r="K944" s="16">
        <f t="shared" si="35"/>
        <v>8.9999999999999993E-3</v>
      </c>
      <c r="L944" s="16">
        <f t="shared" si="35"/>
        <v>1.4E-2</v>
      </c>
      <c r="M944" t="s">
        <v>344</v>
      </c>
      <c r="N944" t="s">
        <v>12</v>
      </c>
      <c r="O944">
        <v>2E-3</v>
      </c>
      <c r="P944" s="3" t="s">
        <v>395</v>
      </c>
    </row>
    <row r="945" spans="1:16" x14ac:dyDescent="0.25">
      <c r="A945" t="s">
        <v>240</v>
      </c>
      <c r="B945" t="s">
        <v>397</v>
      </c>
      <c r="C945" s="8">
        <v>45382.420138888891</v>
      </c>
      <c r="D945" s="22"/>
      <c r="E945" s="22"/>
      <c r="F945" s="22"/>
      <c r="G945" s="22" t="str">
        <f t="shared" si="34"/>
        <v/>
      </c>
      <c r="H945" s="22"/>
      <c r="I945" t="s">
        <v>10</v>
      </c>
      <c r="J945" s="16">
        <f t="shared" si="35"/>
        <v>6.0000000000000001E-3</v>
      </c>
      <c r="K945" s="16">
        <f t="shared" si="35"/>
        <v>8.9999999999999993E-3</v>
      </c>
      <c r="L945" s="16">
        <f t="shared" si="35"/>
        <v>1.4E-2</v>
      </c>
      <c r="M945" t="s">
        <v>10</v>
      </c>
      <c r="N945" t="s">
        <v>11</v>
      </c>
      <c r="O945" t="s">
        <v>10</v>
      </c>
      <c r="P945" s="3" t="s">
        <v>395</v>
      </c>
    </row>
    <row r="946" spans="1:16" x14ac:dyDescent="0.25">
      <c r="A946" t="s">
        <v>240</v>
      </c>
      <c r="B946" t="s">
        <v>397</v>
      </c>
      <c r="C946" s="8">
        <v>45382.420138888891</v>
      </c>
      <c r="D946" s="22"/>
      <c r="E946" s="22"/>
      <c r="F946" s="22"/>
      <c r="G946" s="22">
        <f t="shared" si="34"/>
        <v>4.0000000000000001E-3</v>
      </c>
      <c r="H946" s="22"/>
      <c r="I946">
        <v>4.0000000000000001E-3</v>
      </c>
      <c r="J946" s="16">
        <f t="shared" si="35"/>
        <v>6.0000000000000001E-3</v>
      </c>
      <c r="K946" s="16">
        <f t="shared" si="35"/>
        <v>8.9999999999999993E-3</v>
      </c>
      <c r="L946" s="16">
        <f t="shared" si="35"/>
        <v>1.4E-2</v>
      </c>
      <c r="M946" t="s">
        <v>343</v>
      </c>
      <c r="N946" t="s">
        <v>12</v>
      </c>
      <c r="O946">
        <v>4.0000000000000001E-3</v>
      </c>
      <c r="P946" s="3" t="s">
        <v>395</v>
      </c>
    </row>
    <row r="947" spans="1:16" x14ac:dyDescent="0.25">
      <c r="A947" t="s">
        <v>240</v>
      </c>
      <c r="B947" t="s">
        <v>397</v>
      </c>
      <c r="C947" s="8">
        <v>45383.364583333336</v>
      </c>
      <c r="D947" s="22"/>
      <c r="E947" s="22"/>
      <c r="F947" s="22"/>
      <c r="G947" s="22">
        <f t="shared" si="34"/>
        <v>4.0000000000000001E-3</v>
      </c>
      <c r="H947" s="22"/>
      <c r="I947">
        <v>4.0000000000000001E-3</v>
      </c>
      <c r="J947" s="16">
        <f t="shared" si="35"/>
        <v>6.0000000000000001E-3</v>
      </c>
      <c r="K947" s="16">
        <f t="shared" si="35"/>
        <v>8.9999999999999993E-3</v>
      </c>
      <c r="L947" s="16">
        <f t="shared" si="35"/>
        <v>1.4E-2</v>
      </c>
      <c r="M947" t="s">
        <v>342</v>
      </c>
      <c r="N947" t="s">
        <v>12</v>
      </c>
      <c r="O947">
        <v>4.0000000000000001E-3</v>
      </c>
      <c r="P947" s="3" t="s">
        <v>395</v>
      </c>
    </row>
    <row r="948" spans="1:16" x14ac:dyDescent="0.25">
      <c r="A948" t="s">
        <v>240</v>
      </c>
      <c r="B948" t="s">
        <v>397</v>
      </c>
      <c r="C948" s="8">
        <v>45383.364583333336</v>
      </c>
      <c r="D948" s="22"/>
      <c r="E948" s="22"/>
      <c r="F948" s="22"/>
      <c r="G948" s="22" t="str">
        <f t="shared" si="34"/>
        <v/>
      </c>
      <c r="H948" s="22"/>
      <c r="I948" t="s">
        <v>10</v>
      </c>
      <c r="J948" s="16">
        <f t="shared" si="35"/>
        <v>6.0000000000000001E-3</v>
      </c>
      <c r="K948" s="16">
        <f t="shared" si="35"/>
        <v>8.9999999999999993E-3</v>
      </c>
      <c r="L948" s="16">
        <f t="shared" si="35"/>
        <v>1.4E-2</v>
      </c>
      <c r="M948" t="s">
        <v>10</v>
      </c>
      <c r="N948" t="s">
        <v>11</v>
      </c>
      <c r="O948" t="s">
        <v>10</v>
      </c>
      <c r="P948" s="3" t="s">
        <v>395</v>
      </c>
    </row>
    <row r="949" spans="1:16" x14ac:dyDescent="0.25">
      <c r="A949" t="s">
        <v>240</v>
      </c>
      <c r="B949" t="s">
        <v>397</v>
      </c>
      <c r="C949" s="8">
        <v>45385.378472222219</v>
      </c>
      <c r="D949" s="22"/>
      <c r="E949" s="22"/>
      <c r="F949" s="22"/>
      <c r="G949" s="22" t="str">
        <f t="shared" si="34"/>
        <v/>
      </c>
      <c r="H949" s="22"/>
      <c r="I949" t="s">
        <v>10</v>
      </c>
      <c r="J949" s="16">
        <f t="shared" si="35"/>
        <v>6.0000000000000001E-3</v>
      </c>
      <c r="K949" s="16">
        <f t="shared" si="35"/>
        <v>8.9999999999999993E-3</v>
      </c>
      <c r="L949" s="16">
        <f t="shared" si="35"/>
        <v>1.4E-2</v>
      </c>
      <c r="M949" t="s">
        <v>10</v>
      </c>
      <c r="N949" t="s">
        <v>11</v>
      </c>
      <c r="O949" t="s">
        <v>10</v>
      </c>
      <c r="P949" s="3" t="s">
        <v>395</v>
      </c>
    </row>
    <row r="950" spans="1:16" x14ac:dyDescent="0.25">
      <c r="A950" t="s">
        <v>240</v>
      </c>
      <c r="B950" t="s">
        <v>397</v>
      </c>
      <c r="C950" s="8">
        <v>45385.378472222219</v>
      </c>
      <c r="D950" s="22"/>
      <c r="E950" s="22"/>
      <c r="F950" s="22"/>
      <c r="G950" s="22">
        <f t="shared" si="34"/>
        <v>2E-3</v>
      </c>
      <c r="H950" s="22"/>
      <c r="I950">
        <v>2E-3</v>
      </c>
      <c r="J950" s="16">
        <f t="shared" si="35"/>
        <v>6.0000000000000001E-3</v>
      </c>
      <c r="K950" s="16">
        <f t="shared" si="35"/>
        <v>8.9999999999999993E-3</v>
      </c>
      <c r="L950" s="16">
        <f t="shared" si="35"/>
        <v>1.4E-2</v>
      </c>
      <c r="M950" t="s">
        <v>341</v>
      </c>
      <c r="N950" t="s">
        <v>12</v>
      </c>
      <c r="O950">
        <v>2E-3</v>
      </c>
      <c r="P950" s="3" t="s">
        <v>395</v>
      </c>
    </row>
    <row r="951" spans="1:16" x14ac:dyDescent="0.25">
      <c r="A951" t="s">
        <v>240</v>
      </c>
      <c r="B951" t="s">
        <v>397</v>
      </c>
      <c r="C951" s="8">
        <v>45385.60833333333</v>
      </c>
      <c r="D951" s="22"/>
      <c r="E951" s="22"/>
      <c r="F951" s="22"/>
      <c r="G951" s="22" t="str">
        <f t="shared" si="34"/>
        <v/>
      </c>
      <c r="H951" s="22"/>
      <c r="I951" t="s">
        <v>10</v>
      </c>
      <c r="J951" s="16">
        <f t="shared" si="35"/>
        <v>6.0000000000000001E-3</v>
      </c>
      <c r="K951" s="16">
        <f t="shared" si="35"/>
        <v>8.9999999999999993E-3</v>
      </c>
      <c r="L951" s="16">
        <f t="shared" si="35"/>
        <v>1.4E-2</v>
      </c>
      <c r="M951" t="s">
        <v>10</v>
      </c>
      <c r="N951" t="s">
        <v>11</v>
      </c>
      <c r="O951" t="s">
        <v>10</v>
      </c>
      <c r="P951" s="3" t="s">
        <v>395</v>
      </c>
    </row>
    <row r="952" spans="1:16" x14ac:dyDescent="0.25">
      <c r="A952" t="s">
        <v>240</v>
      </c>
      <c r="B952" t="s">
        <v>397</v>
      </c>
      <c r="C952" s="8">
        <v>45388.520833333336</v>
      </c>
      <c r="D952" s="22"/>
      <c r="E952" s="22"/>
      <c r="F952" s="22"/>
      <c r="G952" s="22" t="str">
        <f t="shared" si="34"/>
        <v/>
      </c>
      <c r="H952" s="22"/>
      <c r="I952" t="s">
        <v>10</v>
      </c>
      <c r="J952" s="16">
        <f t="shared" si="35"/>
        <v>6.0000000000000001E-3</v>
      </c>
      <c r="K952" s="16">
        <f t="shared" si="35"/>
        <v>8.9999999999999993E-3</v>
      </c>
      <c r="L952" s="16">
        <f t="shared" si="35"/>
        <v>1.4E-2</v>
      </c>
      <c r="M952" t="s">
        <v>10</v>
      </c>
      <c r="N952" t="s">
        <v>11</v>
      </c>
      <c r="O952" t="s">
        <v>10</v>
      </c>
      <c r="P952" s="3" t="s">
        <v>395</v>
      </c>
    </row>
    <row r="953" spans="1:16" x14ac:dyDescent="0.25">
      <c r="A953" t="s">
        <v>240</v>
      </c>
      <c r="B953" t="s">
        <v>397</v>
      </c>
      <c r="C953" s="8">
        <v>45388.520833333336</v>
      </c>
      <c r="D953" s="22"/>
      <c r="E953" s="22"/>
      <c r="F953" s="22"/>
      <c r="G953" s="22">
        <f t="shared" si="34"/>
        <v>1E-3</v>
      </c>
      <c r="H953" s="22"/>
      <c r="I953">
        <v>1E-3</v>
      </c>
      <c r="J953" s="16">
        <f t="shared" si="35"/>
        <v>6.0000000000000001E-3</v>
      </c>
      <c r="K953" s="16">
        <f t="shared" si="35"/>
        <v>8.9999999999999993E-3</v>
      </c>
      <c r="L953" s="16">
        <f t="shared" si="35"/>
        <v>1.4E-2</v>
      </c>
      <c r="M953" t="s">
        <v>340</v>
      </c>
      <c r="N953" t="s">
        <v>12</v>
      </c>
      <c r="O953">
        <v>1E-3</v>
      </c>
      <c r="P953" s="3" t="s">
        <v>395</v>
      </c>
    </row>
    <row r="954" spans="1:16" x14ac:dyDescent="0.25">
      <c r="A954" t="s">
        <v>240</v>
      </c>
      <c r="B954" t="s">
        <v>397</v>
      </c>
      <c r="C954" s="8">
        <v>45388.709722222222</v>
      </c>
      <c r="D954" s="22"/>
      <c r="E954" s="22"/>
      <c r="F954" s="22"/>
      <c r="G954" s="22" t="str">
        <f t="shared" ref="G954:G1015" si="36">IF($A954="GPA7",$I954,"")</f>
        <v/>
      </c>
      <c r="H954" s="22"/>
      <c r="I954" t="s">
        <v>10</v>
      </c>
      <c r="J954" s="16">
        <f t="shared" si="35"/>
        <v>6.0000000000000001E-3</v>
      </c>
      <c r="K954" s="16">
        <f t="shared" si="35"/>
        <v>8.9999999999999993E-3</v>
      </c>
      <c r="L954" s="16">
        <f t="shared" si="35"/>
        <v>1.4E-2</v>
      </c>
      <c r="M954" t="s">
        <v>10</v>
      </c>
      <c r="N954" t="s">
        <v>11</v>
      </c>
      <c r="O954" t="s">
        <v>10</v>
      </c>
      <c r="P954" s="3" t="s">
        <v>395</v>
      </c>
    </row>
    <row r="955" spans="1:16" x14ac:dyDescent="0.25">
      <c r="A955" s="11" t="s">
        <v>240</v>
      </c>
      <c r="C955" s="13">
        <v>45627</v>
      </c>
      <c r="D955" s="22"/>
      <c r="E955" s="22"/>
      <c r="F955" s="22"/>
      <c r="G955" s="22"/>
      <c r="H955" s="22"/>
      <c r="J955" s="16">
        <f t="shared" si="35"/>
        <v>6.0000000000000001E-3</v>
      </c>
      <c r="K955" s="16">
        <f t="shared" si="35"/>
        <v>8.9999999999999993E-3</v>
      </c>
      <c r="L955" s="16">
        <f t="shared" si="35"/>
        <v>1.4E-2</v>
      </c>
      <c r="N955" s="11" t="s">
        <v>416</v>
      </c>
    </row>
    <row r="956" spans="1:16" x14ac:dyDescent="0.25">
      <c r="A956" s="11" t="s">
        <v>240</v>
      </c>
      <c r="C956" s="13">
        <v>45627</v>
      </c>
      <c r="D956" s="22"/>
      <c r="E956" s="22"/>
      <c r="F956" s="22"/>
      <c r="G956" s="22"/>
      <c r="H956" s="22"/>
      <c r="J956" s="16">
        <f t="shared" si="35"/>
        <v>6.0000000000000001E-3</v>
      </c>
      <c r="K956" s="16">
        <f t="shared" si="35"/>
        <v>8.9999999999999993E-3</v>
      </c>
      <c r="L956" s="16">
        <f t="shared" si="35"/>
        <v>1.4E-2</v>
      </c>
      <c r="N956" s="11" t="s">
        <v>417</v>
      </c>
    </row>
    <row r="957" spans="1:16" x14ac:dyDescent="0.25">
      <c r="A957" s="11" t="s">
        <v>240</v>
      </c>
      <c r="C957" s="13">
        <v>45627</v>
      </c>
      <c r="D957" s="22"/>
      <c r="E957" s="22"/>
      <c r="F957" s="22"/>
      <c r="G957" s="22"/>
      <c r="H957" s="22"/>
      <c r="J957" s="16">
        <f t="shared" si="35"/>
        <v>6.0000000000000001E-3</v>
      </c>
      <c r="K957" s="16">
        <f t="shared" si="35"/>
        <v>8.9999999999999993E-3</v>
      </c>
      <c r="L957" s="16">
        <f t="shared" si="35"/>
        <v>1.4E-2</v>
      </c>
      <c r="N957" s="11" t="s">
        <v>417</v>
      </c>
    </row>
    <row r="958" spans="1:16" x14ac:dyDescent="0.25">
      <c r="A958" t="s">
        <v>240</v>
      </c>
      <c r="B958" t="s">
        <v>240</v>
      </c>
      <c r="C958" s="8">
        <v>45627.435416666667</v>
      </c>
      <c r="D958" s="22"/>
      <c r="E958" s="22"/>
      <c r="F958" s="22"/>
      <c r="G958" s="22">
        <f t="shared" si="36"/>
        <v>2E-3</v>
      </c>
      <c r="H958" s="22"/>
      <c r="I958">
        <v>2E-3</v>
      </c>
      <c r="J958" s="16">
        <f t="shared" si="35"/>
        <v>6.0000000000000001E-3</v>
      </c>
      <c r="K958" s="16">
        <f t="shared" si="35"/>
        <v>8.9999999999999993E-3</v>
      </c>
      <c r="L958" s="16">
        <f t="shared" si="35"/>
        <v>1.4E-2</v>
      </c>
      <c r="M958" t="s">
        <v>252</v>
      </c>
      <c r="N958" t="s">
        <v>12</v>
      </c>
      <c r="O958">
        <v>2E-3</v>
      </c>
      <c r="P958" s="3" t="s">
        <v>395</v>
      </c>
    </row>
    <row r="959" spans="1:16" x14ac:dyDescent="0.25">
      <c r="A959" t="s">
        <v>240</v>
      </c>
      <c r="B959" t="s">
        <v>240</v>
      </c>
      <c r="C959" s="8">
        <v>45627.435416666667</v>
      </c>
      <c r="D959" s="22"/>
      <c r="E959" s="22"/>
      <c r="F959" s="22"/>
      <c r="G959" s="22" t="str">
        <f t="shared" si="36"/>
        <v/>
      </c>
      <c r="H959" s="22"/>
      <c r="I959" t="s">
        <v>10</v>
      </c>
      <c r="J959" s="16">
        <f t="shared" si="35"/>
        <v>6.0000000000000001E-3</v>
      </c>
      <c r="K959" s="16">
        <f t="shared" si="35"/>
        <v>8.9999999999999993E-3</v>
      </c>
      <c r="L959" s="16">
        <f t="shared" si="35"/>
        <v>1.4E-2</v>
      </c>
      <c r="M959" t="s">
        <v>10</v>
      </c>
      <c r="N959" t="s">
        <v>11</v>
      </c>
      <c r="O959" t="s">
        <v>10</v>
      </c>
      <c r="P959" s="3" t="s">
        <v>395</v>
      </c>
    </row>
    <row r="960" spans="1:16" x14ac:dyDescent="0.25">
      <c r="A960" t="s">
        <v>240</v>
      </c>
      <c r="B960" t="s">
        <v>240</v>
      </c>
      <c r="C960" s="8">
        <v>45627.435416666667</v>
      </c>
      <c r="D960" s="22"/>
      <c r="E960" s="22"/>
      <c r="F960" s="22"/>
      <c r="G960" s="22" t="str">
        <f t="shared" si="36"/>
        <v/>
      </c>
      <c r="H960" s="22"/>
      <c r="I960" t="s">
        <v>10</v>
      </c>
      <c r="J960" s="16">
        <f t="shared" si="35"/>
        <v>6.0000000000000001E-3</v>
      </c>
      <c r="K960" s="16">
        <f t="shared" si="35"/>
        <v>8.9999999999999993E-3</v>
      </c>
      <c r="L960" s="16">
        <f t="shared" si="35"/>
        <v>1.4E-2</v>
      </c>
      <c r="M960" t="s">
        <v>407</v>
      </c>
      <c r="N960" t="s">
        <v>12</v>
      </c>
      <c r="O960" t="s">
        <v>10</v>
      </c>
      <c r="P960" s="3" t="s">
        <v>395</v>
      </c>
    </row>
    <row r="961" spans="1:16" x14ac:dyDescent="0.25">
      <c r="A961" t="s">
        <v>240</v>
      </c>
      <c r="B961" t="s">
        <v>240</v>
      </c>
      <c r="C961" s="8">
        <v>45627.651388888888</v>
      </c>
      <c r="D961" s="22"/>
      <c r="E961" s="22"/>
      <c r="F961" s="22"/>
      <c r="G961" s="22" t="str">
        <f t="shared" si="36"/>
        <v/>
      </c>
      <c r="H961" s="22"/>
      <c r="I961" t="s">
        <v>10</v>
      </c>
      <c r="J961" s="16">
        <f t="shared" si="35"/>
        <v>6.0000000000000001E-3</v>
      </c>
      <c r="K961" s="16">
        <f t="shared" si="35"/>
        <v>8.9999999999999993E-3</v>
      </c>
      <c r="L961" s="16">
        <f t="shared" si="35"/>
        <v>1.4E-2</v>
      </c>
      <c r="M961" t="s">
        <v>10</v>
      </c>
      <c r="N961" t="s">
        <v>11</v>
      </c>
      <c r="O961" t="s">
        <v>10</v>
      </c>
      <c r="P961" s="3" t="s">
        <v>395</v>
      </c>
    </row>
    <row r="962" spans="1:16" x14ac:dyDescent="0.25">
      <c r="A962" s="11" t="s">
        <v>240</v>
      </c>
      <c r="C962" s="13">
        <v>45628</v>
      </c>
      <c r="D962" s="22"/>
      <c r="E962" s="22"/>
      <c r="F962" s="22"/>
      <c r="G962" s="22"/>
      <c r="H962" s="22"/>
      <c r="J962" s="16">
        <f t="shared" si="35"/>
        <v>6.0000000000000001E-3</v>
      </c>
      <c r="K962" s="16">
        <f t="shared" si="35"/>
        <v>8.9999999999999993E-3</v>
      </c>
      <c r="L962" s="16">
        <f t="shared" si="35"/>
        <v>1.4E-2</v>
      </c>
      <c r="N962" s="11" t="s">
        <v>417</v>
      </c>
    </row>
    <row r="963" spans="1:16" x14ac:dyDescent="0.25">
      <c r="A963" s="11" t="s">
        <v>240</v>
      </c>
      <c r="C963" s="13">
        <v>45628</v>
      </c>
      <c r="D963" s="22"/>
      <c r="E963" s="22"/>
      <c r="F963" s="22"/>
      <c r="G963" s="22"/>
      <c r="H963" s="22"/>
      <c r="J963" s="16">
        <f t="shared" si="35"/>
        <v>6.0000000000000001E-3</v>
      </c>
      <c r="K963" s="16">
        <f t="shared" si="35"/>
        <v>8.9999999999999993E-3</v>
      </c>
      <c r="L963" s="16">
        <f t="shared" si="35"/>
        <v>1.4E-2</v>
      </c>
      <c r="N963" s="11" t="s">
        <v>417</v>
      </c>
    </row>
    <row r="964" spans="1:16" x14ac:dyDescent="0.25">
      <c r="A964" t="s">
        <v>240</v>
      </c>
      <c r="B964" t="s">
        <v>240</v>
      </c>
      <c r="C964" s="8">
        <v>45628.5</v>
      </c>
      <c r="D964" s="22"/>
      <c r="E964" s="22"/>
      <c r="F964" s="22"/>
      <c r="G964" s="22" t="str">
        <f t="shared" si="36"/>
        <v/>
      </c>
      <c r="H964" s="22"/>
      <c r="I964" t="s">
        <v>10</v>
      </c>
      <c r="J964" s="16">
        <f t="shared" si="35"/>
        <v>6.0000000000000001E-3</v>
      </c>
      <c r="K964" s="16">
        <f t="shared" si="35"/>
        <v>8.9999999999999993E-3</v>
      </c>
      <c r="L964" s="16">
        <f t="shared" si="35"/>
        <v>1.4E-2</v>
      </c>
      <c r="M964" t="s">
        <v>10</v>
      </c>
      <c r="N964" t="s">
        <v>11</v>
      </c>
      <c r="O964" t="s">
        <v>10</v>
      </c>
      <c r="P964" s="3" t="s">
        <v>395</v>
      </c>
    </row>
    <row r="965" spans="1:16" x14ac:dyDescent="0.25">
      <c r="A965" s="11" t="s">
        <v>240</v>
      </c>
      <c r="C965" s="13">
        <v>45629</v>
      </c>
      <c r="D965" s="22"/>
      <c r="E965" s="22"/>
      <c r="F965" s="22"/>
      <c r="G965" s="22"/>
      <c r="H965" s="22"/>
      <c r="J965" s="16">
        <f t="shared" si="35"/>
        <v>6.0000000000000001E-3</v>
      </c>
      <c r="K965" s="16">
        <f t="shared" si="35"/>
        <v>8.9999999999999993E-3</v>
      </c>
      <c r="L965" s="16">
        <f t="shared" si="35"/>
        <v>1.4E-2</v>
      </c>
      <c r="N965" s="11" t="s">
        <v>415</v>
      </c>
    </row>
    <row r="966" spans="1:16" x14ac:dyDescent="0.25">
      <c r="A966" s="11" t="s">
        <v>240</v>
      </c>
      <c r="C966" s="13">
        <v>45629</v>
      </c>
      <c r="D966" s="22"/>
      <c r="E966" s="22"/>
      <c r="F966" s="22"/>
      <c r="G966" s="22"/>
      <c r="H966" s="22"/>
      <c r="J966" s="16">
        <f t="shared" si="35"/>
        <v>6.0000000000000001E-3</v>
      </c>
      <c r="K966" s="16">
        <f t="shared" si="35"/>
        <v>8.9999999999999993E-3</v>
      </c>
      <c r="L966" s="16">
        <f t="shared" si="35"/>
        <v>1.4E-2</v>
      </c>
      <c r="N966" s="11" t="s">
        <v>416</v>
      </c>
    </row>
    <row r="967" spans="1:16" x14ac:dyDescent="0.25">
      <c r="A967" s="11" t="s">
        <v>240</v>
      </c>
      <c r="C967" s="13">
        <v>45629</v>
      </c>
      <c r="D967" s="22"/>
      <c r="E967" s="22"/>
      <c r="F967" s="22"/>
      <c r="G967" s="22"/>
      <c r="H967" s="22"/>
      <c r="J967" s="16">
        <f t="shared" si="35"/>
        <v>6.0000000000000001E-3</v>
      </c>
      <c r="K967" s="16">
        <f t="shared" si="35"/>
        <v>8.9999999999999993E-3</v>
      </c>
      <c r="L967" s="16">
        <f t="shared" si="35"/>
        <v>1.4E-2</v>
      </c>
      <c r="N967" s="11" t="s">
        <v>417</v>
      </c>
    </row>
    <row r="968" spans="1:16" x14ac:dyDescent="0.25">
      <c r="A968" t="s">
        <v>240</v>
      </c>
      <c r="B968" t="s">
        <v>240</v>
      </c>
      <c r="C968" s="8">
        <v>45629.399305555555</v>
      </c>
      <c r="D968" s="22"/>
      <c r="E968" s="22"/>
      <c r="F968" s="22"/>
      <c r="G968" s="22">
        <f t="shared" si="36"/>
        <v>4.0000000000000001E-3</v>
      </c>
      <c r="H968" s="22"/>
      <c r="I968">
        <v>4.0000000000000001E-3</v>
      </c>
      <c r="J968" s="16">
        <f t="shared" si="35"/>
        <v>6.0000000000000001E-3</v>
      </c>
      <c r="K968" s="16">
        <f t="shared" si="35"/>
        <v>8.9999999999999993E-3</v>
      </c>
      <c r="L968" s="16">
        <f t="shared" si="35"/>
        <v>1.4E-2</v>
      </c>
      <c r="M968" t="s">
        <v>251</v>
      </c>
      <c r="N968" t="s">
        <v>12</v>
      </c>
      <c r="O968">
        <v>4.0000000000000001E-3</v>
      </c>
      <c r="P968" s="3" t="s">
        <v>395</v>
      </c>
    </row>
    <row r="969" spans="1:16" x14ac:dyDescent="0.25">
      <c r="A969" t="s">
        <v>240</v>
      </c>
      <c r="B969" t="s">
        <v>240</v>
      </c>
      <c r="C969" s="8">
        <v>45629.399305555555</v>
      </c>
      <c r="D969" s="22"/>
      <c r="E969" s="22"/>
      <c r="F969" s="22"/>
      <c r="G969" s="22" t="str">
        <f t="shared" si="36"/>
        <v/>
      </c>
      <c r="H969" s="22"/>
      <c r="I969" t="s">
        <v>10</v>
      </c>
      <c r="J969" s="16">
        <f t="shared" si="35"/>
        <v>6.0000000000000001E-3</v>
      </c>
      <c r="K969" s="16">
        <f t="shared" si="35"/>
        <v>8.9999999999999993E-3</v>
      </c>
      <c r="L969" s="16">
        <f t="shared" si="35"/>
        <v>1.4E-2</v>
      </c>
      <c r="M969" t="s">
        <v>10</v>
      </c>
      <c r="N969" t="s">
        <v>11</v>
      </c>
      <c r="O969" t="s">
        <v>10</v>
      </c>
      <c r="P969" s="3" t="s">
        <v>395</v>
      </c>
    </row>
    <row r="970" spans="1:16" x14ac:dyDescent="0.25">
      <c r="A970" t="s">
        <v>240</v>
      </c>
      <c r="B970" t="s">
        <v>240</v>
      </c>
      <c r="C970" s="8">
        <v>45629.399305555555</v>
      </c>
      <c r="D970" s="22"/>
      <c r="E970" s="22"/>
      <c r="F970" s="22"/>
      <c r="G970" s="22" t="str">
        <f t="shared" si="36"/>
        <v/>
      </c>
      <c r="H970" s="22"/>
      <c r="I970" t="s">
        <v>10</v>
      </c>
      <c r="J970" s="16">
        <f t="shared" ref="J970:L1033" si="37">J969</f>
        <v>6.0000000000000001E-3</v>
      </c>
      <c r="K970" s="16">
        <f t="shared" si="37"/>
        <v>8.9999999999999993E-3</v>
      </c>
      <c r="L970" s="16">
        <f t="shared" si="37"/>
        <v>1.4E-2</v>
      </c>
      <c r="M970" t="s">
        <v>406</v>
      </c>
      <c r="N970" t="s">
        <v>12</v>
      </c>
      <c r="O970" t="s">
        <v>10</v>
      </c>
      <c r="P970" s="3" t="s">
        <v>395</v>
      </c>
    </row>
    <row r="971" spans="1:16" x14ac:dyDescent="0.25">
      <c r="A971" s="11" t="s">
        <v>240</v>
      </c>
      <c r="C971" s="13">
        <v>45630</v>
      </c>
      <c r="D971" s="22"/>
      <c r="E971" s="22"/>
      <c r="F971" s="22"/>
      <c r="G971" s="22"/>
      <c r="H971" s="22"/>
      <c r="J971" s="16">
        <f t="shared" si="37"/>
        <v>6.0000000000000001E-3</v>
      </c>
      <c r="K971" s="16">
        <f t="shared" si="37"/>
        <v>8.9999999999999993E-3</v>
      </c>
      <c r="L971" s="16">
        <f t="shared" si="37"/>
        <v>1.4E-2</v>
      </c>
      <c r="N971" s="11" t="s">
        <v>415</v>
      </c>
    </row>
    <row r="972" spans="1:16" x14ac:dyDescent="0.25">
      <c r="A972" s="11" t="s">
        <v>240</v>
      </c>
      <c r="C972" s="13">
        <v>45630</v>
      </c>
      <c r="D972" s="22"/>
      <c r="E972" s="22"/>
      <c r="F972" s="22"/>
      <c r="G972" s="22"/>
      <c r="H972" s="22"/>
      <c r="J972" s="16">
        <f t="shared" si="37"/>
        <v>6.0000000000000001E-3</v>
      </c>
      <c r="K972" s="16">
        <f t="shared" si="37"/>
        <v>8.9999999999999993E-3</v>
      </c>
      <c r="L972" s="16">
        <f t="shared" si="37"/>
        <v>1.4E-2</v>
      </c>
      <c r="N972" s="11" t="s">
        <v>416</v>
      </c>
    </row>
    <row r="973" spans="1:16" x14ac:dyDescent="0.25">
      <c r="A973" s="11" t="s">
        <v>240</v>
      </c>
      <c r="C973" s="13">
        <v>45630</v>
      </c>
      <c r="D973" s="22"/>
      <c r="E973" s="22"/>
      <c r="F973" s="22"/>
      <c r="G973" s="22"/>
      <c r="H973" s="22"/>
      <c r="J973" s="16">
        <f t="shared" si="37"/>
        <v>6.0000000000000001E-3</v>
      </c>
      <c r="K973" s="16">
        <f t="shared" si="37"/>
        <v>8.9999999999999993E-3</v>
      </c>
      <c r="L973" s="16">
        <f t="shared" si="37"/>
        <v>1.4E-2</v>
      </c>
      <c r="N973" s="11" t="s">
        <v>417</v>
      </c>
    </row>
    <row r="974" spans="1:16" x14ac:dyDescent="0.25">
      <c r="A974" t="s">
        <v>240</v>
      </c>
      <c r="B974" t="s">
        <v>240</v>
      </c>
      <c r="C974" s="8">
        <v>45630.420138888891</v>
      </c>
      <c r="D974" s="22"/>
      <c r="E974" s="22"/>
      <c r="F974" s="22"/>
      <c r="G974" s="22" t="str">
        <f t="shared" si="36"/>
        <v/>
      </c>
      <c r="H974" s="22"/>
      <c r="I974" t="s">
        <v>10</v>
      </c>
      <c r="J974" s="16">
        <f t="shared" si="37"/>
        <v>6.0000000000000001E-3</v>
      </c>
      <c r="K974" s="16">
        <f t="shared" si="37"/>
        <v>8.9999999999999993E-3</v>
      </c>
      <c r="L974" s="16">
        <f t="shared" si="37"/>
        <v>1.4E-2</v>
      </c>
      <c r="M974" t="s">
        <v>10</v>
      </c>
      <c r="N974" t="s">
        <v>11</v>
      </c>
      <c r="O974" t="s">
        <v>10</v>
      </c>
      <c r="P974" s="3" t="s">
        <v>395</v>
      </c>
    </row>
    <row r="975" spans="1:16" x14ac:dyDescent="0.25">
      <c r="A975" t="s">
        <v>240</v>
      </c>
      <c r="B975" t="s">
        <v>240</v>
      </c>
      <c r="C975" s="8">
        <v>45630.420138888891</v>
      </c>
      <c r="D975" s="22"/>
      <c r="E975" s="22"/>
      <c r="F975" s="22"/>
      <c r="G975" s="22">
        <f t="shared" si="36"/>
        <v>6.0000000000000001E-3</v>
      </c>
      <c r="H975" s="22"/>
      <c r="I975">
        <v>6.0000000000000001E-3</v>
      </c>
      <c r="J975" s="16">
        <f t="shared" si="37"/>
        <v>6.0000000000000001E-3</v>
      </c>
      <c r="K975" s="16">
        <f t="shared" si="37"/>
        <v>8.9999999999999993E-3</v>
      </c>
      <c r="L975" s="16">
        <f t="shared" si="37"/>
        <v>1.4E-2</v>
      </c>
      <c r="M975" t="s">
        <v>250</v>
      </c>
      <c r="N975" t="s">
        <v>12</v>
      </c>
      <c r="O975">
        <v>6.0000000000000001E-3</v>
      </c>
      <c r="P975" s="3" t="s">
        <v>395</v>
      </c>
    </row>
    <row r="976" spans="1:16" x14ac:dyDescent="0.25">
      <c r="A976" s="11" t="s">
        <v>240</v>
      </c>
      <c r="C976" s="13">
        <v>45631</v>
      </c>
      <c r="D976" s="22"/>
      <c r="E976" s="22"/>
      <c r="F976" s="22"/>
      <c r="G976" s="22"/>
      <c r="H976" s="22"/>
      <c r="J976" s="16">
        <f t="shared" si="37"/>
        <v>6.0000000000000001E-3</v>
      </c>
      <c r="K976" s="16">
        <f t="shared" si="37"/>
        <v>8.9999999999999993E-3</v>
      </c>
      <c r="L976" s="16">
        <f t="shared" si="37"/>
        <v>1.4E-2</v>
      </c>
      <c r="N976" s="11" t="s">
        <v>415</v>
      </c>
    </row>
    <row r="977" spans="1:16" x14ac:dyDescent="0.25">
      <c r="A977" s="11" t="s">
        <v>240</v>
      </c>
      <c r="C977" s="13">
        <v>45631</v>
      </c>
      <c r="D977" s="22"/>
      <c r="E977" s="22"/>
      <c r="F977" s="22"/>
      <c r="G977" s="22"/>
      <c r="H977" s="22"/>
      <c r="J977" s="16">
        <f t="shared" si="37"/>
        <v>6.0000000000000001E-3</v>
      </c>
      <c r="K977" s="16">
        <f t="shared" si="37"/>
        <v>8.9999999999999993E-3</v>
      </c>
      <c r="L977" s="16">
        <f t="shared" si="37"/>
        <v>1.4E-2</v>
      </c>
      <c r="N977" s="11" t="s">
        <v>416</v>
      </c>
    </row>
    <row r="978" spans="1:16" x14ac:dyDescent="0.25">
      <c r="A978" s="11" t="s">
        <v>240</v>
      </c>
      <c r="C978" s="13">
        <v>45631</v>
      </c>
      <c r="D978" s="22"/>
      <c r="E978" s="22"/>
      <c r="F978" s="22"/>
      <c r="G978" s="22"/>
      <c r="H978" s="22"/>
      <c r="J978" s="16">
        <f t="shared" si="37"/>
        <v>6.0000000000000001E-3</v>
      </c>
      <c r="K978" s="16">
        <f t="shared" si="37"/>
        <v>8.9999999999999993E-3</v>
      </c>
      <c r="L978" s="16">
        <f t="shared" si="37"/>
        <v>1.4E-2</v>
      </c>
      <c r="N978" s="11" t="s">
        <v>417</v>
      </c>
    </row>
    <row r="979" spans="1:16" x14ac:dyDescent="0.25">
      <c r="A979" t="s">
        <v>240</v>
      </c>
      <c r="B979" t="s">
        <v>240</v>
      </c>
      <c r="C979" s="8">
        <v>45631.357638888891</v>
      </c>
      <c r="D979" s="22"/>
      <c r="E979" s="22"/>
      <c r="F979" s="22"/>
      <c r="G979" s="22" t="str">
        <f t="shared" si="36"/>
        <v/>
      </c>
      <c r="H979" s="22"/>
      <c r="I979" t="s">
        <v>10</v>
      </c>
      <c r="J979" s="16">
        <f t="shared" si="37"/>
        <v>6.0000000000000001E-3</v>
      </c>
      <c r="K979" s="16">
        <f t="shared" si="37"/>
        <v>8.9999999999999993E-3</v>
      </c>
      <c r="L979" s="16">
        <f t="shared" si="37"/>
        <v>1.4E-2</v>
      </c>
      <c r="M979" t="s">
        <v>10</v>
      </c>
      <c r="N979" t="s">
        <v>11</v>
      </c>
      <c r="O979" t="s">
        <v>10</v>
      </c>
      <c r="P979" s="3" t="s">
        <v>395</v>
      </c>
    </row>
    <row r="980" spans="1:16" x14ac:dyDescent="0.25">
      <c r="A980" t="s">
        <v>240</v>
      </c>
      <c r="B980" t="s">
        <v>240</v>
      </c>
      <c r="C980" s="8">
        <v>45631.357638888891</v>
      </c>
      <c r="D980" s="22"/>
      <c r="E980" s="22"/>
      <c r="F980" s="22"/>
      <c r="G980" s="22">
        <f t="shared" si="36"/>
        <v>6.0000000000000001E-3</v>
      </c>
      <c r="H980" s="22"/>
      <c r="I980">
        <v>6.0000000000000001E-3</v>
      </c>
      <c r="J980" s="16">
        <f t="shared" si="37"/>
        <v>6.0000000000000001E-3</v>
      </c>
      <c r="K980" s="16">
        <f t="shared" si="37"/>
        <v>8.9999999999999993E-3</v>
      </c>
      <c r="L980" s="16">
        <f t="shared" si="37"/>
        <v>1.4E-2</v>
      </c>
      <c r="M980" t="s">
        <v>249</v>
      </c>
      <c r="N980" t="s">
        <v>12</v>
      </c>
      <c r="O980">
        <v>6.0000000000000001E-3</v>
      </c>
      <c r="P980" s="3" t="s">
        <v>395</v>
      </c>
    </row>
    <row r="981" spans="1:16" x14ac:dyDescent="0.25">
      <c r="A981" s="11" t="s">
        <v>240</v>
      </c>
      <c r="C981" s="13">
        <v>45632</v>
      </c>
      <c r="D981" s="22"/>
      <c r="E981" s="22"/>
      <c r="F981" s="22"/>
      <c r="G981" s="22"/>
      <c r="H981" s="22"/>
      <c r="J981" s="16">
        <f t="shared" si="37"/>
        <v>6.0000000000000001E-3</v>
      </c>
      <c r="K981" s="16">
        <f t="shared" si="37"/>
        <v>8.9999999999999993E-3</v>
      </c>
      <c r="L981" s="16">
        <f t="shared" si="37"/>
        <v>1.4E-2</v>
      </c>
      <c r="N981" s="11" t="s">
        <v>415</v>
      </c>
    </row>
    <row r="982" spans="1:16" x14ac:dyDescent="0.25">
      <c r="A982" s="11" t="s">
        <v>240</v>
      </c>
      <c r="C982" s="13">
        <v>45632</v>
      </c>
      <c r="D982" s="22"/>
      <c r="E982" s="22"/>
      <c r="F982" s="22"/>
      <c r="G982" s="22"/>
      <c r="H982" s="22"/>
      <c r="J982" s="16">
        <f t="shared" si="37"/>
        <v>6.0000000000000001E-3</v>
      </c>
      <c r="K982" s="16">
        <f t="shared" si="37"/>
        <v>8.9999999999999993E-3</v>
      </c>
      <c r="L982" s="16">
        <f t="shared" si="37"/>
        <v>1.4E-2</v>
      </c>
      <c r="N982" s="11" t="s">
        <v>416</v>
      </c>
    </row>
    <row r="983" spans="1:16" x14ac:dyDescent="0.25">
      <c r="A983" s="11" t="s">
        <v>240</v>
      </c>
      <c r="C983" s="13">
        <v>45632</v>
      </c>
      <c r="D983" s="22"/>
      <c r="E983" s="22"/>
      <c r="F983" s="22"/>
      <c r="G983" s="22"/>
      <c r="H983" s="22"/>
      <c r="J983" s="16">
        <f t="shared" si="37"/>
        <v>6.0000000000000001E-3</v>
      </c>
      <c r="K983" s="16">
        <f t="shared" si="37"/>
        <v>8.9999999999999993E-3</v>
      </c>
      <c r="L983" s="16">
        <f t="shared" si="37"/>
        <v>1.4E-2</v>
      </c>
      <c r="N983" s="11" t="s">
        <v>417</v>
      </c>
    </row>
    <row r="984" spans="1:16" x14ac:dyDescent="0.25">
      <c r="A984" t="s">
        <v>240</v>
      </c>
      <c r="B984" t="s">
        <v>240</v>
      </c>
      <c r="C984" s="8">
        <v>45632.322916666664</v>
      </c>
      <c r="D984" s="22"/>
      <c r="E984" s="22"/>
      <c r="F984" s="22"/>
      <c r="G984" s="22" t="str">
        <f t="shared" si="36"/>
        <v/>
      </c>
      <c r="H984" s="22"/>
      <c r="I984" t="s">
        <v>10</v>
      </c>
      <c r="J984" s="16">
        <f t="shared" si="37"/>
        <v>6.0000000000000001E-3</v>
      </c>
      <c r="K984" s="16">
        <f t="shared" si="37"/>
        <v>8.9999999999999993E-3</v>
      </c>
      <c r="L984" s="16">
        <f t="shared" si="37"/>
        <v>1.4E-2</v>
      </c>
      <c r="M984" t="s">
        <v>10</v>
      </c>
      <c r="N984" t="s">
        <v>11</v>
      </c>
      <c r="O984" t="s">
        <v>10</v>
      </c>
      <c r="P984" s="3" t="s">
        <v>395</v>
      </c>
    </row>
    <row r="985" spans="1:16" x14ac:dyDescent="0.25">
      <c r="A985" t="s">
        <v>240</v>
      </c>
      <c r="B985" t="s">
        <v>240</v>
      </c>
      <c r="C985" s="8">
        <v>45632.322916666664</v>
      </c>
      <c r="D985" s="22"/>
      <c r="E985" s="22"/>
      <c r="F985" s="22"/>
      <c r="G985" s="22">
        <f t="shared" si="36"/>
        <v>8.0000000000000002E-3</v>
      </c>
      <c r="H985" s="22"/>
      <c r="I985">
        <v>8.0000000000000002E-3</v>
      </c>
      <c r="J985" s="16">
        <f t="shared" si="37"/>
        <v>6.0000000000000001E-3</v>
      </c>
      <c r="K985" s="16">
        <f t="shared" si="37"/>
        <v>8.9999999999999993E-3</v>
      </c>
      <c r="L985" s="16">
        <f t="shared" si="37"/>
        <v>1.4E-2</v>
      </c>
      <c r="M985" t="s">
        <v>248</v>
      </c>
      <c r="N985" t="s">
        <v>12</v>
      </c>
      <c r="O985">
        <v>8.0000000000000002E-3</v>
      </c>
      <c r="P985" s="3" t="s">
        <v>395</v>
      </c>
    </row>
    <row r="986" spans="1:16" x14ac:dyDescent="0.25">
      <c r="A986" s="11" t="s">
        <v>240</v>
      </c>
      <c r="C986" s="13">
        <v>45633</v>
      </c>
      <c r="D986" s="22"/>
      <c r="E986" s="22"/>
      <c r="F986" s="22"/>
      <c r="G986" s="22"/>
      <c r="H986" s="22"/>
      <c r="J986" s="16">
        <f t="shared" si="37"/>
        <v>6.0000000000000001E-3</v>
      </c>
      <c r="K986" s="16">
        <f t="shared" si="37"/>
        <v>8.9999999999999993E-3</v>
      </c>
      <c r="L986" s="16">
        <f t="shared" si="37"/>
        <v>1.4E-2</v>
      </c>
      <c r="N986" s="11" t="s">
        <v>415</v>
      </c>
    </row>
    <row r="987" spans="1:16" x14ac:dyDescent="0.25">
      <c r="A987" s="11" t="s">
        <v>240</v>
      </c>
      <c r="C987" s="13">
        <v>45633</v>
      </c>
      <c r="D987" s="22"/>
      <c r="E987" s="22"/>
      <c r="F987" s="22"/>
      <c r="G987" s="22"/>
      <c r="H987" s="22"/>
      <c r="J987" s="16">
        <f t="shared" si="37"/>
        <v>6.0000000000000001E-3</v>
      </c>
      <c r="K987" s="16">
        <f t="shared" si="37"/>
        <v>8.9999999999999993E-3</v>
      </c>
      <c r="L987" s="16">
        <f t="shared" si="37"/>
        <v>1.4E-2</v>
      </c>
      <c r="N987" s="11" t="s">
        <v>416</v>
      </c>
    </row>
    <row r="988" spans="1:16" x14ac:dyDescent="0.25">
      <c r="A988" s="11" t="s">
        <v>240</v>
      </c>
      <c r="C988" s="13">
        <v>45633</v>
      </c>
      <c r="D988" s="22"/>
      <c r="E988" s="22"/>
      <c r="F988" s="22"/>
      <c r="G988" s="22"/>
      <c r="H988" s="22"/>
      <c r="J988" s="16">
        <f t="shared" si="37"/>
        <v>6.0000000000000001E-3</v>
      </c>
      <c r="K988" s="16">
        <f t="shared" si="37"/>
        <v>8.9999999999999993E-3</v>
      </c>
      <c r="L988" s="16">
        <f t="shared" si="37"/>
        <v>1.4E-2</v>
      </c>
      <c r="N988" s="11" t="s">
        <v>417</v>
      </c>
    </row>
    <row r="989" spans="1:16" x14ac:dyDescent="0.25">
      <c r="A989" t="s">
        <v>240</v>
      </c>
      <c r="B989" t="s">
        <v>240</v>
      </c>
      <c r="C989" s="8">
        <v>45633.340277777781</v>
      </c>
      <c r="D989" s="22"/>
      <c r="E989" s="22"/>
      <c r="F989" s="22"/>
      <c r="G989" s="22" t="str">
        <f t="shared" si="36"/>
        <v/>
      </c>
      <c r="H989" s="22"/>
      <c r="I989" t="s">
        <v>10</v>
      </c>
      <c r="J989" s="16">
        <f t="shared" si="37"/>
        <v>6.0000000000000001E-3</v>
      </c>
      <c r="K989" s="16">
        <f t="shared" si="37"/>
        <v>8.9999999999999993E-3</v>
      </c>
      <c r="L989" s="16">
        <f t="shared" si="37"/>
        <v>1.4E-2</v>
      </c>
      <c r="M989" t="s">
        <v>10</v>
      </c>
      <c r="N989" t="s">
        <v>11</v>
      </c>
      <c r="O989" t="s">
        <v>10</v>
      </c>
      <c r="P989" s="3" t="s">
        <v>395</v>
      </c>
    </row>
    <row r="990" spans="1:16" x14ac:dyDescent="0.25">
      <c r="A990" t="s">
        <v>240</v>
      </c>
      <c r="B990" t="s">
        <v>240</v>
      </c>
      <c r="C990" s="8">
        <v>45633.340277777781</v>
      </c>
      <c r="D990" s="22"/>
      <c r="E990" s="22"/>
      <c r="F990" s="22"/>
      <c r="G990" s="22">
        <f t="shared" si="36"/>
        <v>7.0000000000000001E-3</v>
      </c>
      <c r="H990" s="22"/>
      <c r="I990">
        <v>7.0000000000000001E-3</v>
      </c>
      <c r="J990" s="16">
        <f t="shared" si="37"/>
        <v>6.0000000000000001E-3</v>
      </c>
      <c r="K990" s="16">
        <f t="shared" si="37"/>
        <v>8.9999999999999993E-3</v>
      </c>
      <c r="L990" s="16">
        <f t="shared" si="37"/>
        <v>1.4E-2</v>
      </c>
      <c r="M990" t="s">
        <v>247</v>
      </c>
      <c r="N990" t="s">
        <v>12</v>
      </c>
      <c r="O990">
        <v>7.0000000000000001E-3</v>
      </c>
      <c r="P990" s="3" t="s">
        <v>395</v>
      </c>
    </row>
    <row r="991" spans="1:16" x14ac:dyDescent="0.25">
      <c r="A991" s="11" t="s">
        <v>240</v>
      </c>
      <c r="C991" s="13">
        <v>45634</v>
      </c>
      <c r="D991" s="22"/>
      <c r="E991" s="22"/>
      <c r="F991" s="22"/>
      <c r="G991" s="22"/>
      <c r="H991" s="22"/>
      <c r="J991" s="16">
        <f t="shared" si="37"/>
        <v>6.0000000000000001E-3</v>
      </c>
      <c r="K991" s="16">
        <f t="shared" si="37"/>
        <v>8.9999999999999993E-3</v>
      </c>
      <c r="L991" s="16">
        <f t="shared" si="37"/>
        <v>1.4E-2</v>
      </c>
      <c r="N991" s="11" t="s">
        <v>415</v>
      </c>
    </row>
    <row r="992" spans="1:16" x14ac:dyDescent="0.25">
      <c r="A992" s="11" t="s">
        <v>240</v>
      </c>
      <c r="C992" s="13">
        <v>45634</v>
      </c>
      <c r="D992" s="22"/>
      <c r="E992" s="22"/>
      <c r="F992" s="22"/>
      <c r="G992" s="22"/>
      <c r="H992" s="22"/>
      <c r="J992" s="16">
        <f t="shared" si="37"/>
        <v>6.0000000000000001E-3</v>
      </c>
      <c r="K992" s="16">
        <f t="shared" si="37"/>
        <v>8.9999999999999993E-3</v>
      </c>
      <c r="L992" s="16">
        <f t="shared" si="37"/>
        <v>1.4E-2</v>
      </c>
      <c r="N992" s="11" t="s">
        <v>416</v>
      </c>
    </row>
    <row r="993" spans="1:16" x14ac:dyDescent="0.25">
      <c r="A993" s="11" t="s">
        <v>240</v>
      </c>
      <c r="C993" s="13">
        <v>45634</v>
      </c>
      <c r="D993" s="22"/>
      <c r="E993" s="22"/>
      <c r="F993" s="22"/>
      <c r="G993" s="22"/>
      <c r="H993" s="22"/>
      <c r="J993" s="16">
        <f t="shared" si="37"/>
        <v>6.0000000000000001E-3</v>
      </c>
      <c r="K993" s="16">
        <f t="shared" si="37"/>
        <v>8.9999999999999993E-3</v>
      </c>
      <c r="L993" s="16">
        <f t="shared" si="37"/>
        <v>1.4E-2</v>
      </c>
      <c r="N993" s="11" t="s">
        <v>417</v>
      </c>
    </row>
    <row r="994" spans="1:16" x14ac:dyDescent="0.25">
      <c r="A994" t="s">
        <v>240</v>
      </c>
      <c r="B994" t="s">
        <v>240</v>
      </c>
      <c r="C994" s="8">
        <v>45634.322916666664</v>
      </c>
      <c r="D994" s="22"/>
      <c r="E994" s="22"/>
      <c r="F994" s="22"/>
      <c r="G994" s="22" t="str">
        <f t="shared" si="36"/>
        <v/>
      </c>
      <c r="H994" s="22"/>
      <c r="I994" t="s">
        <v>10</v>
      </c>
      <c r="J994" s="16">
        <f t="shared" si="37"/>
        <v>6.0000000000000001E-3</v>
      </c>
      <c r="K994" s="16">
        <f t="shared" si="37"/>
        <v>8.9999999999999993E-3</v>
      </c>
      <c r="L994" s="16">
        <f t="shared" si="37"/>
        <v>1.4E-2</v>
      </c>
      <c r="M994" t="s">
        <v>10</v>
      </c>
      <c r="N994" t="s">
        <v>11</v>
      </c>
      <c r="O994" t="s">
        <v>10</v>
      </c>
      <c r="P994" s="3" t="s">
        <v>395</v>
      </c>
    </row>
    <row r="995" spans="1:16" x14ac:dyDescent="0.25">
      <c r="A995" t="s">
        <v>240</v>
      </c>
      <c r="B995" t="s">
        <v>240</v>
      </c>
      <c r="C995" s="8">
        <v>45634.322916666664</v>
      </c>
      <c r="D995" s="22"/>
      <c r="E995" s="22"/>
      <c r="F995" s="22"/>
      <c r="G995" s="22">
        <f t="shared" si="36"/>
        <v>1.0999999999999999E-2</v>
      </c>
      <c r="H995" s="22"/>
      <c r="I995">
        <v>1.0999999999999999E-2</v>
      </c>
      <c r="J995" s="16">
        <f t="shared" si="37"/>
        <v>6.0000000000000001E-3</v>
      </c>
      <c r="K995" s="16">
        <f t="shared" si="37"/>
        <v>8.9999999999999993E-3</v>
      </c>
      <c r="L995" s="16">
        <f t="shared" si="37"/>
        <v>1.4E-2</v>
      </c>
      <c r="M995" t="s">
        <v>246</v>
      </c>
      <c r="N995" t="s">
        <v>12</v>
      </c>
      <c r="O995">
        <v>1.0999999999999999E-2</v>
      </c>
      <c r="P995" s="3" t="s">
        <v>395</v>
      </c>
    </row>
    <row r="996" spans="1:16" x14ac:dyDescent="0.25">
      <c r="A996" s="11" t="s">
        <v>240</v>
      </c>
      <c r="C996" s="13">
        <v>45635</v>
      </c>
      <c r="D996" s="22"/>
      <c r="E996" s="22"/>
      <c r="F996" s="22"/>
      <c r="G996" s="22"/>
      <c r="H996" s="22"/>
      <c r="J996" s="16">
        <f t="shared" si="37"/>
        <v>6.0000000000000001E-3</v>
      </c>
      <c r="K996" s="16">
        <f t="shared" si="37"/>
        <v>8.9999999999999993E-3</v>
      </c>
      <c r="L996" s="16">
        <f t="shared" si="37"/>
        <v>1.4E-2</v>
      </c>
      <c r="N996" s="11" t="s">
        <v>415</v>
      </c>
    </row>
    <row r="997" spans="1:16" x14ac:dyDescent="0.25">
      <c r="A997" s="11" t="s">
        <v>240</v>
      </c>
      <c r="C997" s="13">
        <v>45635</v>
      </c>
      <c r="D997" s="22"/>
      <c r="E997" s="22"/>
      <c r="F997" s="22"/>
      <c r="G997" s="22"/>
      <c r="H997" s="22"/>
      <c r="J997" s="16">
        <f t="shared" si="37"/>
        <v>6.0000000000000001E-3</v>
      </c>
      <c r="K997" s="16">
        <f t="shared" si="37"/>
        <v>8.9999999999999993E-3</v>
      </c>
      <c r="L997" s="16">
        <f t="shared" si="37"/>
        <v>1.4E-2</v>
      </c>
      <c r="N997" s="11" t="s">
        <v>416</v>
      </c>
    </row>
    <row r="998" spans="1:16" x14ac:dyDescent="0.25">
      <c r="A998" s="11" t="s">
        <v>240</v>
      </c>
      <c r="C998" s="13">
        <v>45635</v>
      </c>
      <c r="D998" s="22"/>
      <c r="E998" s="22"/>
      <c r="F998" s="22"/>
      <c r="G998" s="22"/>
      <c r="H998" s="22"/>
      <c r="J998" s="16">
        <f t="shared" si="37"/>
        <v>6.0000000000000001E-3</v>
      </c>
      <c r="K998" s="16">
        <f t="shared" si="37"/>
        <v>8.9999999999999993E-3</v>
      </c>
      <c r="L998" s="16">
        <f t="shared" si="37"/>
        <v>1.4E-2</v>
      </c>
      <c r="N998" s="11" t="s">
        <v>417</v>
      </c>
    </row>
    <row r="999" spans="1:16" x14ac:dyDescent="0.25">
      <c r="A999" t="s">
        <v>240</v>
      </c>
      <c r="B999" t="s">
        <v>240</v>
      </c>
      <c r="C999" s="8">
        <v>45635.357638888891</v>
      </c>
      <c r="D999" s="22"/>
      <c r="E999" s="22"/>
      <c r="F999" s="22"/>
      <c r="G999" s="22" t="str">
        <f t="shared" si="36"/>
        <v/>
      </c>
      <c r="H999" s="22"/>
      <c r="I999" t="s">
        <v>10</v>
      </c>
      <c r="J999" s="16">
        <f t="shared" si="37"/>
        <v>6.0000000000000001E-3</v>
      </c>
      <c r="K999" s="16">
        <f t="shared" si="37"/>
        <v>8.9999999999999993E-3</v>
      </c>
      <c r="L999" s="16">
        <f t="shared" si="37"/>
        <v>1.4E-2</v>
      </c>
      <c r="M999" t="s">
        <v>10</v>
      </c>
      <c r="N999" t="s">
        <v>11</v>
      </c>
      <c r="O999" t="s">
        <v>10</v>
      </c>
      <c r="P999" s="3" t="s">
        <v>395</v>
      </c>
    </row>
    <row r="1000" spans="1:16" x14ac:dyDescent="0.25">
      <c r="A1000" t="s">
        <v>240</v>
      </c>
      <c r="B1000" t="s">
        <v>240</v>
      </c>
      <c r="C1000" s="8">
        <v>45635.357638888891</v>
      </c>
      <c r="D1000" s="22"/>
      <c r="E1000" s="22"/>
      <c r="F1000" s="22"/>
      <c r="G1000" s="22">
        <f t="shared" si="36"/>
        <v>8.9999999999999993E-3</v>
      </c>
      <c r="H1000" s="22"/>
      <c r="I1000">
        <v>8.9999999999999993E-3</v>
      </c>
      <c r="J1000" s="16">
        <f t="shared" si="37"/>
        <v>6.0000000000000001E-3</v>
      </c>
      <c r="K1000" s="16">
        <f t="shared" si="37"/>
        <v>8.9999999999999993E-3</v>
      </c>
      <c r="L1000" s="16">
        <f t="shared" si="37"/>
        <v>1.4E-2</v>
      </c>
      <c r="M1000" t="s">
        <v>245</v>
      </c>
      <c r="N1000" t="s">
        <v>12</v>
      </c>
      <c r="O1000">
        <v>8.9999999999999993E-3</v>
      </c>
      <c r="P1000" s="3" t="s">
        <v>395</v>
      </c>
    </row>
    <row r="1001" spans="1:16" x14ac:dyDescent="0.25">
      <c r="A1001" s="11" t="s">
        <v>240</v>
      </c>
      <c r="C1001" s="13">
        <v>45636</v>
      </c>
      <c r="D1001" s="22"/>
      <c r="E1001" s="22"/>
      <c r="F1001" s="22"/>
      <c r="G1001" s="22"/>
      <c r="H1001" s="22"/>
      <c r="J1001" s="16">
        <f t="shared" si="37"/>
        <v>6.0000000000000001E-3</v>
      </c>
      <c r="K1001" s="16">
        <f t="shared" si="37"/>
        <v>8.9999999999999993E-3</v>
      </c>
      <c r="L1001" s="16">
        <f t="shared" si="37"/>
        <v>1.4E-2</v>
      </c>
      <c r="N1001" s="11" t="s">
        <v>415</v>
      </c>
    </row>
    <row r="1002" spans="1:16" x14ac:dyDescent="0.25">
      <c r="A1002" s="11" t="s">
        <v>240</v>
      </c>
      <c r="C1002" s="13">
        <v>45636</v>
      </c>
      <c r="D1002" s="22"/>
      <c r="E1002" s="22"/>
      <c r="F1002" s="22"/>
      <c r="G1002" s="22"/>
      <c r="H1002" s="22"/>
      <c r="J1002" s="16">
        <f t="shared" si="37"/>
        <v>6.0000000000000001E-3</v>
      </c>
      <c r="K1002" s="16">
        <f t="shared" si="37"/>
        <v>8.9999999999999993E-3</v>
      </c>
      <c r="L1002" s="16">
        <f t="shared" si="37"/>
        <v>1.4E-2</v>
      </c>
      <c r="N1002" s="11" t="s">
        <v>416</v>
      </c>
    </row>
    <row r="1003" spans="1:16" x14ac:dyDescent="0.25">
      <c r="A1003" s="11" t="s">
        <v>240</v>
      </c>
      <c r="C1003" s="13">
        <v>45636</v>
      </c>
      <c r="D1003" s="22"/>
      <c r="E1003" s="22"/>
      <c r="F1003" s="22"/>
      <c r="G1003" s="22"/>
      <c r="H1003" s="22"/>
      <c r="J1003" s="16">
        <f t="shared" si="37"/>
        <v>6.0000000000000001E-3</v>
      </c>
      <c r="K1003" s="16">
        <f t="shared" si="37"/>
        <v>8.9999999999999993E-3</v>
      </c>
      <c r="L1003" s="16">
        <f t="shared" si="37"/>
        <v>1.4E-2</v>
      </c>
      <c r="N1003" s="11" t="s">
        <v>417</v>
      </c>
    </row>
    <row r="1004" spans="1:16" x14ac:dyDescent="0.25">
      <c r="A1004" t="s">
        <v>240</v>
      </c>
      <c r="B1004" t="s">
        <v>240</v>
      </c>
      <c r="C1004" s="8">
        <v>45636.3125</v>
      </c>
      <c r="D1004" s="22"/>
      <c r="E1004" s="22"/>
      <c r="F1004" s="22"/>
      <c r="G1004" s="22">
        <f t="shared" si="36"/>
        <v>4.0000000000000001E-3</v>
      </c>
      <c r="H1004" s="22"/>
      <c r="I1004">
        <v>4.0000000000000001E-3</v>
      </c>
      <c r="J1004" s="16">
        <f t="shared" si="37"/>
        <v>6.0000000000000001E-3</v>
      </c>
      <c r="K1004" s="16">
        <f t="shared" si="37"/>
        <v>8.9999999999999993E-3</v>
      </c>
      <c r="L1004" s="16">
        <f t="shared" si="37"/>
        <v>1.4E-2</v>
      </c>
      <c r="M1004" t="s">
        <v>244</v>
      </c>
      <c r="N1004" t="s">
        <v>12</v>
      </c>
      <c r="O1004">
        <v>4.0000000000000001E-3</v>
      </c>
      <c r="P1004" s="3" t="s">
        <v>395</v>
      </c>
    </row>
    <row r="1005" spans="1:16" x14ac:dyDescent="0.25">
      <c r="A1005" t="s">
        <v>240</v>
      </c>
      <c r="B1005" t="s">
        <v>240</v>
      </c>
      <c r="C1005" s="8">
        <v>45636.3125</v>
      </c>
      <c r="D1005" s="22"/>
      <c r="E1005" s="22"/>
      <c r="F1005" s="22"/>
      <c r="G1005" s="22" t="str">
        <f t="shared" si="36"/>
        <v/>
      </c>
      <c r="H1005" s="22"/>
      <c r="I1005" t="s">
        <v>10</v>
      </c>
      <c r="J1005" s="16">
        <f t="shared" si="37"/>
        <v>6.0000000000000001E-3</v>
      </c>
      <c r="K1005" s="16">
        <f t="shared" si="37"/>
        <v>8.9999999999999993E-3</v>
      </c>
      <c r="L1005" s="16">
        <f t="shared" si="37"/>
        <v>1.4E-2</v>
      </c>
      <c r="M1005" t="s">
        <v>10</v>
      </c>
      <c r="N1005" t="s">
        <v>11</v>
      </c>
      <c r="O1005" t="s">
        <v>10</v>
      </c>
      <c r="P1005" s="3" t="s">
        <v>395</v>
      </c>
    </row>
    <row r="1006" spans="1:16" x14ac:dyDescent="0.25">
      <c r="A1006" s="11" t="s">
        <v>240</v>
      </c>
      <c r="C1006" s="13">
        <v>45637</v>
      </c>
      <c r="D1006" s="22"/>
      <c r="E1006" s="22"/>
      <c r="F1006" s="22"/>
      <c r="G1006" s="22"/>
      <c r="H1006" s="22"/>
      <c r="J1006" s="16">
        <f t="shared" si="37"/>
        <v>6.0000000000000001E-3</v>
      </c>
      <c r="K1006" s="16">
        <f t="shared" si="37"/>
        <v>8.9999999999999993E-3</v>
      </c>
      <c r="L1006" s="16">
        <f t="shared" si="37"/>
        <v>1.4E-2</v>
      </c>
      <c r="N1006" s="11" t="s">
        <v>415</v>
      </c>
    </row>
    <row r="1007" spans="1:16" x14ac:dyDescent="0.25">
      <c r="A1007" s="11" t="s">
        <v>240</v>
      </c>
      <c r="C1007" s="13">
        <v>45637</v>
      </c>
      <c r="D1007" s="22"/>
      <c r="E1007" s="22"/>
      <c r="F1007" s="22"/>
      <c r="G1007" s="22"/>
      <c r="H1007" s="22"/>
      <c r="J1007" s="16">
        <f t="shared" si="37"/>
        <v>6.0000000000000001E-3</v>
      </c>
      <c r="K1007" s="16">
        <f t="shared" si="37"/>
        <v>8.9999999999999993E-3</v>
      </c>
      <c r="L1007" s="16">
        <f t="shared" si="37"/>
        <v>1.4E-2</v>
      </c>
      <c r="N1007" s="11" t="s">
        <v>416</v>
      </c>
    </row>
    <row r="1008" spans="1:16" x14ac:dyDescent="0.25">
      <c r="A1008" s="11" t="s">
        <v>240</v>
      </c>
      <c r="C1008" s="13">
        <v>45637</v>
      </c>
      <c r="D1008" s="22"/>
      <c r="E1008" s="22"/>
      <c r="F1008" s="22"/>
      <c r="G1008" s="22"/>
      <c r="H1008" s="22"/>
      <c r="J1008" s="16">
        <f t="shared" si="37"/>
        <v>6.0000000000000001E-3</v>
      </c>
      <c r="K1008" s="16">
        <f t="shared" si="37"/>
        <v>8.9999999999999993E-3</v>
      </c>
      <c r="L1008" s="16">
        <f t="shared" si="37"/>
        <v>1.4E-2</v>
      </c>
      <c r="N1008" s="11" t="s">
        <v>417</v>
      </c>
    </row>
    <row r="1009" spans="1:16" x14ac:dyDescent="0.25">
      <c r="A1009" t="s">
        <v>240</v>
      </c>
      <c r="B1009" t="s">
        <v>240</v>
      </c>
      <c r="C1009" s="8">
        <v>45637.3125</v>
      </c>
      <c r="D1009" s="22"/>
      <c r="E1009" s="22"/>
      <c r="F1009" s="22"/>
      <c r="G1009" s="22">
        <f t="shared" si="36"/>
        <v>1.7999999999999999E-2</v>
      </c>
      <c r="H1009" s="22"/>
      <c r="I1009">
        <v>1.7999999999999999E-2</v>
      </c>
      <c r="J1009" s="16">
        <f t="shared" si="37"/>
        <v>6.0000000000000001E-3</v>
      </c>
      <c r="K1009" s="16">
        <f t="shared" si="37"/>
        <v>8.9999999999999993E-3</v>
      </c>
      <c r="L1009" s="16">
        <f t="shared" si="37"/>
        <v>1.4E-2</v>
      </c>
      <c r="M1009" t="s">
        <v>243</v>
      </c>
      <c r="N1009" t="s">
        <v>12</v>
      </c>
      <c r="O1009">
        <v>1.7999999999999999E-2</v>
      </c>
      <c r="P1009" s="3" t="s">
        <v>395</v>
      </c>
    </row>
    <row r="1010" spans="1:16" x14ac:dyDescent="0.25">
      <c r="A1010" t="s">
        <v>240</v>
      </c>
      <c r="B1010" t="s">
        <v>240</v>
      </c>
      <c r="C1010" s="8">
        <v>45637.3125</v>
      </c>
      <c r="D1010" s="22"/>
      <c r="E1010" s="22"/>
      <c r="F1010" s="22"/>
      <c r="G1010" s="22" t="str">
        <f t="shared" si="36"/>
        <v/>
      </c>
      <c r="H1010" s="22"/>
      <c r="I1010" t="s">
        <v>10</v>
      </c>
      <c r="J1010" s="16">
        <f t="shared" si="37"/>
        <v>6.0000000000000001E-3</v>
      </c>
      <c r="K1010" s="16">
        <f t="shared" si="37"/>
        <v>8.9999999999999993E-3</v>
      </c>
      <c r="L1010" s="16">
        <f t="shared" si="37"/>
        <v>1.4E-2</v>
      </c>
      <c r="M1010" t="s">
        <v>10</v>
      </c>
      <c r="N1010" t="s">
        <v>11</v>
      </c>
      <c r="O1010" t="s">
        <v>10</v>
      </c>
      <c r="P1010" s="3" t="s">
        <v>395</v>
      </c>
    </row>
    <row r="1011" spans="1:16" x14ac:dyDescent="0.25">
      <c r="A1011" s="11" t="s">
        <v>240</v>
      </c>
      <c r="C1011" s="13">
        <v>45638</v>
      </c>
      <c r="D1011" s="22"/>
      <c r="E1011" s="22"/>
      <c r="F1011" s="22"/>
      <c r="G1011" s="22"/>
      <c r="H1011" s="22"/>
      <c r="J1011" s="16">
        <f t="shared" si="37"/>
        <v>6.0000000000000001E-3</v>
      </c>
      <c r="K1011" s="16">
        <f t="shared" si="37"/>
        <v>8.9999999999999993E-3</v>
      </c>
      <c r="L1011" s="16">
        <f t="shared" si="37"/>
        <v>1.4E-2</v>
      </c>
      <c r="N1011" s="11" t="s">
        <v>415</v>
      </c>
    </row>
    <row r="1012" spans="1:16" x14ac:dyDescent="0.25">
      <c r="A1012" s="11" t="s">
        <v>240</v>
      </c>
      <c r="C1012" s="13">
        <v>45638</v>
      </c>
      <c r="D1012" s="22"/>
      <c r="E1012" s="22"/>
      <c r="F1012" s="22"/>
      <c r="G1012" s="22"/>
      <c r="H1012" s="22"/>
      <c r="J1012" s="16">
        <f t="shared" si="37"/>
        <v>6.0000000000000001E-3</v>
      </c>
      <c r="K1012" s="16">
        <f t="shared" si="37"/>
        <v>8.9999999999999993E-3</v>
      </c>
      <c r="L1012" s="16">
        <f t="shared" si="37"/>
        <v>1.4E-2</v>
      </c>
      <c r="N1012" s="11" t="s">
        <v>416</v>
      </c>
    </row>
    <row r="1013" spans="1:16" x14ac:dyDescent="0.25">
      <c r="A1013" s="11" t="s">
        <v>240</v>
      </c>
      <c r="C1013" s="13">
        <v>45638</v>
      </c>
      <c r="D1013" s="22"/>
      <c r="E1013" s="22"/>
      <c r="F1013" s="22"/>
      <c r="G1013" s="22"/>
      <c r="H1013" s="22"/>
      <c r="J1013" s="16">
        <f t="shared" si="37"/>
        <v>6.0000000000000001E-3</v>
      </c>
      <c r="K1013" s="16">
        <f t="shared" si="37"/>
        <v>8.9999999999999993E-3</v>
      </c>
      <c r="L1013" s="16">
        <f t="shared" si="37"/>
        <v>1.4E-2</v>
      </c>
      <c r="N1013" s="11" t="s">
        <v>417</v>
      </c>
    </row>
    <row r="1014" spans="1:16" x14ac:dyDescent="0.25">
      <c r="A1014" t="s">
        <v>240</v>
      </c>
      <c r="B1014" t="s">
        <v>240</v>
      </c>
      <c r="C1014" s="8">
        <v>45638.329861111109</v>
      </c>
      <c r="D1014" s="22"/>
      <c r="E1014" s="22"/>
      <c r="F1014" s="22"/>
      <c r="G1014" s="22">
        <f t="shared" si="36"/>
        <v>1.7999999999999999E-2</v>
      </c>
      <c r="H1014" s="22"/>
      <c r="I1014">
        <v>1.7999999999999999E-2</v>
      </c>
      <c r="J1014" s="16">
        <f t="shared" si="37"/>
        <v>6.0000000000000001E-3</v>
      </c>
      <c r="K1014" s="16">
        <f t="shared" si="37"/>
        <v>8.9999999999999993E-3</v>
      </c>
      <c r="L1014" s="16">
        <f t="shared" si="37"/>
        <v>1.4E-2</v>
      </c>
      <c r="M1014" t="s">
        <v>242</v>
      </c>
      <c r="N1014" t="s">
        <v>12</v>
      </c>
      <c r="O1014">
        <v>1.7999999999999999E-2</v>
      </c>
      <c r="P1014" s="3" t="s">
        <v>395</v>
      </c>
    </row>
    <row r="1015" spans="1:16" x14ac:dyDescent="0.25">
      <c r="A1015" t="s">
        <v>240</v>
      </c>
      <c r="B1015" t="s">
        <v>240</v>
      </c>
      <c r="C1015" s="8">
        <v>45638.715277777781</v>
      </c>
      <c r="D1015" s="22"/>
      <c r="E1015" s="22"/>
      <c r="F1015" s="22"/>
      <c r="G1015" s="22" t="str">
        <f t="shared" si="36"/>
        <v/>
      </c>
      <c r="H1015" s="22"/>
      <c r="I1015" t="s">
        <v>10</v>
      </c>
      <c r="J1015" s="16">
        <f t="shared" si="37"/>
        <v>6.0000000000000001E-3</v>
      </c>
      <c r="K1015" s="16">
        <f t="shared" si="37"/>
        <v>8.9999999999999993E-3</v>
      </c>
      <c r="L1015" s="16">
        <f t="shared" si="37"/>
        <v>1.4E-2</v>
      </c>
      <c r="M1015" t="s">
        <v>10</v>
      </c>
      <c r="N1015" t="s">
        <v>11</v>
      </c>
      <c r="O1015" t="s">
        <v>10</v>
      </c>
      <c r="P1015" s="3" t="s">
        <v>395</v>
      </c>
    </row>
    <row r="1016" spans="1:16" x14ac:dyDescent="0.25">
      <c r="A1016" s="11" t="s">
        <v>240</v>
      </c>
      <c r="C1016" s="13">
        <v>45639</v>
      </c>
      <c r="D1016" s="22"/>
      <c r="E1016" s="22"/>
      <c r="F1016" s="22"/>
      <c r="G1016" s="22"/>
      <c r="H1016" s="22"/>
      <c r="J1016" s="16">
        <f t="shared" si="37"/>
        <v>6.0000000000000001E-3</v>
      </c>
      <c r="K1016" s="16">
        <f t="shared" si="37"/>
        <v>8.9999999999999993E-3</v>
      </c>
      <c r="L1016" s="16">
        <f t="shared" si="37"/>
        <v>1.4E-2</v>
      </c>
      <c r="N1016" s="11" t="s">
        <v>417</v>
      </c>
    </row>
    <row r="1017" spans="1:16" x14ac:dyDescent="0.25">
      <c r="A1017" s="11" t="s">
        <v>240</v>
      </c>
      <c r="C1017" s="13">
        <v>45639</v>
      </c>
      <c r="D1017" s="22"/>
      <c r="E1017" s="22"/>
      <c r="F1017" s="22"/>
      <c r="G1017" s="22"/>
      <c r="H1017" s="22"/>
      <c r="J1017" s="16">
        <f t="shared" si="37"/>
        <v>6.0000000000000001E-3</v>
      </c>
      <c r="K1017" s="16">
        <f t="shared" si="37"/>
        <v>8.9999999999999993E-3</v>
      </c>
      <c r="L1017" s="16">
        <f t="shared" si="37"/>
        <v>1.4E-2</v>
      </c>
      <c r="N1017" s="11" t="s">
        <v>415</v>
      </c>
    </row>
    <row r="1018" spans="1:16" x14ac:dyDescent="0.25">
      <c r="A1018" s="11" t="s">
        <v>240</v>
      </c>
      <c r="C1018" s="13">
        <v>45639</v>
      </c>
      <c r="D1018" s="22"/>
      <c r="E1018" s="22"/>
      <c r="F1018" s="22"/>
      <c r="G1018" s="22"/>
      <c r="H1018" s="22"/>
      <c r="J1018" s="16">
        <f t="shared" si="37"/>
        <v>6.0000000000000001E-3</v>
      </c>
      <c r="K1018" s="16">
        <f t="shared" si="37"/>
        <v>8.9999999999999993E-3</v>
      </c>
      <c r="L1018" s="16">
        <f t="shared" si="37"/>
        <v>1.4E-2</v>
      </c>
      <c r="N1018" s="11" t="s">
        <v>416</v>
      </c>
    </row>
    <row r="1019" spans="1:16" x14ac:dyDescent="0.25">
      <c r="A1019" s="11" t="s">
        <v>240</v>
      </c>
      <c r="C1019" s="13">
        <v>45639</v>
      </c>
      <c r="D1019" s="22"/>
      <c r="E1019" s="22"/>
      <c r="F1019" s="22"/>
      <c r="G1019" s="22"/>
      <c r="H1019" s="22"/>
      <c r="J1019" s="16">
        <f t="shared" si="37"/>
        <v>6.0000000000000001E-3</v>
      </c>
      <c r="K1019" s="16">
        <f t="shared" si="37"/>
        <v>8.9999999999999993E-3</v>
      </c>
      <c r="L1019" s="16">
        <f t="shared" si="37"/>
        <v>1.4E-2</v>
      </c>
      <c r="N1019" s="11" t="s">
        <v>417</v>
      </c>
    </row>
    <row r="1020" spans="1:16" x14ac:dyDescent="0.25">
      <c r="A1020" t="s">
        <v>240</v>
      </c>
      <c r="B1020" t="s">
        <v>240</v>
      </c>
      <c r="C1020" s="8">
        <v>45639.309027777781</v>
      </c>
      <c r="D1020" s="22"/>
      <c r="E1020" s="22"/>
      <c r="F1020" s="22"/>
      <c r="G1020" s="22" t="str">
        <f t="shared" ref="G1020:G1022" si="38">IF($A1020="GPA7",$I1020,"")</f>
        <v/>
      </c>
      <c r="H1020" s="22"/>
      <c r="I1020" t="s">
        <v>10</v>
      </c>
      <c r="J1020" s="16">
        <f t="shared" si="37"/>
        <v>6.0000000000000001E-3</v>
      </c>
      <c r="K1020" s="16">
        <f t="shared" si="37"/>
        <v>8.9999999999999993E-3</v>
      </c>
      <c r="L1020" s="16">
        <f t="shared" si="37"/>
        <v>1.4E-2</v>
      </c>
      <c r="M1020" t="s">
        <v>10</v>
      </c>
      <c r="N1020" t="s">
        <v>11</v>
      </c>
      <c r="O1020" t="s">
        <v>10</v>
      </c>
      <c r="P1020" s="3" t="s">
        <v>395</v>
      </c>
    </row>
    <row r="1021" spans="1:16" x14ac:dyDescent="0.25">
      <c r="A1021" t="s">
        <v>240</v>
      </c>
      <c r="B1021" t="s">
        <v>240</v>
      </c>
      <c r="C1021" s="8">
        <v>45639.628472222219</v>
      </c>
      <c r="D1021" s="22"/>
      <c r="E1021" s="22"/>
      <c r="F1021" s="22"/>
      <c r="G1021" s="22">
        <f t="shared" si="38"/>
        <v>0.02</v>
      </c>
      <c r="H1021" s="22"/>
      <c r="I1021">
        <v>0.02</v>
      </c>
      <c r="J1021" s="16">
        <f t="shared" si="37"/>
        <v>6.0000000000000001E-3</v>
      </c>
      <c r="K1021" s="16">
        <f t="shared" si="37"/>
        <v>8.9999999999999993E-3</v>
      </c>
      <c r="L1021" s="16">
        <f t="shared" si="37"/>
        <v>1.4E-2</v>
      </c>
      <c r="M1021" t="s">
        <v>241</v>
      </c>
      <c r="N1021" t="s">
        <v>12</v>
      </c>
      <c r="O1021">
        <v>0.02</v>
      </c>
      <c r="P1021" s="3" t="s">
        <v>395</v>
      </c>
    </row>
    <row r="1022" spans="1:16" x14ac:dyDescent="0.25">
      <c r="A1022" t="s">
        <v>240</v>
      </c>
      <c r="B1022" t="s">
        <v>240</v>
      </c>
      <c r="C1022" s="8">
        <v>45639.628472222219</v>
      </c>
      <c r="D1022" s="22"/>
      <c r="E1022" s="22"/>
      <c r="F1022" s="22"/>
      <c r="G1022" s="22" t="str">
        <f t="shared" si="38"/>
        <v/>
      </c>
      <c r="H1022" s="22"/>
      <c r="I1022" t="s">
        <v>10</v>
      </c>
      <c r="J1022" s="16">
        <f t="shared" si="37"/>
        <v>6.0000000000000001E-3</v>
      </c>
      <c r="K1022" s="16">
        <f t="shared" si="37"/>
        <v>8.9999999999999993E-3</v>
      </c>
      <c r="L1022" s="16">
        <f t="shared" si="37"/>
        <v>1.4E-2</v>
      </c>
      <c r="M1022" t="s">
        <v>10</v>
      </c>
      <c r="N1022" t="s">
        <v>11</v>
      </c>
      <c r="O1022" t="s">
        <v>10</v>
      </c>
      <c r="P1022" s="3" t="s">
        <v>395</v>
      </c>
    </row>
    <row r="1023" spans="1:16" x14ac:dyDescent="0.25">
      <c r="A1023" s="11" t="s">
        <v>240</v>
      </c>
      <c r="C1023" s="13">
        <v>45640</v>
      </c>
      <c r="D1023" s="22"/>
      <c r="E1023" s="22"/>
      <c r="F1023" s="22"/>
      <c r="G1023" s="22"/>
      <c r="H1023" s="22"/>
      <c r="J1023" s="16">
        <f t="shared" si="37"/>
        <v>6.0000000000000001E-3</v>
      </c>
      <c r="K1023" s="16">
        <f t="shared" si="37"/>
        <v>8.9999999999999993E-3</v>
      </c>
      <c r="L1023" s="16">
        <f t="shared" si="37"/>
        <v>1.4E-2</v>
      </c>
      <c r="N1023" s="11" t="s">
        <v>415</v>
      </c>
    </row>
    <row r="1024" spans="1:16" x14ac:dyDescent="0.25">
      <c r="A1024" s="11" t="s">
        <v>240</v>
      </c>
      <c r="C1024" s="13">
        <v>45640</v>
      </c>
      <c r="D1024" s="22"/>
      <c r="E1024" s="22"/>
      <c r="F1024" s="22"/>
      <c r="G1024" s="22"/>
      <c r="H1024" s="22"/>
      <c r="J1024" s="16">
        <f t="shared" si="37"/>
        <v>6.0000000000000001E-3</v>
      </c>
      <c r="K1024" s="16">
        <f t="shared" si="37"/>
        <v>8.9999999999999993E-3</v>
      </c>
      <c r="L1024" s="16">
        <f t="shared" si="37"/>
        <v>1.4E-2</v>
      </c>
      <c r="N1024" s="11" t="s">
        <v>416</v>
      </c>
    </row>
    <row r="1025" spans="1:14" x14ac:dyDescent="0.25">
      <c r="A1025" s="11" t="s">
        <v>240</v>
      </c>
      <c r="C1025" s="13">
        <v>45640</v>
      </c>
      <c r="D1025" s="22"/>
      <c r="E1025" s="22"/>
      <c r="F1025" s="22"/>
      <c r="G1025" s="22"/>
      <c r="H1025" s="22"/>
      <c r="J1025" s="16">
        <f t="shared" si="37"/>
        <v>6.0000000000000001E-3</v>
      </c>
      <c r="K1025" s="16">
        <f t="shared" si="37"/>
        <v>8.9999999999999993E-3</v>
      </c>
      <c r="L1025" s="16">
        <f t="shared" si="37"/>
        <v>1.4E-2</v>
      </c>
      <c r="N1025" s="11" t="s">
        <v>417</v>
      </c>
    </row>
    <row r="1026" spans="1:14" x14ac:dyDescent="0.25">
      <c r="A1026" s="11" t="s">
        <v>240</v>
      </c>
      <c r="C1026" s="13">
        <v>45641</v>
      </c>
      <c r="D1026" s="22"/>
      <c r="E1026" s="22"/>
      <c r="F1026" s="22"/>
      <c r="G1026" s="22"/>
      <c r="H1026" s="22"/>
      <c r="J1026" s="16">
        <f t="shared" si="37"/>
        <v>6.0000000000000001E-3</v>
      </c>
      <c r="K1026" s="16">
        <f t="shared" si="37"/>
        <v>8.9999999999999993E-3</v>
      </c>
      <c r="L1026" s="16">
        <f t="shared" si="37"/>
        <v>1.4E-2</v>
      </c>
      <c r="N1026" s="11" t="s">
        <v>415</v>
      </c>
    </row>
    <row r="1027" spans="1:14" x14ac:dyDescent="0.25">
      <c r="A1027" s="11" t="s">
        <v>240</v>
      </c>
      <c r="C1027" s="13">
        <v>45641</v>
      </c>
      <c r="D1027" s="22"/>
      <c r="E1027" s="22"/>
      <c r="F1027" s="22"/>
      <c r="G1027" s="22"/>
      <c r="H1027" s="22"/>
      <c r="J1027" s="16">
        <f t="shared" si="37"/>
        <v>6.0000000000000001E-3</v>
      </c>
      <c r="K1027" s="16">
        <f t="shared" si="37"/>
        <v>8.9999999999999993E-3</v>
      </c>
      <c r="L1027" s="16">
        <f t="shared" si="37"/>
        <v>1.4E-2</v>
      </c>
      <c r="N1027" s="11" t="s">
        <v>417</v>
      </c>
    </row>
    <row r="1028" spans="1:14" x14ac:dyDescent="0.25">
      <c r="A1028" s="11" t="s">
        <v>240</v>
      </c>
      <c r="C1028" s="13">
        <v>45697</v>
      </c>
      <c r="D1028" s="22"/>
      <c r="E1028" s="22"/>
      <c r="F1028" s="22"/>
      <c r="G1028" s="22"/>
      <c r="H1028" s="22"/>
      <c r="J1028" s="16">
        <f t="shared" si="37"/>
        <v>6.0000000000000001E-3</v>
      </c>
      <c r="K1028" s="16">
        <f t="shared" si="37"/>
        <v>8.9999999999999993E-3</v>
      </c>
      <c r="L1028" s="16">
        <f t="shared" si="37"/>
        <v>1.4E-2</v>
      </c>
      <c r="N1028" s="11" t="s">
        <v>415</v>
      </c>
    </row>
    <row r="1029" spans="1:14" x14ac:dyDescent="0.25">
      <c r="A1029" s="11" t="s">
        <v>240</v>
      </c>
      <c r="C1029" s="13">
        <v>45697</v>
      </c>
      <c r="D1029" s="22"/>
      <c r="E1029" s="22"/>
      <c r="F1029" s="22"/>
      <c r="G1029" s="22"/>
      <c r="H1029" s="22"/>
      <c r="J1029" s="16">
        <f t="shared" si="37"/>
        <v>6.0000000000000001E-3</v>
      </c>
      <c r="K1029" s="16">
        <f t="shared" si="37"/>
        <v>8.9999999999999993E-3</v>
      </c>
      <c r="L1029" s="16">
        <f t="shared" si="37"/>
        <v>1.4E-2</v>
      </c>
      <c r="N1029" s="11" t="s">
        <v>417</v>
      </c>
    </row>
    <row r="1030" spans="1:14" x14ac:dyDescent="0.25">
      <c r="A1030" s="11" t="s">
        <v>240</v>
      </c>
      <c r="C1030" s="13">
        <v>45698</v>
      </c>
      <c r="D1030" s="22"/>
      <c r="E1030" s="22"/>
      <c r="F1030" s="22"/>
      <c r="G1030" s="22"/>
      <c r="H1030" s="22"/>
      <c r="J1030" s="16">
        <f t="shared" si="37"/>
        <v>6.0000000000000001E-3</v>
      </c>
      <c r="K1030" s="16">
        <f t="shared" si="37"/>
        <v>8.9999999999999993E-3</v>
      </c>
      <c r="L1030" s="16">
        <f t="shared" si="37"/>
        <v>1.4E-2</v>
      </c>
      <c r="N1030" s="11" t="s">
        <v>416</v>
      </c>
    </row>
    <row r="1031" spans="1:14" x14ac:dyDescent="0.25">
      <c r="A1031" s="11" t="s">
        <v>240</v>
      </c>
      <c r="C1031" s="13">
        <v>45698</v>
      </c>
      <c r="D1031" s="22"/>
      <c r="E1031" s="22"/>
      <c r="F1031" s="22"/>
      <c r="G1031" s="22"/>
      <c r="H1031" s="22"/>
      <c r="J1031" s="16">
        <f t="shared" si="37"/>
        <v>6.0000000000000001E-3</v>
      </c>
      <c r="K1031" s="16">
        <f t="shared" si="37"/>
        <v>8.9999999999999993E-3</v>
      </c>
      <c r="L1031" s="16">
        <f t="shared" si="37"/>
        <v>1.4E-2</v>
      </c>
      <c r="N1031" s="11" t="s">
        <v>416</v>
      </c>
    </row>
    <row r="1032" spans="1:14" x14ac:dyDescent="0.25">
      <c r="A1032" s="11" t="s">
        <v>240</v>
      </c>
      <c r="C1032" s="13">
        <v>45698</v>
      </c>
      <c r="D1032" s="22"/>
      <c r="E1032" s="22"/>
      <c r="F1032" s="22"/>
      <c r="G1032" s="22"/>
      <c r="H1032" s="22"/>
      <c r="J1032" s="16">
        <f t="shared" si="37"/>
        <v>6.0000000000000001E-3</v>
      </c>
      <c r="K1032" s="16">
        <f t="shared" si="37"/>
        <v>8.9999999999999993E-3</v>
      </c>
      <c r="L1032" s="16">
        <f t="shared" si="37"/>
        <v>1.4E-2</v>
      </c>
      <c r="N1032" s="11" t="s">
        <v>415</v>
      </c>
    </row>
    <row r="1033" spans="1:14" x14ac:dyDescent="0.25">
      <c r="A1033" s="11" t="s">
        <v>240</v>
      </c>
      <c r="C1033" s="13">
        <v>45698</v>
      </c>
      <c r="D1033" s="22"/>
      <c r="E1033" s="22"/>
      <c r="F1033" s="22"/>
      <c r="G1033" s="22"/>
      <c r="H1033" s="22"/>
      <c r="J1033" s="16">
        <f t="shared" si="37"/>
        <v>6.0000000000000001E-3</v>
      </c>
      <c r="K1033" s="16">
        <f t="shared" si="37"/>
        <v>8.9999999999999993E-3</v>
      </c>
      <c r="L1033" s="16">
        <f t="shared" si="37"/>
        <v>1.4E-2</v>
      </c>
      <c r="N1033" s="11" t="s">
        <v>417</v>
      </c>
    </row>
    <row r="1034" spans="1:14" x14ac:dyDescent="0.25">
      <c r="A1034" s="11" t="s">
        <v>240</v>
      </c>
      <c r="C1034" s="13">
        <v>45698</v>
      </c>
      <c r="D1034" s="22"/>
      <c r="E1034" s="22"/>
      <c r="F1034" s="22"/>
      <c r="G1034" s="22"/>
      <c r="H1034" s="22"/>
      <c r="J1034" s="16">
        <f t="shared" ref="J1034:L1097" si="39">J1033</f>
        <v>6.0000000000000001E-3</v>
      </c>
      <c r="K1034" s="16">
        <f t="shared" si="39"/>
        <v>8.9999999999999993E-3</v>
      </c>
      <c r="L1034" s="16">
        <f t="shared" si="39"/>
        <v>1.4E-2</v>
      </c>
      <c r="N1034" s="11" t="s">
        <v>415</v>
      </c>
    </row>
    <row r="1035" spans="1:14" x14ac:dyDescent="0.25">
      <c r="A1035" s="11" t="s">
        <v>240</v>
      </c>
      <c r="C1035" s="13">
        <v>45699</v>
      </c>
      <c r="D1035" s="22"/>
      <c r="E1035" s="22"/>
      <c r="F1035" s="22"/>
      <c r="G1035" s="22"/>
      <c r="H1035" s="22"/>
      <c r="J1035" s="16">
        <f t="shared" si="39"/>
        <v>6.0000000000000001E-3</v>
      </c>
      <c r="K1035" s="16">
        <f t="shared" si="39"/>
        <v>8.9999999999999993E-3</v>
      </c>
      <c r="L1035" s="16">
        <f t="shared" si="39"/>
        <v>1.4E-2</v>
      </c>
      <c r="N1035" s="11" t="s">
        <v>416</v>
      </c>
    </row>
    <row r="1036" spans="1:14" x14ac:dyDescent="0.25">
      <c r="A1036" s="11" t="s">
        <v>240</v>
      </c>
      <c r="C1036" s="13">
        <v>45699</v>
      </c>
      <c r="D1036" s="22"/>
      <c r="E1036" s="22"/>
      <c r="F1036" s="22"/>
      <c r="G1036" s="22"/>
      <c r="H1036" s="22"/>
      <c r="J1036" s="16">
        <f t="shared" si="39"/>
        <v>6.0000000000000001E-3</v>
      </c>
      <c r="K1036" s="16">
        <f t="shared" si="39"/>
        <v>8.9999999999999993E-3</v>
      </c>
      <c r="L1036" s="16">
        <f t="shared" si="39"/>
        <v>1.4E-2</v>
      </c>
      <c r="N1036" s="11" t="s">
        <v>415</v>
      </c>
    </row>
    <row r="1037" spans="1:14" x14ac:dyDescent="0.25">
      <c r="A1037" s="11" t="s">
        <v>240</v>
      </c>
      <c r="C1037" s="13">
        <v>45699</v>
      </c>
      <c r="D1037" s="22"/>
      <c r="E1037" s="22"/>
      <c r="F1037" s="22"/>
      <c r="G1037" s="22"/>
      <c r="H1037" s="22"/>
      <c r="J1037" s="16">
        <f t="shared" si="39"/>
        <v>6.0000000000000001E-3</v>
      </c>
      <c r="K1037" s="16">
        <f t="shared" si="39"/>
        <v>8.9999999999999993E-3</v>
      </c>
      <c r="L1037" s="16">
        <f t="shared" si="39"/>
        <v>1.4E-2</v>
      </c>
      <c r="N1037" s="11" t="s">
        <v>417</v>
      </c>
    </row>
    <row r="1038" spans="1:14" x14ac:dyDescent="0.25">
      <c r="A1038" s="11" t="s">
        <v>240</v>
      </c>
      <c r="C1038" s="13">
        <v>45699</v>
      </c>
      <c r="D1038" s="22"/>
      <c r="E1038" s="22"/>
      <c r="F1038" s="22"/>
      <c r="G1038" s="22"/>
      <c r="H1038" s="22"/>
      <c r="J1038" s="16">
        <f t="shared" si="39"/>
        <v>6.0000000000000001E-3</v>
      </c>
      <c r="K1038" s="16">
        <f t="shared" si="39"/>
        <v>8.9999999999999993E-3</v>
      </c>
      <c r="L1038" s="16">
        <f t="shared" si="39"/>
        <v>1.4E-2</v>
      </c>
      <c r="N1038" s="11" t="s">
        <v>415</v>
      </c>
    </row>
    <row r="1039" spans="1:14" x14ac:dyDescent="0.25">
      <c r="A1039" s="11" t="s">
        <v>240</v>
      </c>
      <c r="C1039" s="13">
        <v>45699</v>
      </c>
      <c r="D1039" s="22"/>
      <c r="E1039" s="22"/>
      <c r="F1039" s="22"/>
      <c r="G1039" s="22"/>
      <c r="H1039" s="22"/>
      <c r="J1039" s="16">
        <f t="shared" si="39"/>
        <v>6.0000000000000001E-3</v>
      </c>
      <c r="K1039" s="16">
        <f t="shared" si="39"/>
        <v>8.9999999999999993E-3</v>
      </c>
      <c r="L1039" s="16">
        <f t="shared" si="39"/>
        <v>1.4E-2</v>
      </c>
      <c r="N1039" s="11" t="s">
        <v>417</v>
      </c>
    </row>
    <row r="1040" spans="1:14" x14ac:dyDescent="0.25">
      <c r="A1040" s="11" t="s">
        <v>240</v>
      </c>
      <c r="C1040" s="13">
        <v>45700</v>
      </c>
      <c r="D1040" s="22"/>
      <c r="E1040" s="22"/>
      <c r="F1040" s="22"/>
      <c r="G1040" s="22"/>
      <c r="H1040" s="22"/>
      <c r="J1040" s="16">
        <f t="shared" si="39"/>
        <v>6.0000000000000001E-3</v>
      </c>
      <c r="K1040" s="16">
        <f t="shared" si="39"/>
        <v>8.9999999999999993E-3</v>
      </c>
      <c r="L1040" s="16">
        <f t="shared" si="39"/>
        <v>1.4E-2</v>
      </c>
      <c r="N1040" s="11" t="s">
        <v>416</v>
      </c>
    </row>
    <row r="1041" spans="1:14" x14ac:dyDescent="0.25">
      <c r="A1041" s="11" t="s">
        <v>240</v>
      </c>
      <c r="C1041" s="13">
        <v>45700</v>
      </c>
      <c r="D1041" s="22"/>
      <c r="E1041" s="22"/>
      <c r="F1041" s="22"/>
      <c r="G1041" s="22"/>
      <c r="H1041" s="22"/>
      <c r="J1041" s="16">
        <f t="shared" si="39"/>
        <v>6.0000000000000001E-3</v>
      </c>
      <c r="K1041" s="16">
        <f t="shared" si="39"/>
        <v>8.9999999999999993E-3</v>
      </c>
      <c r="L1041" s="16">
        <f t="shared" si="39"/>
        <v>1.4E-2</v>
      </c>
      <c r="N1041" s="11" t="s">
        <v>415</v>
      </c>
    </row>
    <row r="1042" spans="1:14" x14ac:dyDescent="0.25">
      <c r="A1042" s="11" t="s">
        <v>240</v>
      </c>
      <c r="C1042" s="13">
        <v>45700</v>
      </c>
      <c r="D1042" s="22"/>
      <c r="E1042" s="22"/>
      <c r="F1042" s="22"/>
      <c r="G1042" s="22"/>
      <c r="H1042" s="22"/>
      <c r="J1042" s="16">
        <f t="shared" si="39"/>
        <v>6.0000000000000001E-3</v>
      </c>
      <c r="K1042" s="16">
        <f t="shared" si="39"/>
        <v>8.9999999999999993E-3</v>
      </c>
      <c r="L1042" s="16">
        <f t="shared" si="39"/>
        <v>1.4E-2</v>
      </c>
      <c r="N1042" s="11" t="s">
        <v>417</v>
      </c>
    </row>
    <row r="1043" spans="1:14" x14ac:dyDescent="0.25">
      <c r="A1043" s="11" t="s">
        <v>240</v>
      </c>
      <c r="C1043" s="13">
        <v>45701</v>
      </c>
      <c r="D1043" s="22"/>
      <c r="E1043" s="22"/>
      <c r="F1043" s="22"/>
      <c r="G1043" s="22"/>
      <c r="H1043" s="22"/>
      <c r="J1043" s="16">
        <f t="shared" si="39"/>
        <v>6.0000000000000001E-3</v>
      </c>
      <c r="K1043" s="16">
        <f t="shared" si="39"/>
        <v>8.9999999999999993E-3</v>
      </c>
      <c r="L1043" s="16">
        <f t="shared" si="39"/>
        <v>1.4E-2</v>
      </c>
      <c r="N1043" s="11" t="s">
        <v>416</v>
      </c>
    </row>
    <row r="1044" spans="1:14" x14ac:dyDescent="0.25">
      <c r="A1044" s="11" t="s">
        <v>240</v>
      </c>
      <c r="C1044" s="13">
        <v>45701</v>
      </c>
      <c r="D1044" s="22"/>
      <c r="E1044" s="22"/>
      <c r="F1044" s="22"/>
      <c r="G1044" s="22"/>
      <c r="H1044" s="22"/>
      <c r="J1044" s="16">
        <f t="shared" si="39"/>
        <v>6.0000000000000001E-3</v>
      </c>
      <c r="K1044" s="16">
        <f t="shared" si="39"/>
        <v>8.9999999999999993E-3</v>
      </c>
      <c r="L1044" s="16">
        <f t="shared" si="39"/>
        <v>1.4E-2</v>
      </c>
      <c r="N1044" s="11" t="s">
        <v>415</v>
      </c>
    </row>
    <row r="1045" spans="1:14" x14ac:dyDescent="0.25">
      <c r="A1045" s="11" t="s">
        <v>240</v>
      </c>
      <c r="C1045" s="13">
        <v>45701</v>
      </c>
      <c r="D1045" s="22"/>
      <c r="E1045" s="22"/>
      <c r="F1045" s="22"/>
      <c r="G1045" s="22"/>
      <c r="H1045" s="22"/>
      <c r="J1045" s="16">
        <f t="shared" si="39"/>
        <v>6.0000000000000001E-3</v>
      </c>
      <c r="K1045" s="16">
        <f t="shared" si="39"/>
        <v>8.9999999999999993E-3</v>
      </c>
      <c r="L1045" s="16">
        <f t="shared" si="39"/>
        <v>1.4E-2</v>
      </c>
      <c r="N1045" s="11" t="s">
        <v>417</v>
      </c>
    </row>
    <row r="1046" spans="1:14" x14ac:dyDescent="0.25">
      <c r="A1046" s="11" t="s">
        <v>240</v>
      </c>
      <c r="C1046" s="13">
        <v>45702</v>
      </c>
      <c r="D1046" s="22"/>
      <c r="E1046" s="22"/>
      <c r="F1046" s="22"/>
      <c r="G1046" s="22"/>
      <c r="H1046" s="22"/>
      <c r="J1046" s="16">
        <f t="shared" si="39"/>
        <v>6.0000000000000001E-3</v>
      </c>
      <c r="K1046" s="16">
        <f t="shared" si="39"/>
        <v>8.9999999999999993E-3</v>
      </c>
      <c r="L1046" s="16">
        <f t="shared" si="39"/>
        <v>1.4E-2</v>
      </c>
      <c r="N1046" s="11" t="s">
        <v>416</v>
      </c>
    </row>
    <row r="1047" spans="1:14" x14ac:dyDescent="0.25">
      <c r="A1047" s="11" t="s">
        <v>240</v>
      </c>
      <c r="C1047" s="13">
        <v>45702</v>
      </c>
      <c r="D1047" s="22"/>
      <c r="E1047" s="22"/>
      <c r="F1047" s="22"/>
      <c r="G1047" s="22"/>
      <c r="H1047" s="22"/>
      <c r="J1047" s="16">
        <f t="shared" si="39"/>
        <v>6.0000000000000001E-3</v>
      </c>
      <c r="K1047" s="16">
        <f t="shared" si="39"/>
        <v>8.9999999999999993E-3</v>
      </c>
      <c r="L1047" s="16">
        <f t="shared" si="39"/>
        <v>1.4E-2</v>
      </c>
      <c r="N1047" s="11" t="s">
        <v>415</v>
      </c>
    </row>
    <row r="1048" spans="1:14" x14ac:dyDescent="0.25">
      <c r="A1048" s="11" t="s">
        <v>240</v>
      </c>
      <c r="C1048" s="13">
        <v>45702</v>
      </c>
      <c r="D1048" s="22"/>
      <c r="E1048" s="22"/>
      <c r="F1048" s="22"/>
      <c r="G1048" s="22"/>
      <c r="H1048" s="22"/>
      <c r="J1048" s="16">
        <f t="shared" si="39"/>
        <v>6.0000000000000001E-3</v>
      </c>
      <c r="K1048" s="16">
        <f t="shared" si="39"/>
        <v>8.9999999999999993E-3</v>
      </c>
      <c r="L1048" s="16">
        <f t="shared" si="39"/>
        <v>1.4E-2</v>
      </c>
      <c r="N1048" s="11" t="s">
        <v>417</v>
      </c>
    </row>
    <row r="1049" spans="1:14" x14ac:dyDescent="0.25">
      <c r="A1049" s="11" t="s">
        <v>240</v>
      </c>
      <c r="C1049" s="13">
        <v>45703</v>
      </c>
      <c r="D1049" s="22"/>
      <c r="E1049" s="22"/>
      <c r="F1049" s="22"/>
      <c r="G1049" s="22"/>
      <c r="H1049" s="22"/>
      <c r="J1049" s="16">
        <f t="shared" si="39"/>
        <v>6.0000000000000001E-3</v>
      </c>
      <c r="K1049" s="16">
        <f t="shared" si="39"/>
        <v>8.9999999999999993E-3</v>
      </c>
      <c r="L1049" s="16">
        <f t="shared" si="39"/>
        <v>1.4E-2</v>
      </c>
      <c r="N1049" s="11" t="s">
        <v>416</v>
      </c>
    </row>
    <row r="1050" spans="1:14" x14ac:dyDescent="0.25">
      <c r="A1050" s="11" t="s">
        <v>240</v>
      </c>
      <c r="C1050" s="13">
        <v>45703</v>
      </c>
      <c r="D1050" s="22"/>
      <c r="E1050" s="22"/>
      <c r="F1050" s="22"/>
      <c r="G1050" s="22"/>
      <c r="H1050" s="22"/>
      <c r="J1050" s="16">
        <f t="shared" si="39"/>
        <v>6.0000000000000001E-3</v>
      </c>
      <c r="K1050" s="16">
        <f t="shared" si="39"/>
        <v>8.9999999999999993E-3</v>
      </c>
      <c r="L1050" s="16">
        <f t="shared" si="39"/>
        <v>1.4E-2</v>
      </c>
      <c r="N1050" s="11" t="s">
        <v>415</v>
      </c>
    </row>
    <row r="1051" spans="1:14" x14ac:dyDescent="0.25">
      <c r="A1051" s="11" t="s">
        <v>240</v>
      </c>
      <c r="C1051" s="13">
        <v>45703</v>
      </c>
      <c r="D1051" s="22"/>
      <c r="E1051" s="22"/>
      <c r="F1051" s="22"/>
      <c r="G1051" s="22"/>
      <c r="H1051" s="22"/>
      <c r="J1051" s="16">
        <f t="shared" si="39"/>
        <v>6.0000000000000001E-3</v>
      </c>
      <c r="K1051" s="16">
        <f t="shared" si="39"/>
        <v>8.9999999999999993E-3</v>
      </c>
      <c r="L1051" s="16">
        <f t="shared" si="39"/>
        <v>1.4E-2</v>
      </c>
      <c r="N1051" s="11" t="s">
        <v>417</v>
      </c>
    </row>
    <row r="1052" spans="1:14" x14ac:dyDescent="0.25">
      <c r="A1052" s="11" t="s">
        <v>240</v>
      </c>
      <c r="C1052" s="13">
        <v>45704</v>
      </c>
      <c r="D1052" s="22"/>
      <c r="E1052" s="22"/>
      <c r="F1052" s="22"/>
      <c r="G1052" s="22"/>
      <c r="H1052" s="22"/>
      <c r="J1052" s="16">
        <f t="shared" si="39"/>
        <v>6.0000000000000001E-3</v>
      </c>
      <c r="K1052" s="16">
        <f t="shared" si="39"/>
        <v>8.9999999999999993E-3</v>
      </c>
      <c r="L1052" s="16">
        <f t="shared" si="39"/>
        <v>1.4E-2</v>
      </c>
      <c r="N1052" s="11" t="s">
        <v>416</v>
      </c>
    </row>
    <row r="1053" spans="1:14" x14ac:dyDescent="0.25">
      <c r="A1053" s="11" t="s">
        <v>240</v>
      </c>
      <c r="C1053" s="13">
        <v>45704</v>
      </c>
      <c r="D1053" s="22"/>
      <c r="E1053" s="22"/>
      <c r="F1053" s="22"/>
      <c r="G1053" s="22"/>
      <c r="H1053" s="22"/>
      <c r="J1053" s="16">
        <f t="shared" si="39"/>
        <v>6.0000000000000001E-3</v>
      </c>
      <c r="K1053" s="16">
        <f t="shared" si="39"/>
        <v>8.9999999999999993E-3</v>
      </c>
      <c r="L1053" s="16">
        <f t="shared" si="39"/>
        <v>1.4E-2</v>
      </c>
      <c r="N1053" s="11" t="s">
        <v>415</v>
      </c>
    </row>
    <row r="1054" spans="1:14" x14ac:dyDescent="0.25">
      <c r="A1054" s="11" t="s">
        <v>240</v>
      </c>
      <c r="C1054" s="13">
        <v>45704</v>
      </c>
      <c r="D1054" s="22"/>
      <c r="E1054" s="22"/>
      <c r="F1054" s="22"/>
      <c r="G1054" s="22"/>
      <c r="H1054" s="22"/>
      <c r="J1054" s="16">
        <f t="shared" si="39"/>
        <v>6.0000000000000001E-3</v>
      </c>
      <c r="K1054" s="16">
        <f t="shared" si="39"/>
        <v>8.9999999999999993E-3</v>
      </c>
      <c r="L1054" s="16">
        <f t="shared" si="39"/>
        <v>1.4E-2</v>
      </c>
      <c r="N1054" s="11" t="s">
        <v>417</v>
      </c>
    </row>
    <row r="1055" spans="1:14" x14ac:dyDescent="0.25">
      <c r="A1055" s="11" t="s">
        <v>240</v>
      </c>
      <c r="C1055" s="13">
        <v>45704</v>
      </c>
      <c r="D1055" s="22"/>
      <c r="E1055" s="22"/>
      <c r="F1055" s="22"/>
      <c r="G1055" s="22"/>
      <c r="H1055" s="22"/>
      <c r="J1055" s="16">
        <f t="shared" si="39"/>
        <v>6.0000000000000001E-3</v>
      </c>
      <c r="K1055" s="16">
        <f t="shared" si="39"/>
        <v>8.9999999999999993E-3</v>
      </c>
      <c r="L1055" s="16">
        <f t="shared" si="39"/>
        <v>1.4E-2</v>
      </c>
      <c r="N1055" s="11" t="s">
        <v>416</v>
      </c>
    </row>
    <row r="1056" spans="1:14" x14ac:dyDescent="0.25">
      <c r="A1056" s="11" t="s">
        <v>240</v>
      </c>
      <c r="C1056" s="13">
        <v>45704</v>
      </c>
      <c r="D1056" s="22"/>
      <c r="E1056" s="22"/>
      <c r="F1056" s="22"/>
      <c r="G1056" s="22"/>
      <c r="H1056" s="22"/>
      <c r="J1056" s="16">
        <f t="shared" si="39"/>
        <v>6.0000000000000001E-3</v>
      </c>
      <c r="K1056" s="16">
        <f t="shared" si="39"/>
        <v>8.9999999999999993E-3</v>
      </c>
      <c r="L1056" s="16">
        <f t="shared" si="39"/>
        <v>1.4E-2</v>
      </c>
      <c r="N1056" s="11" t="s">
        <v>415</v>
      </c>
    </row>
    <row r="1057" spans="1:14" x14ac:dyDescent="0.25">
      <c r="A1057" s="11" t="s">
        <v>240</v>
      </c>
      <c r="C1057" s="13">
        <v>45704</v>
      </c>
      <c r="D1057" s="22"/>
      <c r="E1057" s="22"/>
      <c r="F1057" s="22"/>
      <c r="G1057" s="22"/>
      <c r="H1057" s="22"/>
      <c r="J1057" s="16">
        <f t="shared" si="39"/>
        <v>6.0000000000000001E-3</v>
      </c>
      <c r="K1057" s="16">
        <f t="shared" si="39"/>
        <v>8.9999999999999993E-3</v>
      </c>
      <c r="L1057" s="16">
        <f t="shared" si="39"/>
        <v>1.4E-2</v>
      </c>
      <c r="N1057" s="11" t="s">
        <v>417</v>
      </c>
    </row>
    <row r="1058" spans="1:14" x14ac:dyDescent="0.25">
      <c r="A1058" s="11" t="s">
        <v>240</v>
      </c>
      <c r="C1058" s="13">
        <v>45705</v>
      </c>
      <c r="D1058" s="22"/>
      <c r="E1058" s="22"/>
      <c r="F1058" s="22"/>
      <c r="G1058" s="22"/>
      <c r="H1058" s="22"/>
      <c r="J1058" s="16">
        <f t="shared" si="39"/>
        <v>6.0000000000000001E-3</v>
      </c>
      <c r="K1058" s="16">
        <f t="shared" si="39"/>
        <v>8.9999999999999993E-3</v>
      </c>
      <c r="L1058" s="16">
        <f t="shared" si="39"/>
        <v>1.4E-2</v>
      </c>
      <c r="N1058" s="11" t="s">
        <v>416</v>
      </c>
    </row>
    <row r="1059" spans="1:14" x14ac:dyDescent="0.25">
      <c r="A1059" s="11" t="s">
        <v>240</v>
      </c>
      <c r="C1059" s="13">
        <v>45705</v>
      </c>
      <c r="D1059" s="22"/>
      <c r="E1059" s="22"/>
      <c r="F1059" s="22"/>
      <c r="G1059" s="22"/>
      <c r="H1059" s="22"/>
      <c r="J1059" s="16">
        <f t="shared" si="39"/>
        <v>6.0000000000000001E-3</v>
      </c>
      <c r="K1059" s="16">
        <f t="shared" si="39"/>
        <v>8.9999999999999993E-3</v>
      </c>
      <c r="L1059" s="16">
        <f t="shared" si="39"/>
        <v>1.4E-2</v>
      </c>
      <c r="N1059" s="11" t="s">
        <v>415</v>
      </c>
    </row>
    <row r="1060" spans="1:14" x14ac:dyDescent="0.25">
      <c r="A1060" s="11" t="s">
        <v>240</v>
      </c>
      <c r="C1060" s="13">
        <v>45705</v>
      </c>
      <c r="D1060" s="22"/>
      <c r="E1060" s="22"/>
      <c r="F1060" s="22"/>
      <c r="G1060" s="22"/>
      <c r="H1060" s="22"/>
      <c r="J1060" s="16">
        <f t="shared" si="39"/>
        <v>6.0000000000000001E-3</v>
      </c>
      <c r="K1060" s="16">
        <f t="shared" si="39"/>
        <v>8.9999999999999993E-3</v>
      </c>
      <c r="L1060" s="16">
        <f t="shared" si="39"/>
        <v>1.4E-2</v>
      </c>
      <c r="N1060" s="11" t="s">
        <v>417</v>
      </c>
    </row>
    <row r="1061" spans="1:14" x14ac:dyDescent="0.25">
      <c r="A1061" s="11" t="s">
        <v>240</v>
      </c>
      <c r="C1061" s="13">
        <v>45706</v>
      </c>
      <c r="D1061" s="22"/>
      <c r="E1061" s="22"/>
      <c r="F1061" s="22"/>
      <c r="G1061" s="22"/>
      <c r="H1061" s="22"/>
      <c r="J1061" s="16">
        <f t="shared" si="39"/>
        <v>6.0000000000000001E-3</v>
      </c>
      <c r="K1061" s="16">
        <f t="shared" si="39"/>
        <v>8.9999999999999993E-3</v>
      </c>
      <c r="L1061" s="16">
        <f t="shared" si="39"/>
        <v>1.4E-2</v>
      </c>
      <c r="N1061" s="11" t="s">
        <v>416</v>
      </c>
    </row>
    <row r="1062" spans="1:14" x14ac:dyDescent="0.25">
      <c r="A1062" s="11" t="s">
        <v>240</v>
      </c>
      <c r="C1062" s="13">
        <v>45706</v>
      </c>
      <c r="D1062" s="22"/>
      <c r="E1062" s="22"/>
      <c r="F1062" s="22"/>
      <c r="G1062" s="22"/>
      <c r="H1062" s="22"/>
      <c r="J1062" s="16">
        <f t="shared" si="39"/>
        <v>6.0000000000000001E-3</v>
      </c>
      <c r="K1062" s="16">
        <f t="shared" si="39"/>
        <v>8.9999999999999993E-3</v>
      </c>
      <c r="L1062" s="16">
        <f t="shared" si="39"/>
        <v>1.4E-2</v>
      </c>
      <c r="N1062" s="11" t="s">
        <v>415</v>
      </c>
    </row>
    <row r="1063" spans="1:14" x14ac:dyDescent="0.25">
      <c r="A1063" s="11" t="s">
        <v>240</v>
      </c>
      <c r="C1063" s="13">
        <v>45706</v>
      </c>
      <c r="D1063" s="22"/>
      <c r="E1063" s="22"/>
      <c r="F1063" s="22"/>
      <c r="G1063" s="22"/>
      <c r="H1063" s="22"/>
      <c r="J1063" s="16">
        <f t="shared" si="39"/>
        <v>6.0000000000000001E-3</v>
      </c>
      <c r="K1063" s="16">
        <f t="shared" si="39"/>
        <v>8.9999999999999993E-3</v>
      </c>
      <c r="L1063" s="16">
        <f t="shared" si="39"/>
        <v>1.4E-2</v>
      </c>
      <c r="N1063" s="11" t="s">
        <v>417</v>
      </c>
    </row>
    <row r="1064" spans="1:14" x14ac:dyDescent="0.25">
      <c r="A1064" s="11" t="s">
        <v>240</v>
      </c>
      <c r="C1064" s="13">
        <v>45707</v>
      </c>
      <c r="D1064" s="22"/>
      <c r="E1064" s="22"/>
      <c r="F1064" s="22"/>
      <c r="G1064" s="22"/>
      <c r="H1064" s="22"/>
      <c r="J1064" s="16">
        <f t="shared" si="39"/>
        <v>6.0000000000000001E-3</v>
      </c>
      <c r="K1064" s="16">
        <f t="shared" si="39"/>
        <v>8.9999999999999993E-3</v>
      </c>
      <c r="L1064" s="16">
        <f t="shared" si="39"/>
        <v>1.4E-2</v>
      </c>
      <c r="N1064" s="11" t="s">
        <v>416</v>
      </c>
    </row>
    <row r="1065" spans="1:14" x14ac:dyDescent="0.25">
      <c r="A1065" s="11" t="s">
        <v>240</v>
      </c>
      <c r="C1065" s="13">
        <v>45707</v>
      </c>
      <c r="D1065" s="22"/>
      <c r="E1065" s="22"/>
      <c r="F1065" s="22"/>
      <c r="G1065" s="22"/>
      <c r="H1065" s="22"/>
      <c r="J1065" s="16">
        <f t="shared" si="39"/>
        <v>6.0000000000000001E-3</v>
      </c>
      <c r="K1065" s="16">
        <f t="shared" si="39"/>
        <v>8.9999999999999993E-3</v>
      </c>
      <c r="L1065" s="16">
        <f t="shared" si="39"/>
        <v>1.4E-2</v>
      </c>
      <c r="N1065" s="11" t="s">
        <v>415</v>
      </c>
    </row>
    <row r="1066" spans="1:14" x14ac:dyDescent="0.25">
      <c r="A1066" s="11" t="s">
        <v>240</v>
      </c>
      <c r="C1066" s="13">
        <v>45707</v>
      </c>
      <c r="D1066" s="22"/>
      <c r="E1066" s="22"/>
      <c r="F1066" s="22"/>
      <c r="G1066" s="22"/>
      <c r="H1066" s="22"/>
      <c r="J1066" s="16">
        <f t="shared" si="39"/>
        <v>6.0000000000000001E-3</v>
      </c>
      <c r="K1066" s="16">
        <f t="shared" si="39"/>
        <v>8.9999999999999993E-3</v>
      </c>
      <c r="L1066" s="16">
        <f t="shared" si="39"/>
        <v>1.4E-2</v>
      </c>
      <c r="N1066" s="11" t="s">
        <v>417</v>
      </c>
    </row>
    <row r="1067" spans="1:14" x14ac:dyDescent="0.25">
      <c r="A1067" s="11" t="s">
        <v>240</v>
      </c>
      <c r="C1067" s="13">
        <v>45744</v>
      </c>
      <c r="D1067" s="22"/>
      <c r="E1067" s="22"/>
      <c r="F1067" s="22"/>
      <c r="G1067" s="22"/>
      <c r="H1067" s="22"/>
      <c r="J1067" s="16">
        <f t="shared" si="39"/>
        <v>6.0000000000000001E-3</v>
      </c>
      <c r="K1067" s="16">
        <f t="shared" si="39"/>
        <v>8.9999999999999993E-3</v>
      </c>
      <c r="L1067" s="16">
        <f t="shared" si="39"/>
        <v>1.4E-2</v>
      </c>
      <c r="N1067" s="11" t="s">
        <v>416</v>
      </c>
    </row>
    <row r="1068" spans="1:14" x14ac:dyDescent="0.25">
      <c r="A1068" s="12" t="s">
        <v>240</v>
      </c>
      <c r="C1068" s="14">
        <v>45744</v>
      </c>
      <c r="D1068" s="22"/>
      <c r="E1068" s="22"/>
      <c r="F1068" s="22"/>
      <c r="G1068" s="22"/>
      <c r="H1068" s="22"/>
      <c r="J1068" s="16">
        <f t="shared" si="39"/>
        <v>6.0000000000000001E-3</v>
      </c>
      <c r="K1068" s="16">
        <f t="shared" si="39"/>
        <v>8.9999999999999993E-3</v>
      </c>
      <c r="L1068" s="16">
        <f t="shared" si="39"/>
        <v>1.4E-2</v>
      </c>
      <c r="N1068" s="11" t="s">
        <v>415</v>
      </c>
    </row>
    <row r="1069" spans="1:14" ht="30" x14ac:dyDescent="0.25">
      <c r="A1069" s="11" t="s">
        <v>240</v>
      </c>
      <c r="C1069" s="13">
        <v>45744</v>
      </c>
      <c r="D1069" s="22"/>
      <c r="E1069" s="22"/>
      <c r="F1069" s="22"/>
      <c r="G1069" s="22"/>
      <c r="H1069" s="22"/>
      <c r="J1069" s="16">
        <f t="shared" si="39"/>
        <v>6.0000000000000001E-3</v>
      </c>
      <c r="K1069" s="16">
        <f t="shared" si="39"/>
        <v>8.9999999999999993E-3</v>
      </c>
      <c r="L1069" s="16">
        <f t="shared" si="39"/>
        <v>1.4E-2</v>
      </c>
      <c r="N1069" s="19" t="s">
        <v>417</v>
      </c>
    </row>
    <row r="1070" spans="1:14" x14ac:dyDescent="0.25">
      <c r="A1070" s="11" t="s">
        <v>240</v>
      </c>
      <c r="C1070" s="13">
        <v>45745</v>
      </c>
      <c r="D1070" s="22"/>
      <c r="E1070" s="22"/>
      <c r="F1070" s="22"/>
      <c r="G1070" s="22"/>
      <c r="H1070" s="22"/>
      <c r="J1070" s="16">
        <f t="shared" si="39"/>
        <v>6.0000000000000001E-3</v>
      </c>
      <c r="K1070" s="16">
        <f t="shared" si="39"/>
        <v>8.9999999999999993E-3</v>
      </c>
      <c r="L1070" s="16">
        <f t="shared" si="39"/>
        <v>1.4E-2</v>
      </c>
      <c r="N1070" s="11" t="s">
        <v>416</v>
      </c>
    </row>
    <row r="1071" spans="1:14" x14ac:dyDescent="0.25">
      <c r="A1071" s="12" t="s">
        <v>240</v>
      </c>
      <c r="C1071" s="14">
        <v>45745</v>
      </c>
      <c r="D1071" s="22"/>
      <c r="E1071" s="22"/>
      <c r="F1071" s="22"/>
      <c r="G1071" s="22"/>
      <c r="H1071" s="22"/>
      <c r="J1071" s="16">
        <f t="shared" si="39"/>
        <v>6.0000000000000001E-3</v>
      </c>
      <c r="K1071" s="16">
        <f t="shared" si="39"/>
        <v>8.9999999999999993E-3</v>
      </c>
      <c r="L1071" s="16">
        <f t="shared" si="39"/>
        <v>1.4E-2</v>
      </c>
      <c r="N1071" s="11" t="s">
        <v>415</v>
      </c>
    </row>
    <row r="1072" spans="1:14" ht="30" x14ac:dyDescent="0.25">
      <c r="A1072" s="11" t="s">
        <v>240</v>
      </c>
      <c r="C1072" s="13">
        <v>45745</v>
      </c>
      <c r="D1072" s="22"/>
      <c r="E1072" s="22"/>
      <c r="F1072" s="22"/>
      <c r="G1072" s="22"/>
      <c r="H1072" s="22"/>
      <c r="J1072" s="16">
        <f t="shared" si="39"/>
        <v>6.0000000000000001E-3</v>
      </c>
      <c r="K1072" s="16">
        <f t="shared" si="39"/>
        <v>8.9999999999999993E-3</v>
      </c>
      <c r="L1072" s="16">
        <f t="shared" si="39"/>
        <v>1.4E-2</v>
      </c>
      <c r="N1072" s="19" t="s">
        <v>417</v>
      </c>
    </row>
    <row r="1073" spans="1:14" x14ac:dyDescent="0.25">
      <c r="A1073" s="11" t="s">
        <v>240</v>
      </c>
      <c r="C1073" s="13">
        <v>45746</v>
      </c>
      <c r="D1073" s="22"/>
      <c r="E1073" s="22"/>
      <c r="F1073" s="22"/>
      <c r="G1073" s="22"/>
      <c r="H1073" s="22"/>
      <c r="J1073" s="16">
        <f t="shared" si="39"/>
        <v>6.0000000000000001E-3</v>
      </c>
      <c r="K1073" s="16">
        <f t="shared" si="39"/>
        <v>8.9999999999999993E-3</v>
      </c>
      <c r="L1073" s="16">
        <f t="shared" si="39"/>
        <v>1.4E-2</v>
      </c>
      <c r="N1073" s="11" t="s">
        <v>416</v>
      </c>
    </row>
    <row r="1074" spans="1:14" x14ac:dyDescent="0.25">
      <c r="A1074" s="12" t="s">
        <v>240</v>
      </c>
      <c r="C1074" s="14">
        <v>45746</v>
      </c>
      <c r="D1074" s="22"/>
      <c r="E1074" s="22"/>
      <c r="F1074" s="22"/>
      <c r="G1074" s="22"/>
      <c r="H1074" s="22"/>
      <c r="J1074" s="16">
        <f t="shared" si="39"/>
        <v>6.0000000000000001E-3</v>
      </c>
      <c r="K1074" s="16">
        <f t="shared" si="39"/>
        <v>8.9999999999999993E-3</v>
      </c>
      <c r="L1074" s="16">
        <f t="shared" si="39"/>
        <v>1.4E-2</v>
      </c>
      <c r="N1074" s="11" t="s">
        <v>415</v>
      </c>
    </row>
    <row r="1075" spans="1:14" ht="30" x14ac:dyDescent="0.25">
      <c r="A1075" s="11" t="s">
        <v>240</v>
      </c>
      <c r="C1075" s="13">
        <v>45746</v>
      </c>
      <c r="D1075" s="22"/>
      <c r="E1075" s="22"/>
      <c r="F1075" s="22"/>
      <c r="G1075" s="22"/>
      <c r="H1075" s="22"/>
      <c r="J1075" s="16">
        <f t="shared" si="39"/>
        <v>6.0000000000000001E-3</v>
      </c>
      <c r="K1075" s="16">
        <f t="shared" si="39"/>
        <v>8.9999999999999993E-3</v>
      </c>
      <c r="L1075" s="16">
        <f t="shared" si="39"/>
        <v>1.4E-2</v>
      </c>
      <c r="N1075" s="19" t="s">
        <v>417</v>
      </c>
    </row>
    <row r="1076" spans="1:14" x14ac:dyDescent="0.25">
      <c r="A1076" s="11" t="s">
        <v>240</v>
      </c>
      <c r="C1076" s="13">
        <v>45746</v>
      </c>
      <c r="D1076" s="22"/>
      <c r="E1076" s="22"/>
      <c r="F1076" s="22"/>
      <c r="G1076" s="22"/>
      <c r="H1076" s="22"/>
      <c r="J1076" s="16">
        <f t="shared" si="39"/>
        <v>6.0000000000000001E-3</v>
      </c>
      <c r="K1076" s="16">
        <f t="shared" si="39"/>
        <v>8.9999999999999993E-3</v>
      </c>
      <c r="L1076" s="16">
        <f t="shared" si="39"/>
        <v>1.4E-2</v>
      </c>
      <c r="N1076" s="11" t="s">
        <v>416</v>
      </c>
    </row>
    <row r="1077" spans="1:14" x14ac:dyDescent="0.25">
      <c r="A1077" s="12" t="s">
        <v>240</v>
      </c>
      <c r="C1077" s="14">
        <v>45746</v>
      </c>
      <c r="D1077" s="22"/>
      <c r="E1077" s="22"/>
      <c r="F1077" s="22"/>
      <c r="G1077" s="22"/>
      <c r="H1077" s="22"/>
      <c r="J1077" s="16">
        <f t="shared" si="39"/>
        <v>6.0000000000000001E-3</v>
      </c>
      <c r="K1077" s="16">
        <f t="shared" si="39"/>
        <v>8.9999999999999993E-3</v>
      </c>
      <c r="L1077" s="16">
        <f t="shared" si="39"/>
        <v>1.4E-2</v>
      </c>
      <c r="N1077" s="11" t="s">
        <v>415</v>
      </c>
    </row>
    <row r="1078" spans="1:14" ht="30" x14ac:dyDescent="0.25">
      <c r="A1078" s="11" t="s">
        <v>240</v>
      </c>
      <c r="C1078" s="13">
        <v>45746</v>
      </c>
      <c r="D1078" s="22"/>
      <c r="E1078" s="22"/>
      <c r="F1078" s="22"/>
      <c r="G1078" s="22"/>
      <c r="H1078" s="22"/>
      <c r="J1078" s="16">
        <f t="shared" si="39"/>
        <v>6.0000000000000001E-3</v>
      </c>
      <c r="K1078" s="16">
        <f t="shared" si="39"/>
        <v>8.9999999999999993E-3</v>
      </c>
      <c r="L1078" s="16">
        <f t="shared" si="39"/>
        <v>1.4E-2</v>
      </c>
      <c r="N1078" s="19" t="s">
        <v>417</v>
      </c>
    </row>
    <row r="1079" spans="1:14" x14ac:dyDescent="0.25">
      <c r="A1079" s="11" t="s">
        <v>240</v>
      </c>
      <c r="C1079" s="13">
        <v>45746</v>
      </c>
      <c r="D1079" s="22"/>
      <c r="E1079" s="22"/>
      <c r="F1079" s="22"/>
      <c r="G1079" s="22"/>
      <c r="H1079" s="22"/>
      <c r="J1079" s="16">
        <f t="shared" si="39"/>
        <v>6.0000000000000001E-3</v>
      </c>
      <c r="K1079" s="16">
        <f t="shared" si="39"/>
        <v>8.9999999999999993E-3</v>
      </c>
      <c r="L1079" s="16">
        <f t="shared" si="39"/>
        <v>1.4E-2</v>
      </c>
      <c r="N1079" s="11" t="s">
        <v>416</v>
      </c>
    </row>
    <row r="1080" spans="1:14" x14ac:dyDescent="0.25">
      <c r="A1080" s="12" t="s">
        <v>240</v>
      </c>
      <c r="C1080" s="14">
        <v>45746</v>
      </c>
      <c r="D1080" s="22"/>
      <c r="E1080" s="22"/>
      <c r="F1080" s="22"/>
      <c r="G1080" s="22"/>
      <c r="H1080" s="22"/>
      <c r="J1080" s="16">
        <f t="shared" si="39"/>
        <v>6.0000000000000001E-3</v>
      </c>
      <c r="K1080" s="16">
        <f t="shared" si="39"/>
        <v>8.9999999999999993E-3</v>
      </c>
      <c r="L1080" s="16">
        <f t="shared" si="39"/>
        <v>1.4E-2</v>
      </c>
      <c r="N1080" s="11" t="s">
        <v>415</v>
      </c>
    </row>
    <row r="1081" spans="1:14" ht="30" x14ac:dyDescent="0.25">
      <c r="A1081" s="11" t="s">
        <v>240</v>
      </c>
      <c r="C1081" s="13">
        <v>45746</v>
      </c>
      <c r="D1081" s="22"/>
      <c r="E1081" s="22"/>
      <c r="F1081" s="22"/>
      <c r="G1081" s="22"/>
      <c r="H1081" s="22"/>
      <c r="J1081" s="16">
        <f t="shared" si="39"/>
        <v>6.0000000000000001E-3</v>
      </c>
      <c r="K1081" s="16">
        <f t="shared" si="39"/>
        <v>8.9999999999999993E-3</v>
      </c>
      <c r="L1081" s="16">
        <f t="shared" si="39"/>
        <v>1.4E-2</v>
      </c>
      <c r="N1081" s="19" t="s">
        <v>417</v>
      </c>
    </row>
    <row r="1082" spans="1:14" x14ac:dyDescent="0.25">
      <c r="A1082" s="11" t="s">
        <v>240</v>
      </c>
      <c r="C1082" s="13">
        <v>45747</v>
      </c>
      <c r="D1082" s="22"/>
      <c r="E1082" s="22"/>
      <c r="F1082" s="22"/>
      <c r="G1082" s="22"/>
      <c r="H1082" s="22"/>
      <c r="J1082" s="16">
        <f t="shared" si="39"/>
        <v>6.0000000000000001E-3</v>
      </c>
      <c r="K1082" s="16">
        <f t="shared" si="39"/>
        <v>8.9999999999999993E-3</v>
      </c>
      <c r="L1082" s="16">
        <f t="shared" si="39"/>
        <v>1.4E-2</v>
      </c>
      <c r="N1082" s="11" t="s">
        <v>416</v>
      </c>
    </row>
    <row r="1083" spans="1:14" x14ac:dyDescent="0.25">
      <c r="A1083" s="12" t="s">
        <v>240</v>
      </c>
      <c r="C1083" s="14">
        <v>45747</v>
      </c>
      <c r="D1083" s="22"/>
      <c r="E1083" s="22"/>
      <c r="F1083" s="22"/>
      <c r="G1083" s="22"/>
      <c r="H1083" s="22"/>
      <c r="J1083" s="16">
        <f t="shared" si="39"/>
        <v>6.0000000000000001E-3</v>
      </c>
      <c r="K1083" s="16">
        <f t="shared" si="39"/>
        <v>8.9999999999999993E-3</v>
      </c>
      <c r="L1083" s="16">
        <f t="shared" si="39"/>
        <v>1.4E-2</v>
      </c>
      <c r="N1083" s="11" t="s">
        <v>415</v>
      </c>
    </row>
    <row r="1084" spans="1:14" ht="30" x14ac:dyDescent="0.25">
      <c r="A1084" s="11" t="s">
        <v>240</v>
      </c>
      <c r="C1084" s="13">
        <v>45747</v>
      </c>
      <c r="D1084" s="22"/>
      <c r="E1084" s="22"/>
      <c r="F1084" s="22"/>
      <c r="G1084" s="22"/>
      <c r="H1084" s="22"/>
      <c r="J1084" s="16">
        <f t="shared" si="39"/>
        <v>6.0000000000000001E-3</v>
      </c>
      <c r="K1084" s="16">
        <f t="shared" si="39"/>
        <v>8.9999999999999993E-3</v>
      </c>
      <c r="L1084" s="16">
        <f t="shared" si="39"/>
        <v>1.4E-2</v>
      </c>
      <c r="N1084" s="19" t="s">
        <v>417</v>
      </c>
    </row>
    <row r="1085" spans="1:14" x14ac:dyDescent="0.25">
      <c r="A1085" s="11" t="s">
        <v>240</v>
      </c>
      <c r="C1085" s="13">
        <v>45748</v>
      </c>
      <c r="D1085" s="22"/>
      <c r="E1085" s="22"/>
      <c r="F1085" s="22"/>
      <c r="G1085" s="22"/>
      <c r="H1085" s="22"/>
      <c r="J1085" s="16">
        <f t="shared" si="39"/>
        <v>6.0000000000000001E-3</v>
      </c>
      <c r="K1085" s="16">
        <f t="shared" si="39"/>
        <v>8.9999999999999993E-3</v>
      </c>
      <c r="L1085" s="16">
        <f t="shared" si="39"/>
        <v>1.4E-2</v>
      </c>
      <c r="N1085" s="11" t="s">
        <v>416</v>
      </c>
    </row>
    <row r="1086" spans="1:14" x14ac:dyDescent="0.25">
      <c r="A1086" s="12" t="s">
        <v>240</v>
      </c>
      <c r="C1086" s="14">
        <v>45748</v>
      </c>
      <c r="D1086" s="22"/>
      <c r="E1086" s="22"/>
      <c r="F1086" s="22"/>
      <c r="G1086" s="22"/>
      <c r="H1086" s="22"/>
      <c r="J1086" s="16">
        <f t="shared" si="39"/>
        <v>6.0000000000000001E-3</v>
      </c>
      <c r="K1086" s="16">
        <f t="shared" si="39"/>
        <v>8.9999999999999993E-3</v>
      </c>
      <c r="L1086" s="16">
        <f t="shared" si="39"/>
        <v>1.4E-2</v>
      </c>
      <c r="N1086" s="11" t="s">
        <v>415</v>
      </c>
    </row>
    <row r="1087" spans="1:14" ht="30" x14ac:dyDescent="0.25">
      <c r="A1087" s="11" t="s">
        <v>240</v>
      </c>
      <c r="C1087" s="13">
        <v>45748</v>
      </c>
      <c r="D1087" s="22"/>
      <c r="E1087" s="22"/>
      <c r="F1087" s="22"/>
      <c r="G1087" s="22"/>
      <c r="H1087" s="22"/>
      <c r="J1087" s="16">
        <f t="shared" si="39"/>
        <v>6.0000000000000001E-3</v>
      </c>
      <c r="K1087" s="16">
        <f t="shared" si="39"/>
        <v>8.9999999999999993E-3</v>
      </c>
      <c r="L1087" s="16">
        <f t="shared" si="39"/>
        <v>1.4E-2</v>
      </c>
      <c r="N1087" s="19" t="s">
        <v>417</v>
      </c>
    </row>
    <row r="1088" spans="1:14" x14ac:dyDescent="0.25">
      <c r="A1088" s="11" t="s">
        <v>240</v>
      </c>
      <c r="C1088" s="13">
        <v>45749</v>
      </c>
      <c r="D1088" s="22"/>
      <c r="E1088" s="22"/>
      <c r="F1088" s="22"/>
      <c r="G1088" s="22"/>
      <c r="H1088" s="22"/>
      <c r="J1088" s="16">
        <f t="shared" si="39"/>
        <v>6.0000000000000001E-3</v>
      </c>
      <c r="K1088" s="16">
        <f t="shared" si="39"/>
        <v>8.9999999999999993E-3</v>
      </c>
      <c r="L1088" s="16">
        <f t="shared" si="39"/>
        <v>1.4E-2</v>
      </c>
      <c r="N1088" s="11" t="s">
        <v>416</v>
      </c>
    </row>
    <row r="1089" spans="1:14" x14ac:dyDescent="0.25">
      <c r="A1089" s="12" t="s">
        <v>240</v>
      </c>
      <c r="C1089" s="14">
        <v>45749</v>
      </c>
      <c r="D1089" s="22"/>
      <c r="E1089" s="22"/>
      <c r="F1089" s="22"/>
      <c r="G1089" s="22"/>
      <c r="H1089" s="22"/>
      <c r="J1089" s="16">
        <f t="shared" si="39"/>
        <v>6.0000000000000001E-3</v>
      </c>
      <c r="K1089" s="16">
        <f t="shared" si="39"/>
        <v>8.9999999999999993E-3</v>
      </c>
      <c r="L1089" s="16">
        <f t="shared" si="39"/>
        <v>1.4E-2</v>
      </c>
      <c r="N1089" s="11" t="s">
        <v>415</v>
      </c>
    </row>
    <row r="1090" spans="1:14" ht="30" x14ac:dyDescent="0.25">
      <c r="A1090" s="11" t="s">
        <v>240</v>
      </c>
      <c r="C1090" s="13">
        <v>45749</v>
      </c>
      <c r="D1090" s="22"/>
      <c r="E1090" s="22"/>
      <c r="F1090" s="22"/>
      <c r="G1090" s="22"/>
      <c r="H1090" s="22"/>
      <c r="J1090" s="16">
        <f t="shared" si="39"/>
        <v>6.0000000000000001E-3</v>
      </c>
      <c r="K1090" s="16">
        <f t="shared" si="39"/>
        <v>8.9999999999999993E-3</v>
      </c>
      <c r="L1090" s="16">
        <f t="shared" si="39"/>
        <v>1.4E-2</v>
      </c>
      <c r="N1090" s="19" t="s">
        <v>417</v>
      </c>
    </row>
    <row r="1091" spans="1:14" x14ac:dyDescent="0.25">
      <c r="A1091" s="11" t="s">
        <v>240</v>
      </c>
      <c r="C1091" s="13">
        <v>45750</v>
      </c>
      <c r="D1091" s="22"/>
      <c r="E1091" s="22"/>
      <c r="F1091" s="22"/>
      <c r="G1091" s="22"/>
      <c r="H1091" s="22"/>
      <c r="J1091" s="16">
        <f t="shared" si="39"/>
        <v>6.0000000000000001E-3</v>
      </c>
      <c r="K1091" s="16">
        <f t="shared" si="39"/>
        <v>8.9999999999999993E-3</v>
      </c>
      <c r="L1091" s="16">
        <f t="shared" si="39"/>
        <v>1.4E-2</v>
      </c>
      <c r="N1091" s="11" t="s">
        <v>416</v>
      </c>
    </row>
    <row r="1092" spans="1:14" x14ac:dyDescent="0.25">
      <c r="A1092" s="12" t="s">
        <v>240</v>
      </c>
      <c r="C1092" s="14">
        <v>45750</v>
      </c>
      <c r="D1092" s="22"/>
      <c r="E1092" s="22"/>
      <c r="F1092" s="22"/>
      <c r="G1092" s="22"/>
      <c r="H1092" s="22"/>
      <c r="J1092" s="16">
        <f t="shared" si="39"/>
        <v>6.0000000000000001E-3</v>
      </c>
      <c r="K1092" s="16">
        <f t="shared" si="39"/>
        <v>8.9999999999999993E-3</v>
      </c>
      <c r="L1092" s="16">
        <f t="shared" si="39"/>
        <v>1.4E-2</v>
      </c>
      <c r="N1092" s="11" t="s">
        <v>415</v>
      </c>
    </row>
    <row r="1093" spans="1:14" ht="30" x14ac:dyDescent="0.25">
      <c r="A1093" s="11" t="s">
        <v>240</v>
      </c>
      <c r="C1093" s="13">
        <v>45750</v>
      </c>
      <c r="D1093" s="22"/>
      <c r="E1093" s="22"/>
      <c r="F1093" s="22"/>
      <c r="G1093" s="22"/>
      <c r="H1093" s="22"/>
      <c r="J1093" s="16">
        <f t="shared" si="39"/>
        <v>6.0000000000000001E-3</v>
      </c>
      <c r="K1093" s="16">
        <f t="shared" si="39"/>
        <v>8.9999999999999993E-3</v>
      </c>
      <c r="L1093" s="16">
        <f t="shared" si="39"/>
        <v>1.4E-2</v>
      </c>
      <c r="N1093" s="19" t="s">
        <v>417</v>
      </c>
    </row>
    <row r="1094" spans="1:14" x14ac:dyDescent="0.25">
      <c r="A1094" s="12" t="s">
        <v>240</v>
      </c>
      <c r="C1094" s="14">
        <v>45751</v>
      </c>
      <c r="D1094" s="22"/>
      <c r="E1094" s="22"/>
      <c r="F1094" s="22"/>
      <c r="G1094" s="22"/>
      <c r="H1094" s="22"/>
      <c r="J1094" s="16">
        <f t="shared" si="39"/>
        <v>6.0000000000000001E-3</v>
      </c>
      <c r="K1094" s="16">
        <f t="shared" si="39"/>
        <v>8.9999999999999993E-3</v>
      </c>
      <c r="L1094" s="16">
        <f t="shared" si="39"/>
        <v>1.4E-2</v>
      </c>
      <c r="N1094" s="11" t="s">
        <v>415</v>
      </c>
    </row>
    <row r="1095" spans="1:14" ht="30" x14ac:dyDescent="0.25">
      <c r="A1095" s="11" t="s">
        <v>240</v>
      </c>
      <c r="C1095" s="13">
        <v>45751</v>
      </c>
      <c r="D1095" s="22"/>
      <c r="E1095" s="22"/>
      <c r="F1095" s="22"/>
      <c r="G1095" s="22"/>
      <c r="H1095" s="22"/>
      <c r="J1095" s="16">
        <f t="shared" si="39"/>
        <v>6.0000000000000001E-3</v>
      </c>
      <c r="K1095" s="16">
        <f t="shared" si="39"/>
        <v>8.9999999999999993E-3</v>
      </c>
      <c r="L1095" s="16">
        <f t="shared" si="39"/>
        <v>1.4E-2</v>
      </c>
      <c r="N1095" s="19" t="s">
        <v>417</v>
      </c>
    </row>
    <row r="1096" spans="1:14" x14ac:dyDescent="0.25">
      <c r="A1096" s="11" t="s">
        <v>240</v>
      </c>
      <c r="C1096" s="13">
        <v>45751</v>
      </c>
      <c r="D1096" s="22"/>
      <c r="E1096" s="22"/>
      <c r="F1096" s="22"/>
      <c r="G1096" s="22"/>
      <c r="H1096" s="22"/>
      <c r="J1096" s="16">
        <f t="shared" si="39"/>
        <v>6.0000000000000001E-3</v>
      </c>
      <c r="K1096" s="16">
        <f t="shared" si="39"/>
        <v>8.9999999999999993E-3</v>
      </c>
      <c r="L1096" s="16">
        <f t="shared" si="39"/>
        <v>1.4E-2</v>
      </c>
      <c r="N1096" s="11" t="s">
        <v>416</v>
      </c>
    </row>
    <row r="1097" spans="1:14" x14ac:dyDescent="0.25">
      <c r="A1097" s="11" t="s">
        <v>240</v>
      </c>
      <c r="C1097" s="13">
        <v>45752</v>
      </c>
      <c r="D1097" s="22"/>
      <c r="E1097" s="22"/>
      <c r="F1097" s="22"/>
      <c r="G1097" s="22"/>
      <c r="H1097" s="22"/>
      <c r="J1097" s="16">
        <f t="shared" si="39"/>
        <v>6.0000000000000001E-3</v>
      </c>
      <c r="K1097" s="16">
        <f t="shared" si="39"/>
        <v>8.9999999999999993E-3</v>
      </c>
      <c r="L1097" s="16">
        <f t="shared" si="39"/>
        <v>1.4E-2</v>
      </c>
      <c r="N1097" s="11" t="s">
        <v>416</v>
      </c>
    </row>
    <row r="1098" spans="1:14" x14ac:dyDescent="0.25">
      <c r="A1098" s="12" t="s">
        <v>240</v>
      </c>
      <c r="C1098" s="14">
        <v>45752</v>
      </c>
      <c r="D1098" s="22"/>
      <c r="E1098" s="22"/>
      <c r="F1098" s="22"/>
      <c r="G1098" s="22"/>
      <c r="H1098" s="22"/>
      <c r="J1098" s="16">
        <f t="shared" ref="J1098:L1156" si="40">J1097</f>
        <v>6.0000000000000001E-3</v>
      </c>
      <c r="K1098" s="16">
        <f t="shared" si="40"/>
        <v>8.9999999999999993E-3</v>
      </c>
      <c r="L1098" s="16">
        <f t="shared" si="40"/>
        <v>1.4E-2</v>
      </c>
      <c r="N1098" s="11" t="s">
        <v>415</v>
      </c>
    </row>
    <row r="1099" spans="1:14" ht="30" x14ac:dyDescent="0.25">
      <c r="A1099" s="11" t="s">
        <v>240</v>
      </c>
      <c r="C1099" s="13">
        <v>45752</v>
      </c>
      <c r="D1099" s="22"/>
      <c r="E1099" s="22"/>
      <c r="F1099" s="22"/>
      <c r="G1099" s="22"/>
      <c r="H1099" s="22"/>
      <c r="J1099" s="16">
        <f t="shared" si="40"/>
        <v>6.0000000000000001E-3</v>
      </c>
      <c r="K1099" s="16">
        <f t="shared" si="40"/>
        <v>8.9999999999999993E-3</v>
      </c>
      <c r="L1099" s="16">
        <f t="shared" si="40"/>
        <v>1.4E-2</v>
      </c>
      <c r="N1099" s="19" t="s">
        <v>417</v>
      </c>
    </row>
    <row r="1100" spans="1:14" x14ac:dyDescent="0.25">
      <c r="A1100" s="11" t="s">
        <v>240</v>
      </c>
      <c r="C1100" s="13">
        <v>45753</v>
      </c>
      <c r="D1100" s="22"/>
      <c r="E1100" s="22"/>
      <c r="F1100" s="22"/>
      <c r="G1100" s="22"/>
      <c r="H1100" s="22"/>
      <c r="J1100" s="16">
        <f t="shared" si="40"/>
        <v>6.0000000000000001E-3</v>
      </c>
      <c r="K1100" s="16">
        <f t="shared" si="40"/>
        <v>8.9999999999999993E-3</v>
      </c>
      <c r="L1100" s="16">
        <f t="shared" si="40"/>
        <v>1.4E-2</v>
      </c>
      <c r="N1100" s="11" t="s">
        <v>416</v>
      </c>
    </row>
    <row r="1101" spans="1:14" x14ac:dyDescent="0.25">
      <c r="A1101" s="12" t="s">
        <v>240</v>
      </c>
      <c r="C1101" s="14">
        <v>45753</v>
      </c>
      <c r="D1101" s="22"/>
      <c r="E1101" s="22"/>
      <c r="F1101" s="22"/>
      <c r="G1101" s="22"/>
      <c r="H1101" s="22"/>
      <c r="J1101" s="16">
        <f t="shared" si="40"/>
        <v>6.0000000000000001E-3</v>
      </c>
      <c r="K1101" s="16">
        <f t="shared" si="40"/>
        <v>8.9999999999999993E-3</v>
      </c>
      <c r="L1101" s="16">
        <f t="shared" si="40"/>
        <v>1.4E-2</v>
      </c>
      <c r="N1101" s="11" t="s">
        <v>415</v>
      </c>
    </row>
    <row r="1102" spans="1:14" ht="30" x14ac:dyDescent="0.25">
      <c r="A1102" s="11" t="s">
        <v>240</v>
      </c>
      <c r="C1102" s="13">
        <v>45753</v>
      </c>
      <c r="D1102" s="22"/>
      <c r="E1102" s="22"/>
      <c r="F1102" s="22"/>
      <c r="G1102" s="22"/>
      <c r="H1102" s="22"/>
      <c r="J1102" s="16">
        <f t="shared" si="40"/>
        <v>6.0000000000000001E-3</v>
      </c>
      <c r="K1102" s="16">
        <f t="shared" si="40"/>
        <v>8.9999999999999993E-3</v>
      </c>
      <c r="L1102" s="16">
        <f t="shared" si="40"/>
        <v>1.4E-2</v>
      </c>
      <c r="N1102" s="19" t="s">
        <v>417</v>
      </c>
    </row>
    <row r="1103" spans="1:14" x14ac:dyDescent="0.25">
      <c r="A1103" s="11" t="s">
        <v>240</v>
      </c>
      <c r="C1103" s="13">
        <v>45754</v>
      </c>
      <c r="D1103" s="22"/>
      <c r="E1103" s="22"/>
      <c r="F1103" s="22"/>
      <c r="G1103" s="22"/>
      <c r="H1103" s="22"/>
      <c r="J1103" s="16">
        <f t="shared" si="40"/>
        <v>6.0000000000000001E-3</v>
      </c>
      <c r="K1103" s="16">
        <f t="shared" si="40"/>
        <v>8.9999999999999993E-3</v>
      </c>
      <c r="L1103" s="16">
        <f t="shared" si="40"/>
        <v>1.4E-2</v>
      </c>
      <c r="N1103" s="11" t="s">
        <v>416</v>
      </c>
    </row>
    <row r="1104" spans="1:14" x14ac:dyDescent="0.25">
      <c r="A1104" s="12" t="s">
        <v>240</v>
      </c>
      <c r="C1104" s="14">
        <v>45754</v>
      </c>
      <c r="D1104" s="22"/>
      <c r="E1104" s="22"/>
      <c r="F1104" s="22"/>
      <c r="G1104" s="22"/>
      <c r="H1104" s="22"/>
      <c r="J1104" s="16">
        <f t="shared" si="40"/>
        <v>6.0000000000000001E-3</v>
      </c>
      <c r="K1104" s="16">
        <f t="shared" si="40"/>
        <v>8.9999999999999993E-3</v>
      </c>
      <c r="L1104" s="16">
        <f t="shared" si="40"/>
        <v>1.4E-2</v>
      </c>
      <c r="N1104" s="11" t="s">
        <v>415</v>
      </c>
    </row>
    <row r="1105" spans="1:16" ht="30" x14ac:dyDescent="0.25">
      <c r="A1105" s="11" t="s">
        <v>240</v>
      </c>
      <c r="C1105" s="13">
        <v>45754</v>
      </c>
      <c r="D1105" s="22"/>
      <c r="E1105" s="22"/>
      <c r="F1105" s="22"/>
      <c r="G1105" s="22"/>
      <c r="H1105" s="22"/>
      <c r="J1105" s="16">
        <f t="shared" si="40"/>
        <v>6.0000000000000001E-3</v>
      </c>
      <c r="K1105" s="16">
        <f t="shared" si="40"/>
        <v>8.9999999999999993E-3</v>
      </c>
      <c r="L1105" s="16">
        <f t="shared" si="40"/>
        <v>1.4E-2</v>
      </c>
      <c r="N1105" s="19" t="s">
        <v>417</v>
      </c>
    </row>
    <row r="1106" spans="1:16" x14ac:dyDescent="0.25">
      <c r="A1106" s="11" t="s">
        <v>240</v>
      </c>
      <c r="C1106" s="13">
        <v>45755</v>
      </c>
      <c r="D1106" s="22"/>
      <c r="E1106" s="22"/>
      <c r="F1106" s="22"/>
      <c r="G1106" s="22"/>
      <c r="H1106" s="22"/>
      <c r="J1106" s="16">
        <f t="shared" si="40"/>
        <v>6.0000000000000001E-3</v>
      </c>
      <c r="K1106" s="16">
        <f t="shared" si="40"/>
        <v>8.9999999999999993E-3</v>
      </c>
      <c r="L1106" s="16">
        <f t="shared" si="40"/>
        <v>1.4E-2</v>
      </c>
      <c r="N1106" s="11" t="s">
        <v>416</v>
      </c>
    </row>
    <row r="1107" spans="1:16" x14ac:dyDescent="0.25">
      <c r="A1107" s="12" t="s">
        <v>240</v>
      </c>
      <c r="C1107" s="14">
        <v>45755</v>
      </c>
      <c r="D1107" s="22"/>
      <c r="E1107" s="22"/>
      <c r="F1107" s="22"/>
      <c r="G1107" s="22"/>
      <c r="H1107" s="22"/>
      <c r="J1107" s="16">
        <f t="shared" si="40"/>
        <v>6.0000000000000001E-3</v>
      </c>
      <c r="K1107" s="16">
        <f t="shared" si="40"/>
        <v>8.9999999999999993E-3</v>
      </c>
      <c r="L1107" s="16">
        <f t="shared" si="40"/>
        <v>1.4E-2</v>
      </c>
      <c r="N1107" s="11" t="s">
        <v>415</v>
      </c>
    </row>
    <row r="1108" spans="1:16" ht="30" x14ac:dyDescent="0.25">
      <c r="A1108" s="11" t="s">
        <v>240</v>
      </c>
      <c r="C1108" s="13">
        <v>45755</v>
      </c>
      <c r="D1108" s="22"/>
      <c r="E1108" s="22"/>
      <c r="F1108" s="22"/>
      <c r="G1108" s="22"/>
      <c r="H1108" s="22"/>
      <c r="J1108" s="16">
        <f t="shared" si="40"/>
        <v>6.0000000000000001E-3</v>
      </c>
      <c r="K1108" s="16">
        <f t="shared" si="40"/>
        <v>8.9999999999999993E-3</v>
      </c>
      <c r="L1108" s="16">
        <f t="shared" si="40"/>
        <v>1.4E-2</v>
      </c>
      <c r="N1108" s="19" t="s">
        <v>417</v>
      </c>
    </row>
    <row r="1109" spans="1:16" x14ac:dyDescent="0.25">
      <c r="A1109" s="12" t="s">
        <v>240</v>
      </c>
      <c r="C1109" s="14">
        <v>45756</v>
      </c>
      <c r="D1109" s="22"/>
      <c r="E1109" s="22"/>
      <c r="F1109" s="22"/>
      <c r="G1109" s="22"/>
      <c r="H1109" s="22"/>
      <c r="J1109" s="16">
        <f t="shared" si="40"/>
        <v>6.0000000000000001E-3</v>
      </c>
      <c r="K1109" s="16">
        <f t="shared" si="40"/>
        <v>8.9999999999999993E-3</v>
      </c>
      <c r="L1109" s="16">
        <f t="shared" si="40"/>
        <v>1.4E-2</v>
      </c>
      <c r="N1109" s="11" t="s">
        <v>415</v>
      </c>
    </row>
    <row r="1110" spans="1:16" ht="30" x14ac:dyDescent="0.25">
      <c r="A1110" s="11" t="s">
        <v>240</v>
      </c>
      <c r="C1110" s="13">
        <v>45756</v>
      </c>
      <c r="D1110" s="22"/>
      <c r="E1110" s="22"/>
      <c r="F1110" s="22"/>
      <c r="G1110" s="22"/>
      <c r="H1110" s="22"/>
      <c r="J1110" s="16">
        <f t="shared" si="40"/>
        <v>6.0000000000000001E-3</v>
      </c>
      <c r="K1110" s="16">
        <f t="shared" si="40"/>
        <v>8.9999999999999993E-3</v>
      </c>
      <c r="L1110" s="16">
        <f t="shared" si="40"/>
        <v>1.4E-2</v>
      </c>
      <c r="N1110" s="19" t="s">
        <v>417</v>
      </c>
    </row>
    <row r="1111" spans="1:16" x14ac:dyDescent="0.25">
      <c r="A1111" t="s">
        <v>373</v>
      </c>
      <c r="B1111" t="s">
        <v>373</v>
      </c>
      <c r="C1111" s="8">
        <v>44893.456250000003</v>
      </c>
      <c r="D1111" s="22"/>
      <c r="E1111" s="22"/>
      <c r="F1111" s="22"/>
      <c r="G1111" s="22"/>
      <c r="H1111" s="22" t="str">
        <f>IF($A1111="GPD1",$I1111,"")</f>
        <v/>
      </c>
      <c r="I1111" t="s">
        <v>10</v>
      </c>
      <c r="J1111" s="16">
        <f t="shared" si="40"/>
        <v>6.0000000000000001E-3</v>
      </c>
      <c r="K1111" s="16">
        <f t="shared" si="40"/>
        <v>8.9999999999999993E-3</v>
      </c>
      <c r="L1111" s="16">
        <f t="shared" si="40"/>
        <v>1.4E-2</v>
      </c>
      <c r="M1111" t="s">
        <v>10</v>
      </c>
      <c r="N1111" t="s">
        <v>11</v>
      </c>
      <c r="O1111" t="s">
        <v>10</v>
      </c>
      <c r="P1111" s="3" t="s">
        <v>395</v>
      </c>
    </row>
    <row r="1112" spans="1:16" x14ac:dyDescent="0.25">
      <c r="A1112" t="s">
        <v>373</v>
      </c>
      <c r="B1112" t="s">
        <v>373</v>
      </c>
      <c r="C1112" s="8">
        <v>44893.456250000003</v>
      </c>
      <c r="D1112" s="22"/>
      <c r="E1112" s="22"/>
      <c r="F1112" s="22"/>
      <c r="G1112" s="22"/>
      <c r="H1112" s="22">
        <f>IF($A1112="GPD1",$I1112,"")</f>
        <v>7.0000000000000001E-3</v>
      </c>
      <c r="I1112">
        <v>7.0000000000000001E-3</v>
      </c>
      <c r="J1112" s="16">
        <f t="shared" si="40"/>
        <v>6.0000000000000001E-3</v>
      </c>
      <c r="K1112" s="16">
        <f t="shared" si="40"/>
        <v>8.9999999999999993E-3</v>
      </c>
      <c r="L1112" s="16">
        <f t="shared" si="40"/>
        <v>1.4E-2</v>
      </c>
      <c r="M1112" t="s">
        <v>380</v>
      </c>
      <c r="N1112" t="s">
        <v>12</v>
      </c>
      <c r="O1112">
        <v>7.0000000000000001E-3</v>
      </c>
      <c r="P1112" s="3" t="s">
        <v>395</v>
      </c>
    </row>
    <row r="1113" spans="1:16" x14ac:dyDescent="0.25">
      <c r="A1113" t="s">
        <v>373</v>
      </c>
      <c r="B1113" t="s">
        <v>373</v>
      </c>
      <c r="C1113" s="8">
        <v>44948.64166666667</v>
      </c>
      <c r="D1113" s="22"/>
      <c r="E1113" s="22"/>
      <c r="F1113" s="22"/>
      <c r="G1113" s="22"/>
      <c r="H1113" s="22" t="str">
        <f t="shared" ref="H1113:H1134" si="41">IF($A1113="GPD1",$I1113,"")</f>
        <v/>
      </c>
      <c r="I1113" t="s">
        <v>10</v>
      </c>
      <c r="J1113" s="16">
        <f t="shared" si="40"/>
        <v>6.0000000000000001E-3</v>
      </c>
      <c r="K1113" s="16">
        <f t="shared" si="40"/>
        <v>8.9999999999999993E-3</v>
      </c>
      <c r="L1113" s="16">
        <f t="shared" si="40"/>
        <v>1.4E-2</v>
      </c>
      <c r="M1113" t="s">
        <v>10</v>
      </c>
      <c r="N1113" t="s">
        <v>11</v>
      </c>
      <c r="O1113" t="s">
        <v>10</v>
      </c>
      <c r="P1113" s="3" t="s">
        <v>395</v>
      </c>
    </row>
    <row r="1114" spans="1:16" x14ac:dyDescent="0.25">
      <c r="A1114" t="s">
        <v>373</v>
      </c>
      <c r="B1114" t="s">
        <v>373</v>
      </c>
      <c r="C1114" s="8">
        <v>44948.64166666667</v>
      </c>
      <c r="D1114" s="22"/>
      <c r="E1114" s="22"/>
      <c r="F1114" s="22"/>
      <c r="G1114" s="22"/>
      <c r="H1114" s="22">
        <f t="shared" si="41"/>
        <v>3.0000000000000001E-3</v>
      </c>
      <c r="I1114">
        <v>3.0000000000000001E-3</v>
      </c>
      <c r="J1114" s="16">
        <f t="shared" si="40"/>
        <v>6.0000000000000001E-3</v>
      </c>
      <c r="K1114" s="16">
        <f t="shared" si="40"/>
        <v>8.9999999999999993E-3</v>
      </c>
      <c r="L1114" s="16">
        <f t="shared" si="40"/>
        <v>1.4E-2</v>
      </c>
      <c r="M1114" t="s">
        <v>379</v>
      </c>
      <c r="N1114" t="s">
        <v>12</v>
      </c>
      <c r="O1114">
        <v>3.0000000000000001E-3</v>
      </c>
      <c r="P1114" s="3" t="s">
        <v>395</v>
      </c>
    </row>
    <row r="1115" spans="1:16" x14ac:dyDescent="0.25">
      <c r="A1115" t="s">
        <v>373</v>
      </c>
      <c r="B1115" t="s">
        <v>373</v>
      </c>
      <c r="C1115" s="8">
        <v>45308.627083333333</v>
      </c>
      <c r="D1115" s="22"/>
      <c r="E1115" s="22"/>
      <c r="F1115" s="22"/>
      <c r="G1115" s="22"/>
      <c r="H1115" s="22" t="str">
        <f t="shared" si="41"/>
        <v/>
      </c>
      <c r="I1115" t="s">
        <v>10</v>
      </c>
      <c r="J1115" s="16">
        <f t="shared" si="40"/>
        <v>6.0000000000000001E-3</v>
      </c>
      <c r="K1115" s="16">
        <f t="shared" si="40"/>
        <v>8.9999999999999993E-3</v>
      </c>
      <c r="L1115" s="16">
        <f t="shared" si="40"/>
        <v>1.4E-2</v>
      </c>
      <c r="M1115" t="s">
        <v>10</v>
      </c>
      <c r="N1115" t="s">
        <v>11</v>
      </c>
      <c r="O1115" t="s">
        <v>10</v>
      </c>
      <c r="P1115" s="3" t="s">
        <v>395</v>
      </c>
    </row>
    <row r="1116" spans="1:16" x14ac:dyDescent="0.25">
      <c r="A1116" t="s">
        <v>373</v>
      </c>
      <c r="B1116" t="s">
        <v>373</v>
      </c>
      <c r="C1116" s="8">
        <v>45309.518055555556</v>
      </c>
      <c r="D1116" s="22"/>
      <c r="E1116" s="22"/>
      <c r="F1116" s="22"/>
      <c r="G1116" s="22"/>
      <c r="H1116" s="22" t="str">
        <f t="shared" si="41"/>
        <v/>
      </c>
      <c r="I1116" t="s">
        <v>10</v>
      </c>
      <c r="J1116" s="16">
        <f t="shared" si="40"/>
        <v>6.0000000000000001E-3</v>
      </c>
      <c r="K1116" s="16">
        <f t="shared" si="40"/>
        <v>8.9999999999999993E-3</v>
      </c>
      <c r="L1116" s="16">
        <f t="shared" si="40"/>
        <v>1.4E-2</v>
      </c>
      <c r="M1116" t="s">
        <v>10</v>
      </c>
      <c r="N1116" t="s">
        <v>11</v>
      </c>
      <c r="O1116" t="s">
        <v>10</v>
      </c>
      <c r="P1116" s="3" t="s">
        <v>395</v>
      </c>
    </row>
    <row r="1117" spans="1:16" x14ac:dyDescent="0.25">
      <c r="A1117" t="s">
        <v>373</v>
      </c>
      <c r="B1117" t="s">
        <v>373</v>
      </c>
      <c r="C1117" s="8">
        <v>45309.518055555556</v>
      </c>
      <c r="D1117" s="22"/>
      <c r="E1117" s="22"/>
      <c r="F1117" s="22"/>
      <c r="G1117" s="22"/>
      <c r="H1117" s="22">
        <f t="shared" si="41"/>
        <v>1.7000000000000001E-2</v>
      </c>
      <c r="I1117">
        <v>1.7000000000000001E-2</v>
      </c>
      <c r="J1117" s="16">
        <f t="shared" si="40"/>
        <v>6.0000000000000001E-3</v>
      </c>
      <c r="K1117" s="16">
        <f t="shared" si="40"/>
        <v>8.9999999999999993E-3</v>
      </c>
      <c r="L1117" s="16">
        <f t="shared" si="40"/>
        <v>1.4E-2</v>
      </c>
      <c r="M1117" t="s">
        <v>378</v>
      </c>
      <c r="N1117" t="s">
        <v>12</v>
      </c>
      <c r="O1117">
        <v>1.7000000000000001E-2</v>
      </c>
      <c r="P1117" s="3" t="s">
        <v>395</v>
      </c>
    </row>
    <row r="1118" spans="1:16" x14ac:dyDescent="0.25">
      <c r="A1118" t="s">
        <v>373</v>
      </c>
      <c r="B1118" t="s">
        <v>373</v>
      </c>
      <c r="C1118" s="8">
        <v>45310.442361111112</v>
      </c>
      <c r="D1118" s="22"/>
      <c r="E1118" s="22"/>
      <c r="F1118" s="22"/>
      <c r="G1118" s="22"/>
      <c r="H1118" s="22" t="str">
        <f t="shared" si="41"/>
        <v/>
      </c>
      <c r="I1118" t="s">
        <v>10</v>
      </c>
      <c r="J1118" s="16">
        <f t="shared" si="40"/>
        <v>6.0000000000000001E-3</v>
      </c>
      <c r="K1118" s="16">
        <f t="shared" si="40"/>
        <v>8.9999999999999993E-3</v>
      </c>
      <c r="L1118" s="16">
        <f t="shared" si="40"/>
        <v>1.4E-2</v>
      </c>
      <c r="M1118" t="s">
        <v>10</v>
      </c>
      <c r="N1118" t="s">
        <v>11</v>
      </c>
      <c r="O1118" t="s">
        <v>10</v>
      </c>
      <c r="P1118" s="3" t="s">
        <v>395</v>
      </c>
    </row>
    <row r="1119" spans="1:16" x14ac:dyDescent="0.25">
      <c r="A1119" t="s">
        <v>373</v>
      </c>
      <c r="B1119" t="s">
        <v>373</v>
      </c>
      <c r="C1119" s="8">
        <v>45310.442361111112</v>
      </c>
      <c r="D1119" s="22"/>
      <c r="E1119" s="22"/>
      <c r="F1119" s="22"/>
      <c r="G1119" s="22"/>
      <c r="H1119" s="22">
        <f t="shared" si="41"/>
        <v>8.0000000000000002E-3</v>
      </c>
      <c r="I1119">
        <v>8.0000000000000002E-3</v>
      </c>
      <c r="J1119" s="16">
        <f t="shared" si="40"/>
        <v>6.0000000000000001E-3</v>
      </c>
      <c r="K1119" s="16">
        <f t="shared" si="40"/>
        <v>8.9999999999999993E-3</v>
      </c>
      <c r="L1119" s="16">
        <f t="shared" si="40"/>
        <v>1.4E-2</v>
      </c>
      <c r="M1119" t="s">
        <v>377</v>
      </c>
      <c r="N1119" t="s">
        <v>12</v>
      </c>
      <c r="O1119">
        <v>8.0000000000000002E-3</v>
      </c>
      <c r="P1119" s="3" t="s">
        <v>395</v>
      </c>
    </row>
    <row r="1120" spans="1:16" x14ac:dyDescent="0.25">
      <c r="A1120" s="11" t="s">
        <v>373</v>
      </c>
      <c r="C1120" s="13">
        <v>45633</v>
      </c>
      <c r="D1120" s="22"/>
      <c r="E1120" s="22"/>
      <c r="F1120" s="22"/>
      <c r="G1120" s="22"/>
      <c r="H1120" s="22"/>
      <c r="J1120" s="16">
        <f t="shared" si="40"/>
        <v>6.0000000000000001E-3</v>
      </c>
      <c r="K1120" s="16">
        <f t="shared" si="40"/>
        <v>8.9999999999999993E-3</v>
      </c>
      <c r="L1120" s="16">
        <f t="shared" si="40"/>
        <v>1.4E-2</v>
      </c>
      <c r="N1120" s="11" t="s">
        <v>416</v>
      </c>
    </row>
    <row r="1121" spans="1:16" x14ac:dyDescent="0.25">
      <c r="A1121" s="11" t="s">
        <v>373</v>
      </c>
      <c r="C1121" s="13">
        <v>45633</v>
      </c>
      <c r="D1121" s="22"/>
      <c r="E1121" s="22"/>
      <c r="F1121" s="22"/>
      <c r="G1121" s="22"/>
      <c r="H1121" s="22"/>
      <c r="J1121" s="16">
        <f t="shared" si="40"/>
        <v>6.0000000000000001E-3</v>
      </c>
      <c r="K1121" s="16">
        <f t="shared" si="40"/>
        <v>8.9999999999999993E-3</v>
      </c>
      <c r="L1121" s="16">
        <f t="shared" si="40"/>
        <v>1.4E-2</v>
      </c>
      <c r="N1121" s="11" t="s">
        <v>415</v>
      </c>
    </row>
    <row r="1122" spans="1:16" x14ac:dyDescent="0.25">
      <c r="A1122" s="11" t="s">
        <v>373</v>
      </c>
      <c r="C1122" s="13">
        <v>45633</v>
      </c>
      <c r="D1122" s="22"/>
      <c r="E1122" s="22"/>
      <c r="F1122" s="22"/>
      <c r="G1122" s="22"/>
      <c r="H1122" s="22"/>
      <c r="J1122" s="16">
        <f t="shared" si="40"/>
        <v>6.0000000000000001E-3</v>
      </c>
      <c r="K1122" s="16">
        <f t="shared" si="40"/>
        <v>8.9999999999999993E-3</v>
      </c>
      <c r="L1122" s="16">
        <f t="shared" si="40"/>
        <v>1.4E-2</v>
      </c>
      <c r="N1122" s="11" t="s">
        <v>417</v>
      </c>
    </row>
    <row r="1123" spans="1:16" x14ac:dyDescent="0.25">
      <c r="A1123" t="s">
        <v>373</v>
      </c>
      <c r="B1123" t="s">
        <v>373</v>
      </c>
      <c r="C1123" s="8">
        <v>45633.354166666664</v>
      </c>
      <c r="D1123" s="22"/>
      <c r="E1123" s="22"/>
      <c r="F1123" s="22"/>
      <c r="G1123" s="22"/>
      <c r="H1123" s="22">
        <f t="shared" si="41"/>
        <v>6.0000000000000001E-3</v>
      </c>
      <c r="I1123">
        <v>6.0000000000000001E-3</v>
      </c>
      <c r="J1123" s="16">
        <f t="shared" si="40"/>
        <v>6.0000000000000001E-3</v>
      </c>
      <c r="K1123" s="16">
        <f t="shared" si="40"/>
        <v>8.9999999999999993E-3</v>
      </c>
      <c r="L1123" s="16">
        <f t="shared" si="40"/>
        <v>1.4E-2</v>
      </c>
      <c r="M1123" t="s">
        <v>376</v>
      </c>
      <c r="N1123" t="s">
        <v>12</v>
      </c>
      <c r="O1123">
        <v>6.0000000000000001E-3</v>
      </c>
      <c r="P1123" s="3" t="s">
        <v>395</v>
      </c>
    </row>
    <row r="1124" spans="1:16" x14ac:dyDescent="0.25">
      <c r="A1124" t="s">
        <v>373</v>
      </c>
      <c r="B1124" t="s">
        <v>373</v>
      </c>
      <c r="C1124" s="8">
        <v>45633.354166666664</v>
      </c>
      <c r="D1124" s="22"/>
      <c r="E1124" s="22"/>
      <c r="F1124" s="22"/>
      <c r="G1124" s="22"/>
      <c r="H1124" s="22" t="str">
        <f t="shared" si="41"/>
        <v/>
      </c>
      <c r="I1124" t="s">
        <v>10</v>
      </c>
      <c r="J1124" s="16">
        <f t="shared" si="40"/>
        <v>6.0000000000000001E-3</v>
      </c>
      <c r="K1124" s="16">
        <f t="shared" si="40"/>
        <v>8.9999999999999993E-3</v>
      </c>
      <c r="L1124" s="16">
        <f t="shared" si="40"/>
        <v>1.4E-2</v>
      </c>
      <c r="M1124" t="s">
        <v>10</v>
      </c>
      <c r="N1124" t="s">
        <v>11</v>
      </c>
      <c r="O1124" t="s">
        <v>10</v>
      </c>
      <c r="P1124" s="3" t="s">
        <v>395</v>
      </c>
    </row>
    <row r="1125" spans="1:16" x14ac:dyDescent="0.25">
      <c r="A1125" s="11" t="s">
        <v>373</v>
      </c>
      <c r="C1125" s="13">
        <v>45634</v>
      </c>
      <c r="D1125" s="22"/>
      <c r="E1125" s="22"/>
      <c r="F1125" s="22"/>
      <c r="G1125" s="22"/>
      <c r="H1125" s="22"/>
      <c r="J1125" s="16">
        <f t="shared" si="40"/>
        <v>6.0000000000000001E-3</v>
      </c>
      <c r="K1125" s="16">
        <f t="shared" si="40"/>
        <v>8.9999999999999993E-3</v>
      </c>
      <c r="L1125" s="16">
        <f t="shared" si="40"/>
        <v>1.4E-2</v>
      </c>
      <c r="N1125" s="11" t="s">
        <v>416</v>
      </c>
    </row>
    <row r="1126" spans="1:16" x14ac:dyDescent="0.25">
      <c r="A1126" s="11" t="s">
        <v>373</v>
      </c>
      <c r="C1126" s="13">
        <v>45634</v>
      </c>
      <c r="D1126" s="22"/>
      <c r="E1126" s="22"/>
      <c r="F1126" s="22"/>
      <c r="G1126" s="22"/>
      <c r="H1126" s="22"/>
      <c r="J1126" s="16">
        <f t="shared" si="40"/>
        <v>6.0000000000000001E-3</v>
      </c>
      <c r="K1126" s="16">
        <f t="shared" si="40"/>
        <v>8.9999999999999993E-3</v>
      </c>
      <c r="L1126" s="16">
        <f t="shared" si="40"/>
        <v>1.4E-2</v>
      </c>
      <c r="N1126" s="11" t="s">
        <v>415</v>
      </c>
    </row>
    <row r="1127" spans="1:16" x14ac:dyDescent="0.25">
      <c r="A1127" s="11" t="s">
        <v>373</v>
      </c>
      <c r="C1127" s="13">
        <v>45634</v>
      </c>
      <c r="D1127" s="22"/>
      <c r="E1127" s="22"/>
      <c r="F1127" s="22"/>
      <c r="G1127" s="22"/>
      <c r="H1127" s="22"/>
      <c r="J1127" s="16">
        <f t="shared" si="40"/>
        <v>6.0000000000000001E-3</v>
      </c>
      <c r="K1127" s="16">
        <f t="shared" si="40"/>
        <v>8.9999999999999993E-3</v>
      </c>
      <c r="L1127" s="16">
        <f t="shared" si="40"/>
        <v>1.4E-2</v>
      </c>
      <c r="N1127" s="11" t="s">
        <v>417</v>
      </c>
    </row>
    <row r="1128" spans="1:16" x14ac:dyDescent="0.25">
      <c r="A1128" t="s">
        <v>373</v>
      </c>
      <c r="B1128" t="s">
        <v>373</v>
      </c>
      <c r="C1128" s="8">
        <v>45634.34375</v>
      </c>
      <c r="D1128" s="22"/>
      <c r="E1128" s="22"/>
      <c r="F1128" s="22"/>
      <c r="G1128" s="22"/>
      <c r="H1128" s="22" t="str">
        <f t="shared" si="41"/>
        <v/>
      </c>
      <c r="I1128" t="s">
        <v>10</v>
      </c>
      <c r="J1128" s="16">
        <f t="shared" si="40"/>
        <v>6.0000000000000001E-3</v>
      </c>
      <c r="K1128" s="16">
        <f t="shared" si="40"/>
        <v>8.9999999999999993E-3</v>
      </c>
      <c r="L1128" s="16">
        <f t="shared" si="40"/>
        <v>1.4E-2</v>
      </c>
      <c r="M1128" t="s">
        <v>10</v>
      </c>
      <c r="N1128" t="s">
        <v>11</v>
      </c>
      <c r="O1128" t="s">
        <v>10</v>
      </c>
      <c r="P1128" s="3" t="s">
        <v>395</v>
      </c>
    </row>
    <row r="1129" spans="1:16" x14ac:dyDescent="0.25">
      <c r="A1129" t="s">
        <v>373</v>
      </c>
      <c r="B1129" t="s">
        <v>373</v>
      </c>
      <c r="C1129" s="8">
        <v>45634.34375</v>
      </c>
      <c r="D1129" s="22"/>
      <c r="E1129" s="22"/>
      <c r="F1129" s="22"/>
      <c r="G1129" s="22"/>
      <c r="H1129" s="22">
        <f t="shared" si="41"/>
        <v>8.0000000000000002E-3</v>
      </c>
      <c r="I1129">
        <v>8.0000000000000002E-3</v>
      </c>
      <c r="J1129" s="16">
        <f t="shared" si="40"/>
        <v>6.0000000000000001E-3</v>
      </c>
      <c r="K1129" s="16">
        <f t="shared" si="40"/>
        <v>8.9999999999999993E-3</v>
      </c>
      <c r="L1129" s="16">
        <f t="shared" si="40"/>
        <v>1.4E-2</v>
      </c>
      <c r="M1129" t="s">
        <v>375</v>
      </c>
      <c r="N1129" t="s">
        <v>12</v>
      </c>
      <c r="O1129">
        <v>8.0000000000000002E-3</v>
      </c>
      <c r="P1129" s="3" t="s">
        <v>395</v>
      </c>
    </row>
    <row r="1130" spans="1:16" x14ac:dyDescent="0.25">
      <c r="A1130" s="11" t="s">
        <v>373</v>
      </c>
      <c r="C1130" s="13">
        <v>45635</v>
      </c>
      <c r="D1130" s="22"/>
      <c r="E1130" s="22"/>
      <c r="F1130" s="22"/>
      <c r="G1130" s="22"/>
      <c r="H1130" s="22"/>
      <c r="J1130" s="16">
        <f t="shared" si="40"/>
        <v>6.0000000000000001E-3</v>
      </c>
      <c r="K1130" s="16">
        <f t="shared" si="40"/>
        <v>8.9999999999999993E-3</v>
      </c>
      <c r="L1130" s="16">
        <f t="shared" si="40"/>
        <v>1.4E-2</v>
      </c>
      <c r="N1130" s="11" t="s">
        <v>416</v>
      </c>
    </row>
    <row r="1131" spans="1:16" x14ac:dyDescent="0.25">
      <c r="A1131" s="11" t="s">
        <v>373</v>
      </c>
      <c r="C1131" s="13">
        <v>45635</v>
      </c>
      <c r="D1131" s="22"/>
      <c r="E1131" s="22"/>
      <c r="F1131" s="22"/>
      <c r="G1131" s="22"/>
      <c r="H1131" s="22"/>
      <c r="J1131" s="16">
        <f t="shared" si="40"/>
        <v>6.0000000000000001E-3</v>
      </c>
      <c r="K1131" s="16">
        <f t="shared" si="40"/>
        <v>8.9999999999999993E-3</v>
      </c>
      <c r="L1131" s="16">
        <f t="shared" si="40"/>
        <v>1.4E-2</v>
      </c>
      <c r="N1131" s="11" t="s">
        <v>415</v>
      </c>
    </row>
    <row r="1132" spans="1:16" x14ac:dyDescent="0.25">
      <c r="A1132" s="11" t="s">
        <v>373</v>
      </c>
      <c r="C1132" s="13">
        <v>45635</v>
      </c>
      <c r="D1132" s="22"/>
      <c r="E1132" s="22"/>
      <c r="F1132" s="22"/>
      <c r="G1132" s="22"/>
      <c r="H1132" s="22"/>
      <c r="J1132" s="16">
        <f t="shared" si="40"/>
        <v>6.0000000000000001E-3</v>
      </c>
      <c r="K1132" s="16">
        <f t="shared" si="40"/>
        <v>8.9999999999999993E-3</v>
      </c>
      <c r="L1132" s="16">
        <f t="shared" si="40"/>
        <v>1.4E-2</v>
      </c>
      <c r="N1132" s="11" t="s">
        <v>417</v>
      </c>
    </row>
    <row r="1133" spans="1:16" x14ac:dyDescent="0.25">
      <c r="A1133" t="s">
        <v>373</v>
      </c>
      <c r="B1133" t="s">
        <v>373</v>
      </c>
      <c r="C1133" s="8">
        <v>45635.368055555555</v>
      </c>
      <c r="D1133" s="22"/>
      <c r="E1133" s="22"/>
      <c r="F1133" s="22"/>
      <c r="G1133" s="22"/>
      <c r="H1133" s="22" t="str">
        <f t="shared" si="41"/>
        <v/>
      </c>
      <c r="I1133" t="s">
        <v>10</v>
      </c>
      <c r="J1133" s="16">
        <f t="shared" si="40"/>
        <v>6.0000000000000001E-3</v>
      </c>
      <c r="K1133" s="16">
        <f t="shared" si="40"/>
        <v>8.9999999999999993E-3</v>
      </c>
      <c r="L1133" s="16">
        <f t="shared" si="40"/>
        <v>1.4E-2</v>
      </c>
      <c r="M1133" t="s">
        <v>10</v>
      </c>
      <c r="N1133" t="s">
        <v>11</v>
      </c>
      <c r="O1133" t="s">
        <v>10</v>
      </c>
      <c r="P1133" s="3" t="s">
        <v>395</v>
      </c>
    </row>
    <row r="1134" spans="1:16" x14ac:dyDescent="0.25">
      <c r="A1134" t="s">
        <v>373</v>
      </c>
      <c r="B1134" t="s">
        <v>373</v>
      </c>
      <c r="C1134" s="8">
        <v>45635.368055555555</v>
      </c>
      <c r="D1134" s="22"/>
      <c r="E1134" s="22"/>
      <c r="F1134" s="22"/>
      <c r="G1134" s="22"/>
      <c r="H1134" s="22">
        <f t="shared" si="41"/>
        <v>7.0000000000000001E-3</v>
      </c>
      <c r="I1134">
        <v>7.0000000000000001E-3</v>
      </c>
      <c r="J1134" s="16">
        <f t="shared" si="40"/>
        <v>6.0000000000000001E-3</v>
      </c>
      <c r="K1134" s="16">
        <f t="shared" si="40"/>
        <v>8.9999999999999993E-3</v>
      </c>
      <c r="L1134" s="16">
        <f t="shared" si="40"/>
        <v>1.4E-2</v>
      </c>
      <c r="M1134" t="s">
        <v>374</v>
      </c>
      <c r="N1134" t="s">
        <v>12</v>
      </c>
      <c r="O1134">
        <v>7.0000000000000001E-3</v>
      </c>
      <c r="P1134" s="3" t="s">
        <v>395</v>
      </c>
    </row>
    <row r="1135" spans="1:16" x14ac:dyDescent="0.25">
      <c r="A1135" s="11" t="s">
        <v>373</v>
      </c>
      <c r="C1135" s="13">
        <v>45640</v>
      </c>
      <c r="D1135" s="22"/>
      <c r="E1135" s="22"/>
      <c r="F1135" s="22"/>
      <c r="G1135" s="22"/>
      <c r="H1135" s="22"/>
      <c r="J1135" s="16">
        <f t="shared" si="40"/>
        <v>6.0000000000000001E-3</v>
      </c>
      <c r="K1135" s="16">
        <f t="shared" si="40"/>
        <v>8.9999999999999993E-3</v>
      </c>
      <c r="L1135" s="16">
        <f t="shared" si="40"/>
        <v>1.4E-2</v>
      </c>
      <c r="N1135" s="11" t="s">
        <v>416</v>
      </c>
    </row>
    <row r="1136" spans="1:16" x14ac:dyDescent="0.25">
      <c r="A1136" s="11" t="s">
        <v>373</v>
      </c>
      <c r="C1136" s="13">
        <v>45640</v>
      </c>
      <c r="D1136" s="22"/>
      <c r="E1136" s="22"/>
      <c r="F1136" s="22"/>
      <c r="G1136" s="22"/>
      <c r="H1136" s="22"/>
      <c r="J1136" s="16">
        <f t="shared" si="40"/>
        <v>6.0000000000000001E-3</v>
      </c>
      <c r="K1136" s="16">
        <f t="shared" si="40"/>
        <v>8.9999999999999993E-3</v>
      </c>
      <c r="L1136" s="16">
        <f t="shared" si="40"/>
        <v>1.4E-2</v>
      </c>
      <c r="N1136" s="11" t="s">
        <v>415</v>
      </c>
    </row>
    <row r="1137" spans="1:14" x14ac:dyDescent="0.25">
      <c r="A1137" s="11" t="s">
        <v>373</v>
      </c>
      <c r="C1137" s="13">
        <v>45640</v>
      </c>
      <c r="D1137" s="22"/>
      <c r="E1137" s="22"/>
      <c r="F1137" s="22"/>
      <c r="G1137" s="22"/>
      <c r="H1137" s="22"/>
      <c r="J1137" s="16">
        <f t="shared" si="40"/>
        <v>6.0000000000000001E-3</v>
      </c>
      <c r="K1137" s="16">
        <f t="shared" si="40"/>
        <v>8.9999999999999993E-3</v>
      </c>
      <c r="L1137" s="16">
        <f t="shared" si="40"/>
        <v>1.4E-2</v>
      </c>
      <c r="N1137" s="11" t="s">
        <v>417</v>
      </c>
    </row>
    <row r="1138" spans="1:14" x14ac:dyDescent="0.25">
      <c r="A1138" s="11" t="s">
        <v>373</v>
      </c>
      <c r="C1138" s="13">
        <v>45641</v>
      </c>
      <c r="D1138" s="22"/>
      <c r="E1138" s="22"/>
      <c r="F1138" s="22"/>
      <c r="G1138" s="22"/>
      <c r="H1138" s="22"/>
      <c r="J1138" s="16">
        <f t="shared" si="40"/>
        <v>6.0000000000000001E-3</v>
      </c>
      <c r="K1138" s="16">
        <f t="shared" si="40"/>
        <v>8.9999999999999993E-3</v>
      </c>
      <c r="L1138" s="16">
        <f t="shared" si="40"/>
        <v>1.4E-2</v>
      </c>
      <c r="N1138" s="11" t="s">
        <v>415</v>
      </c>
    </row>
    <row r="1139" spans="1:14" x14ac:dyDescent="0.25">
      <c r="A1139" s="11" t="s">
        <v>373</v>
      </c>
      <c r="C1139" s="13">
        <v>45641</v>
      </c>
      <c r="D1139" s="22"/>
      <c r="E1139" s="22"/>
      <c r="F1139" s="22"/>
      <c r="G1139" s="22"/>
      <c r="H1139" s="22"/>
      <c r="J1139" s="16">
        <f t="shared" si="40"/>
        <v>6.0000000000000001E-3</v>
      </c>
      <c r="K1139" s="16">
        <f t="shared" si="40"/>
        <v>8.9999999999999993E-3</v>
      </c>
      <c r="L1139" s="16">
        <f t="shared" si="40"/>
        <v>1.4E-2</v>
      </c>
      <c r="N1139" s="11" t="s">
        <v>417</v>
      </c>
    </row>
    <row r="1140" spans="1:14" x14ac:dyDescent="0.25">
      <c r="A1140" s="11" t="s">
        <v>373</v>
      </c>
      <c r="C1140" s="13">
        <v>45706</v>
      </c>
      <c r="D1140" s="22"/>
      <c r="E1140" s="22"/>
      <c r="F1140" s="22"/>
      <c r="G1140" s="22"/>
      <c r="H1140" s="22"/>
      <c r="J1140" s="16">
        <f t="shared" si="40"/>
        <v>6.0000000000000001E-3</v>
      </c>
      <c r="K1140" s="16">
        <f t="shared" si="40"/>
        <v>8.9999999999999993E-3</v>
      </c>
      <c r="L1140" s="16">
        <f t="shared" si="40"/>
        <v>1.4E-2</v>
      </c>
      <c r="N1140" s="11" t="s">
        <v>416</v>
      </c>
    </row>
    <row r="1141" spans="1:14" x14ac:dyDescent="0.25">
      <c r="A1141" s="11" t="s">
        <v>373</v>
      </c>
      <c r="C1141" s="13">
        <v>45706</v>
      </c>
      <c r="D1141" s="22"/>
      <c r="E1141" s="22"/>
      <c r="F1141" s="22"/>
      <c r="G1141" s="22"/>
      <c r="H1141" s="22"/>
      <c r="J1141" s="16">
        <f t="shared" si="40"/>
        <v>6.0000000000000001E-3</v>
      </c>
      <c r="K1141" s="16">
        <f t="shared" si="40"/>
        <v>8.9999999999999993E-3</v>
      </c>
      <c r="L1141" s="16">
        <f t="shared" si="40"/>
        <v>1.4E-2</v>
      </c>
      <c r="N1141" s="11" t="s">
        <v>415</v>
      </c>
    </row>
    <row r="1142" spans="1:14" x14ac:dyDescent="0.25">
      <c r="A1142" s="11" t="s">
        <v>373</v>
      </c>
      <c r="C1142" s="13">
        <v>45706</v>
      </c>
      <c r="D1142" s="22"/>
      <c r="E1142" s="22"/>
      <c r="F1142" s="22"/>
      <c r="G1142" s="22"/>
      <c r="H1142" s="22"/>
      <c r="J1142" s="16">
        <f t="shared" si="40"/>
        <v>6.0000000000000001E-3</v>
      </c>
      <c r="K1142" s="16">
        <f t="shared" si="40"/>
        <v>8.9999999999999993E-3</v>
      </c>
      <c r="L1142" s="16">
        <f t="shared" si="40"/>
        <v>1.4E-2</v>
      </c>
      <c r="N1142" s="11" t="s">
        <v>417</v>
      </c>
    </row>
    <row r="1143" spans="1:14" x14ac:dyDescent="0.25">
      <c r="A1143" s="11" t="s">
        <v>373</v>
      </c>
      <c r="C1143" s="13">
        <v>45707</v>
      </c>
      <c r="D1143" s="22"/>
      <c r="E1143" s="22"/>
      <c r="F1143" s="22"/>
      <c r="G1143" s="22"/>
      <c r="H1143" s="22"/>
      <c r="J1143" s="16">
        <f t="shared" si="40"/>
        <v>6.0000000000000001E-3</v>
      </c>
      <c r="K1143" s="16">
        <f t="shared" si="40"/>
        <v>8.9999999999999993E-3</v>
      </c>
      <c r="L1143" s="16">
        <f t="shared" si="40"/>
        <v>1.4E-2</v>
      </c>
      <c r="N1143" s="11" t="s">
        <v>416</v>
      </c>
    </row>
    <row r="1144" spans="1:14" x14ac:dyDescent="0.25">
      <c r="A1144" s="11" t="s">
        <v>373</v>
      </c>
      <c r="C1144" s="13">
        <v>45707</v>
      </c>
      <c r="D1144" s="22"/>
      <c r="E1144" s="22"/>
      <c r="F1144" s="22"/>
      <c r="G1144" s="22"/>
      <c r="H1144" s="22"/>
      <c r="J1144" s="16">
        <f t="shared" si="40"/>
        <v>6.0000000000000001E-3</v>
      </c>
      <c r="K1144" s="16">
        <f t="shared" si="40"/>
        <v>8.9999999999999993E-3</v>
      </c>
      <c r="L1144" s="16">
        <f t="shared" si="40"/>
        <v>1.4E-2</v>
      </c>
      <c r="N1144" s="11" t="s">
        <v>415</v>
      </c>
    </row>
    <row r="1145" spans="1:14" x14ac:dyDescent="0.25">
      <c r="A1145" s="11" t="s">
        <v>373</v>
      </c>
      <c r="C1145" s="13">
        <v>45707</v>
      </c>
      <c r="D1145" s="22"/>
      <c r="E1145" s="22"/>
      <c r="F1145" s="22"/>
      <c r="G1145" s="22"/>
      <c r="H1145" s="22"/>
      <c r="J1145" s="16">
        <f t="shared" si="40"/>
        <v>6.0000000000000001E-3</v>
      </c>
      <c r="K1145" s="16">
        <f t="shared" si="40"/>
        <v>8.9999999999999993E-3</v>
      </c>
      <c r="L1145" s="16">
        <f t="shared" si="40"/>
        <v>1.4E-2</v>
      </c>
      <c r="N1145" s="11" t="s">
        <v>417</v>
      </c>
    </row>
    <row r="1146" spans="1:14" x14ac:dyDescent="0.25">
      <c r="A1146" s="11" t="s">
        <v>373</v>
      </c>
      <c r="C1146" s="13">
        <v>45744</v>
      </c>
      <c r="D1146" s="22"/>
      <c r="E1146" s="22"/>
      <c r="F1146" s="22"/>
      <c r="G1146" s="22"/>
      <c r="H1146" s="22"/>
      <c r="J1146" s="16">
        <f t="shared" si="40"/>
        <v>6.0000000000000001E-3</v>
      </c>
      <c r="K1146" s="16">
        <f t="shared" si="40"/>
        <v>8.9999999999999993E-3</v>
      </c>
      <c r="L1146" s="16">
        <f t="shared" si="40"/>
        <v>1.4E-2</v>
      </c>
      <c r="N1146" s="11" t="s">
        <v>416</v>
      </c>
    </row>
    <row r="1147" spans="1:14" x14ac:dyDescent="0.25">
      <c r="A1147" s="12" t="s">
        <v>373</v>
      </c>
      <c r="C1147" s="14">
        <v>45744</v>
      </c>
      <c r="D1147" s="22"/>
      <c r="E1147" s="22"/>
      <c r="F1147" s="22"/>
      <c r="G1147" s="22"/>
      <c r="H1147" s="22"/>
      <c r="J1147" s="16">
        <f t="shared" si="40"/>
        <v>6.0000000000000001E-3</v>
      </c>
      <c r="K1147" s="16">
        <f t="shared" si="40"/>
        <v>8.9999999999999993E-3</v>
      </c>
      <c r="L1147" s="16">
        <f t="shared" si="40"/>
        <v>1.4E-2</v>
      </c>
      <c r="N1147" s="11" t="s">
        <v>415</v>
      </c>
    </row>
    <row r="1148" spans="1:14" ht="30" x14ac:dyDescent="0.25">
      <c r="A1148" s="11" t="s">
        <v>373</v>
      </c>
      <c r="C1148" s="13">
        <v>45744</v>
      </c>
      <c r="D1148" s="22"/>
      <c r="E1148" s="22"/>
      <c r="F1148" s="22"/>
      <c r="G1148" s="22"/>
      <c r="H1148" s="22"/>
      <c r="J1148" s="16">
        <f t="shared" si="40"/>
        <v>6.0000000000000001E-3</v>
      </c>
      <c r="K1148" s="16">
        <f t="shared" si="40"/>
        <v>8.9999999999999993E-3</v>
      </c>
      <c r="L1148" s="16">
        <f t="shared" si="40"/>
        <v>1.4E-2</v>
      </c>
      <c r="N1148" s="19" t="s">
        <v>417</v>
      </c>
    </row>
    <row r="1149" spans="1:14" x14ac:dyDescent="0.25">
      <c r="A1149" s="11" t="s">
        <v>373</v>
      </c>
      <c r="C1149" s="13">
        <v>45745</v>
      </c>
      <c r="D1149" s="22"/>
      <c r="E1149" s="22"/>
      <c r="F1149" s="22"/>
      <c r="G1149" s="22"/>
      <c r="H1149" s="22"/>
      <c r="J1149" s="16">
        <f t="shared" si="40"/>
        <v>6.0000000000000001E-3</v>
      </c>
      <c r="K1149" s="16">
        <f t="shared" si="40"/>
        <v>8.9999999999999993E-3</v>
      </c>
      <c r="L1149" s="16">
        <f t="shared" si="40"/>
        <v>1.4E-2</v>
      </c>
      <c r="N1149" s="11" t="s">
        <v>416</v>
      </c>
    </row>
    <row r="1150" spans="1:14" x14ac:dyDescent="0.25">
      <c r="A1150" s="12" t="s">
        <v>373</v>
      </c>
      <c r="C1150" s="14">
        <v>45745</v>
      </c>
      <c r="D1150" s="22"/>
      <c r="E1150" s="22"/>
      <c r="F1150" s="22"/>
      <c r="G1150" s="22"/>
      <c r="H1150" s="22"/>
      <c r="J1150" s="16">
        <f t="shared" si="40"/>
        <v>6.0000000000000001E-3</v>
      </c>
      <c r="K1150" s="16">
        <f t="shared" si="40"/>
        <v>8.9999999999999993E-3</v>
      </c>
      <c r="L1150" s="16">
        <f t="shared" si="40"/>
        <v>1.4E-2</v>
      </c>
      <c r="N1150" s="11" t="s">
        <v>415</v>
      </c>
    </row>
    <row r="1151" spans="1:14" ht="30" x14ac:dyDescent="0.25">
      <c r="A1151" s="11" t="s">
        <v>373</v>
      </c>
      <c r="C1151" s="13">
        <v>45745</v>
      </c>
      <c r="D1151" s="22"/>
      <c r="E1151" s="22"/>
      <c r="F1151" s="22"/>
      <c r="G1151" s="22"/>
      <c r="H1151" s="22"/>
      <c r="J1151" s="16">
        <f t="shared" si="40"/>
        <v>6.0000000000000001E-3</v>
      </c>
      <c r="K1151" s="16">
        <f t="shared" si="40"/>
        <v>8.9999999999999993E-3</v>
      </c>
      <c r="L1151" s="16">
        <f t="shared" si="40"/>
        <v>1.4E-2</v>
      </c>
      <c r="N1151" s="19" t="s">
        <v>417</v>
      </c>
    </row>
    <row r="1152" spans="1:14" x14ac:dyDescent="0.25">
      <c r="A1152" s="11" t="s">
        <v>373</v>
      </c>
      <c r="C1152" s="13">
        <v>45754</v>
      </c>
      <c r="D1152" s="22"/>
      <c r="E1152" s="22"/>
      <c r="F1152" s="22"/>
      <c r="G1152" s="22"/>
      <c r="H1152" s="22"/>
      <c r="J1152" s="16">
        <f t="shared" si="40"/>
        <v>6.0000000000000001E-3</v>
      </c>
      <c r="K1152" s="16">
        <f t="shared" si="40"/>
        <v>8.9999999999999993E-3</v>
      </c>
      <c r="L1152" s="16">
        <f t="shared" si="40"/>
        <v>1.4E-2</v>
      </c>
      <c r="N1152" s="11" t="s">
        <v>416</v>
      </c>
    </row>
    <row r="1153" spans="1:14" x14ac:dyDescent="0.25">
      <c r="A1153" s="12" t="s">
        <v>373</v>
      </c>
      <c r="C1153" s="14">
        <v>45754</v>
      </c>
      <c r="D1153" s="22"/>
      <c r="E1153" s="22"/>
      <c r="F1153" s="22"/>
      <c r="G1153" s="22"/>
      <c r="H1153" s="22"/>
      <c r="J1153" s="16">
        <f t="shared" si="40"/>
        <v>6.0000000000000001E-3</v>
      </c>
      <c r="K1153" s="16">
        <f t="shared" si="40"/>
        <v>8.9999999999999993E-3</v>
      </c>
      <c r="L1153" s="16">
        <f t="shared" si="40"/>
        <v>1.4E-2</v>
      </c>
      <c r="N1153" s="11" t="s">
        <v>415</v>
      </c>
    </row>
    <row r="1154" spans="1:14" ht="30" x14ac:dyDescent="0.25">
      <c r="A1154" s="11" t="s">
        <v>373</v>
      </c>
      <c r="C1154" s="13">
        <v>45754</v>
      </c>
      <c r="D1154" s="22"/>
      <c r="E1154" s="22"/>
      <c r="F1154" s="22"/>
      <c r="G1154" s="22"/>
      <c r="H1154" s="22"/>
      <c r="J1154" s="16">
        <f t="shared" si="40"/>
        <v>6.0000000000000001E-3</v>
      </c>
      <c r="K1154" s="16">
        <f t="shared" si="40"/>
        <v>8.9999999999999993E-3</v>
      </c>
      <c r="L1154" s="16">
        <f t="shared" si="40"/>
        <v>1.4E-2</v>
      </c>
      <c r="N1154" s="19" t="s">
        <v>417</v>
      </c>
    </row>
    <row r="1155" spans="1:14" x14ac:dyDescent="0.25">
      <c r="A1155" s="12" t="s">
        <v>373</v>
      </c>
      <c r="C1155" s="14">
        <v>45756</v>
      </c>
      <c r="D1155" s="22"/>
      <c r="E1155" s="22"/>
      <c r="F1155" s="22"/>
      <c r="G1155" s="22"/>
      <c r="H1155" s="22"/>
      <c r="J1155" s="16">
        <f t="shared" si="40"/>
        <v>6.0000000000000001E-3</v>
      </c>
      <c r="K1155" s="16">
        <f t="shared" si="40"/>
        <v>8.9999999999999993E-3</v>
      </c>
      <c r="L1155" s="16">
        <f t="shared" si="40"/>
        <v>1.4E-2</v>
      </c>
      <c r="N1155" s="11" t="s">
        <v>415</v>
      </c>
    </row>
    <row r="1156" spans="1:14" ht="30" x14ac:dyDescent="0.25">
      <c r="A1156" s="11" t="s">
        <v>373</v>
      </c>
      <c r="C1156" s="13">
        <v>45756</v>
      </c>
      <c r="D1156" s="22"/>
      <c r="E1156" s="22"/>
      <c r="F1156" s="22"/>
      <c r="G1156" s="22"/>
      <c r="H1156" s="22"/>
      <c r="J1156" s="16">
        <f t="shared" si="40"/>
        <v>6.0000000000000001E-3</v>
      </c>
      <c r="K1156" s="16">
        <f t="shared" si="40"/>
        <v>8.9999999999999993E-3</v>
      </c>
      <c r="L1156" s="16">
        <f t="shared" si="40"/>
        <v>1.4E-2</v>
      </c>
      <c r="N1156" s="19" t="s">
        <v>417</v>
      </c>
    </row>
  </sheetData>
  <autoFilter ref="A7:P1156" xr:uid="{5B60D111-66CF-4E4B-A486-3D6126D12B97}"/>
  <pageMargins left="0.7" right="0.7" top="0.75" bottom="0.75" header="0.3" footer="0.3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6B51B-D093-45D9-B5A0-EC25511C4C5B}">
  <dimension ref="A1:P1156"/>
  <sheetViews>
    <sheetView workbookViewId="0">
      <selection activeCell="F11" sqref="F11"/>
    </sheetView>
  </sheetViews>
  <sheetFormatPr defaultRowHeight="15" x14ac:dyDescent="0.25"/>
  <cols>
    <col min="1" max="1" width="12.7109375" bestFit="1" customWidth="1"/>
    <col min="2" max="2" width="10.28515625" customWidth="1"/>
    <col min="3" max="3" width="18.5703125" style="8" bestFit="1" customWidth="1"/>
    <col min="4" max="8" width="18.5703125" style="6" customWidth="1"/>
    <col min="12" max="12" width="18.5703125" style="5" customWidth="1"/>
    <col min="13" max="15" width="9.140625" customWidth="1"/>
  </cols>
  <sheetData>
    <row r="1" spans="1:16" x14ac:dyDescent="0.25">
      <c r="C1" s="10" t="s">
        <v>414</v>
      </c>
      <c r="D1" s="6">
        <f>COUNT(D8:D1156)</f>
        <v>139</v>
      </c>
      <c r="E1" s="6">
        <f t="shared" ref="E1:H1" si="0">COUNT(E8:E1156)</f>
        <v>13</v>
      </c>
      <c r="F1" s="6">
        <f t="shared" si="0"/>
        <v>72</v>
      </c>
      <c r="G1" s="6">
        <f t="shared" si="0"/>
        <v>144</v>
      </c>
      <c r="H1" s="6">
        <f t="shared" si="0"/>
        <v>7</v>
      </c>
      <c r="I1" s="6">
        <f t="shared" ref="I1" si="1">COUNT(I8:I1156)</f>
        <v>375</v>
      </c>
      <c r="J1" s="6">
        <f>SUM(D1:H1)</f>
        <v>375</v>
      </c>
      <c r="K1" s="6"/>
      <c r="L1" s="6"/>
    </row>
    <row r="2" spans="1:16" x14ac:dyDescent="0.25">
      <c r="C2" s="10" t="s">
        <v>410</v>
      </c>
      <c r="D2" s="25">
        <v>5.0000000000000001E-3</v>
      </c>
      <c r="E2" s="25">
        <v>5.0000000000000001E-3</v>
      </c>
      <c r="F2" s="25">
        <v>5.0000000000000001E-3</v>
      </c>
      <c r="G2" s="25">
        <v>5.0000000000000001E-3</v>
      </c>
      <c r="H2" s="25">
        <v>5.0000000000000001E-3</v>
      </c>
      <c r="I2" s="25">
        <v>5.0000000000000001E-3</v>
      </c>
      <c r="J2" s="6"/>
      <c r="K2" s="24" t="s">
        <v>434</v>
      </c>
    </row>
    <row r="3" spans="1:16" x14ac:dyDescent="0.25">
      <c r="C3" s="10" t="s">
        <v>411</v>
      </c>
      <c r="D3" s="25">
        <v>5.0000000000000001E-3</v>
      </c>
      <c r="E3" s="25">
        <v>5.0000000000000001E-3</v>
      </c>
      <c r="F3" s="25">
        <v>5.0000000000000001E-3</v>
      </c>
      <c r="G3" s="25">
        <v>5.0000000000000001E-3</v>
      </c>
      <c r="H3" s="25">
        <v>5.0000000000000001E-3</v>
      </c>
      <c r="I3" s="25">
        <v>5.0000000000000001E-3</v>
      </c>
      <c r="J3" s="6"/>
      <c r="K3" s="6"/>
    </row>
    <row r="4" spans="1:16" x14ac:dyDescent="0.25">
      <c r="C4" s="10" t="s">
        <v>412</v>
      </c>
      <c r="D4" s="25">
        <v>5.0000000000000001E-3</v>
      </c>
      <c r="E4" s="22">
        <f t="shared" ref="E4:I4" si="2">_xlfn.PERCENTILE.INC(E$8:E$1156,0.8)</f>
        <v>6.6000000000000017E-3</v>
      </c>
      <c r="F4" s="25">
        <v>5.0000000000000001E-3</v>
      </c>
      <c r="G4" s="22">
        <f t="shared" si="2"/>
        <v>8.0000000000000002E-3</v>
      </c>
      <c r="H4" s="22">
        <f t="shared" si="2"/>
        <v>5.3000000000000026E-3</v>
      </c>
      <c r="I4" s="22">
        <f t="shared" si="2"/>
        <v>6.0000000000000001E-3</v>
      </c>
      <c r="J4" s="6"/>
      <c r="K4" s="6"/>
    </row>
    <row r="5" spans="1:16" x14ac:dyDescent="0.25">
      <c r="C5" s="10" t="s">
        <v>413</v>
      </c>
      <c r="D5" s="22">
        <f>_xlfn.PERCENTILE.INC(D$8:D$1156,0.95)</f>
        <v>1.8099999999999995E-2</v>
      </c>
      <c r="E5" s="22">
        <f t="shared" ref="E5:I5" si="3">_xlfn.PERCENTILE.INC(E$8:E$1156,0.95)</f>
        <v>1.4399999999999979E-2</v>
      </c>
      <c r="F5" s="22">
        <f t="shared" si="3"/>
        <v>8.0000000000000002E-3</v>
      </c>
      <c r="G5" s="22">
        <f t="shared" si="3"/>
        <v>2.1000000000000001E-2</v>
      </c>
      <c r="H5" s="22">
        <f t="shared" si="3"/>
        <v>1.1599999999999996E-2</v>
      </c>
      <c r="I5" s="22">
        <f t="shared" si="3"/>
        <v>1.7999999999999999E-2</v>
      </c>
      <c r="J5" s="6"/>
      <c r="K5" s="6"/>
    </row>
    <row r="7" spans="1:16" x14ac:dyDescent="0.25">
      <c r="A7" s="2" t="s">
        <v>0</v>
      </c>
      <c r="B7" s="2" t="s">
        <v>0</v>
      </c>
      <c r="C7" s="7" t="s">
        <v>1</v>
      </c>
      <c r="D7" s="9" t="s">
        <v>9</v>
      </c>
      <c r="E7" s="9" t="s">
        <v>154</v>
      </c>
      <c r="F7" s="9" t="s">
        <v>168</v>
      </c>
      <c r="G7" s="9" t="s">
        <v>240</v>
      </c>
      <c r="H7" s="9" t="s">
        <v>373</v>
      </c>
      <c r="I7" s="2" t="s">
        <v>8</v>
      </c>
      <c r="J7" s="2" t="s">
        <v>430</v>
      </c>
      <c r="K7" s="2" t="s">
        <v>431</v>
      </c>
      <c r="L7" s="4" t="s">
        <v>432</v>
      </c>
      <c r="M7" s="2" t="s">
        <v>2</v>
      </c>
      <c r="N7" s="2" t="s">
        <v>3</v>
      </c>
      <c r="O7" s="2" t="s">
        <v>8</v>
      </c>
      <c r="P7" s="2" t="s">
        <v>394</v>
      </c>
    </row>
    <row r="8" spans="1:16" x14ac:dyDescent="0.25">
      <c r="A8" t="s">
        <v>9</v>
      </c>
      <c r="B8" t="s">
        <v>9</v>
      </c>
      <c r="C8" s="8">
        <v>43854</v>
      </c>
      <c r="D8" s="22">
        <f t="shared" ref="D8:D16" si="4">IF(A8="GPA2",I8,"")</f>
        <v>2.5000000000000001E-3</v>
      </c>
      <c r="E8" s="22"/>
      <c r="F8" s="22"/>
      <c r="G8" s="22"/>
      <c r="H8" s="22"/>
      <c r="I8" s="1">
        <v>2.5000000000000001E-3</v>
      </c>
      <c r="J8" s="16">
        <v>8.9999999999999993E-3</v>
      </c>
      <c r="K8" s="16"/>
      <c r="L8" s="16">
        <v>4.3999999999999997E-2</v>
      </c>
      <c r="M8" t="s">
        <v>153</v>
      </c>
      <c r="N8" t="s">
        <v>12</v>
      </c>
      <c r="O8" s="1">
        <v>2.5000000000000001E-3</v>
      </c>
      <c r="P8" s="3" t="s">
        <v>395</v>
      </c>
    </row>
    <row r="9" spans="1:16" x14ac:dyDescent="0.25">
      <c r="A9" t="s">
        <v>9</v>
      </c>
      <c r="B9" t="s">
        <v>9</v>
      </c>
      <c r="C9" s="8">
        <v>43883</v>
      </c>
      <c r="D9" s="22">
        <f t="shared" si="4"/>
        <v>2.5000000000000001E-3</v>
      </c>
      <c r="E9" s="22"/>
      <c r="F9" s="22"/>
      <c r="G9" s="22"/>
      <c r="H9" s="22"/>
      <c r="I9" s="1">
        <v>2.5000000000000001E-3</v>
      </c>
      <c r="J9" s="16">
        <f>J8</f>
        <v>8.9999999999999993E-3</v>
      </c>
      <c r="K9" s="16">
        <f t="shared" ref="K9:L24" si="5">K8</f>
        <v>0</v>
      </c>
      <c r="L9" s="16">
        <f t="shared" si="5"/>
        <v>4.3999999999999997E-2</v>
      </c>
      <c r="M9" t="s">
        <v>152</v>
      </c>
      <c r="N9" t="s">
        <v>12</v>
      </c>
      <c r="O9" s="1">
        <v>2.5000000000000001E-3</v>
      </c>
      <c r="P9" s="3" t="s">
        <v>395</v>
      </c>
    </row>
    <row r="10" spans="1:16" x14ac:dyDescent="0.25">
      <c r="A10" t="s">
        <v>9</v>
      </c>
      <c r="B10" t="s">
        <v>9</v>
      </c>
      <c r="C10" s="8">
        <v>43891</v>
      </c>
      <c r="D10" s="22">
        <f t="shared" si="4"/>
        <v>2.5000000000000001E-3</v>
      </c>
      <c r="E10" s="22"/>
      <c r="F10" s="22"/>
      <c r="G10" s="22"/>
      <c r="H10" s="22"/>
      <c r="I10" s="1">
        <v>2.5000000000000001E-3</v>
      </c>
      <c r="J10" s="16">
        <f t="shared" ref="J10:L73" si="6">J9</f>
        <v>8.9999999999999993E-3</v>
      </c>
      <c r="K10" s="16">
        <f t="shared" si="5"/>
        <v>0</v>
      </c>
      <c r="L10" s="16">
        <f t="shared" si="5"/>
        <v>4.3999999999999997E-2</v>
      </c>
      <c r="M10" t="s">
        <v>151</v>
      </c>
      <c r="N10" t="s">
        <v>12</v>
      </c>
      <c r="O10" s="1">
        <v>2.5000000000000001E-3</v>
      </c>
      <c r="P10" s="3" t="s">
        <v>395</v>
      </c>
    </row>
    <row r="11" spans="1:16" x14ac:dyDescent="0.25">
      <c r="A11" t="s">
        <v>9</v>
      </c>
      <c r="B11" t="s">
        <v>9</v>
      </c>
      <c r="C11" s="8">
        <v>43898</v>
      </c>
      <c r="D11" s="22">
        <f t="shared" si="4"/>
        <v>2.5000000000000001E-3</v>
      </c>
      <c r="E11" s="22"/>
      <c r="F11" s="22"/>
      <c r="G11" s="22"/>
      <c r="H11" s="22"/>
      <c r="I11" s="1">
        <v>2.5000000000000001E-3</v>
      </c>
      <c r="J11" s="16">
        <f t="shared" si="6"/>
        <v>8.9999999999999993E-3</v>
      </c>
      <c r="K11" s="16">
        <f t="shared" si="5"/>
        <v>0</v>
      </c>
      <c r="L11" s="16">
        <f t="shared" si="5"/>
        <v>4.3999999999999997E-2</v>
      </c>
      <c r="M11" t="s">
        <v>150</v>
      </c>
      <c r="N11" t="s">
        <v>12</v>
      </c>
      <c r="O11" s="1">
        <v>2.5000000000000001E-3</v>
      </c>
      <c r="P11" s="3" t="s">
        <v>395</v>
      </c>
    </row>
    <row r="12" spans="1:16" x14ac:dyDescent="0.25">
      <c r="A12" t="s">
        <v>9</v>
      </c>
      <c r="B12" t="s">
        <v>9</v>
      </c>
      <c r="C12" s="8">
        <v>43901</v>
      </c>
      <c r="D12" s="22">
        <f t="shared" si="4"/>
        <v>2.5000000000000001E-3</v>
      </c>
      <c r="E12" s="22"/>
      <c r="F12" s="22"/>
      <c r="G12" s="22"/>
      <c r="H12" s="22"/>
      <c r="I12" s="1">
        <v>2.5000000000000001E-3</v>
      </c>
      <c r="J12" s="16">
        <f t="shared" si="6"/>
        <v>8.9999999999999993E-3</v>
      </c>
      <c r="K12" s="16">
        <f t="shared" si="5"/>
        <v>0</v>
      </c>
      <c r="L12" s="16">
        <f t="shared" si="5"/>
        <v>4.3999999999999997E-2</v>
      </c>
      <c r="M12" t="s">
        <v>149</v>
      </c>
      <c r="N12" t="s">
        <v>12</v>
      </c>
      <c r="O12" s="1">
        <v>2.5000000000000001E-3</v>
      </c>
      <c r="P12" s="3" t="s">
        <v>395</v>
      </c>
    </row>
    <row r="13" spans="1:16" x14ac:dyDescent="0.25">
      <c r="A13" t="s">
        <v>9</v>
      </c>
      <c r="B13" t="s">
        <v>9</v>
      </c>
      <c r="C13" s="8">
        <v>43902</v>
      </c>
      <c r="D13" s="22">
        <f t="shared" si="4"/>
        <v>2.5000000000000001E-3</v>
      </c>
      <c r="E13" s="22"/>
      <c r="F13" s="22"/>
      <c r="G13" s="22"/>
      <c r="H13" s="22"/>
      <c r="I13" s="1">
        <v>2.5000000000000001E-3</v>
      </c>
      <c r="J13" s="16">
        <f t="shared" si="6"/>
        <v>8.9999999999999993E-3</v>
      </c>
      <c r="K13" s="16">
        <f t="shared" si="5"/>
        <v>0</v>
      </c>
      <c r="L13" s="16">
        <f t="shared" si="5"/>
        <v>4.3999999999999997E-2</v>
      </c>
      <c r="M13" t="s">
        <v>148</v>
      </c>
      <c r="N13" t="s">
        <v>12</v>
      </c>
      <c r="O13" s="1">
        <v>2.5000000000000001E-3</v>
      </c>
      <c r="P13" s="3" t="s">
        <v>395</v>
      </c>
    </row>
    <row r="14" spans="1:16" x14ac:dyDescent="0.25">
      <c r="A14" t="s">
        <v>9</v>
      </c>
      <c r="B14" t="s">
        <v>9</v>
      </c>
      <c r="C14" s="8">
        <v>43903</v>
      </c>
      <c r="D14" s="22">
        <f t="shared" si="4"/>
        <v>2.5000000000000001E-3</v>
      </c>
      <c r="E14" s="22"/>
      <c r="F14" s="22"/>
      <c r="G14" s="22"/>
      <c r="H14" s="22"/>
      <c r="I14" s="1">
        <v>2.5000000000000001E-3</v>
      </c>
      <c r="J14" s="16">
        <f t="shared" si="6"/>
        <v>8.9999999999999993E-3</v>
      </c>
      <c r="K14" s="16">
        <f t="shared" si="5"/>
        <v>0</v>
      </c>
      <c r="L14" s="16">
        <f t="shared" si="5"/>
        <v>4.3999999999999997E-2</v>
      </c>
      <c r="M14" t="s">
        <v>147</v>
      </c>
      <c r="N14" t="s">
        <v>12</v>
      </c>
      <c r="O14" s="1">
        <v>2.5000000000000001E-3</v>
      </c>
      <c r="P14" s="3" t="s">
        <v>395</v>
      </c>
    </row>
    <row r="15" spans="1:16" x14ac:dyDescent="0.25">
      <c r="A15" t="s">
        <v>9</v>
      </c>
      <c r="B15" t="s">
        <v>9</v>
      </c>
      <c r="C15" s="8">
        <v>43904</v>
      </c>
      <c r="D15" s="22">
        <f t="shared" si="4"/>
        <v>7.0000000000000001E-3</v>
      </c>
      <c r="E15" s="22"/>
      <c r="F15" s="22"/>
      <c r="G15" s="22"/>
      <c r="H15" s="22"/>
      <c r="I15">
        <v>7.0000000000000001E-3</v>
      </c>
      <c r="J15" s="16">
        <f t="shared" si="6"/>
        <v>8.9999999999999993E-3</v>
      </c>
      <c r="K15" s="16">
        <f t="shared" si="5"/>
        <v>0</v>
      </c>
      <c r="L15" s="16">
        <f t="shared" si="5"/>
        <v>4.3999999999999997E-2</v>
      </c>
      <c r="M15" t="s">
        <v>146</v>
      </c>
      <c r="N15" t="s">
        <v>12</v>
      </c>
      <c r="O15">
        <v>7.0000000000000001E-3</v>
      </c>
      <c r="P15" s="3" t="s">
        <v>395</v>
      </c>
    </row>
    <row r="16" spans="1:16" x14ac:dyDescent="0.25">
      <c r="A16" t="s">
        <v>9</v>
      </c>
      <c r="B16" t="s">
        <v>9</v>
      </c>
      <c r="C16" s="8">
        <v>44191</v>
      </c>
      <c r="D16" s="22">
        <f t="shared" si="4"/>
        <v>8.9999999999999993E-3</v>
      </c>
      <c r="E16" s="22"/>
      <c r="F16" s="22"/>
      <c r="G16" s="22"/>
      <c r="H16" s="22"/>
      <c r="I16">
        <v>8.9999999999999993E-3</v>
      </c>
      <c r="J16" s="16">
        <f t="shared" si="6"/>
        <v>8.9999999999999993E-3</v>
      </c>
      <c r="K16" s="16">
        <f t="shared" si="5"/>
        <v>0</v>
      </c>
      <c r="L16" s="16">
        <f t="shared" si="5"/>
        <v>4.3999999999999997E-2</v>
      </c>
      <c r="M16" t="s">
        <v>145</v>
      </c>
      <c r="N16" t="s">
        <v>12</v>
      </c>
      <c r="O16">
        <v>8.9999999999999993E-3</v>
      </c>
      <c r="P16" s="3" t="s">
        <v>395</v>
      </c>
    </row>
    <row r="17" spans="1:16" x14ac:dyDescent="0.25">
      <c r="A17" t="s">
        <v>9</v>
      </c>
      <c r="B17" t="s">
        <v>9</v>
      </c>
      <c r="C17" s="8">
        <v>44234.333333333336</v>
      </c>
      <c r="D17" s="22"/>
      <c r="E17" s="22"/>
      <c r="F17" s="22"/>
      <c r="G17" s="22"/>
      <c r="H17" s="22"/>
      <c r="I17" t="s">
        <v>10</v>
      </c>
      <c r="J17" s="16">
        <f t="shared" si="6"/>
        <v>8.9999999999999993E-3</v>
      </c>
      <c r="K17" s="16">
        <f t="shared" si="5"/>
        <v>0</v>
      </c>
      <c r="L17" s="16">
        <f t="shared" si="5"/>
        <v>4.3999999999999997E-2</v>
      </c>
      <c r="M17" t="s">
        <v>10</v>
      </c>
      <c r="N17" t="s">
        <v>11</v>
      </c>
      <c r="O17" t="s">
        <v>10</v>
      </c>
      <c r="P17" s="3" t="s">
        <v>395</v>
      </c>
    </row>
    <row r="18" spans="1:16" x14ac:dyDescent="0.25">
      <c r="A18" t="s">
        <v>9</v>
      </c>
      <c r="B18" t="s">
        <v>9</v>
      </c>
      <c r="C18" s="8">
        <v>44235.458333333336</v>
      </c>
      <c r="D18" s="22"/>
      <c r="E18" s="22"/>
      <c r="F18" s="22"/>
      <c r="G18" s="22"/>
      <c r="H18" s="22"/>
      <c r="I18" t="s">
        <v>10</v>
      </c>
      <c r="J18" s="16">
        <f t="shared" si="6"/>
        <v>8.9999999999999993E-3</v>
      </c>
      <c r="K18" s="16">
        <f t="shared" si="5"/>
        <v>0</v>
      </c>
      <c r="L18" s="16">
        <f t="shared" si="5"/>
        <v>4.3999999999999997E-2</v>
      </c>
      <c r="M18" t="s">
        <v>10</v>
      </c>
      <c r="N18" t="s">
        <v>11</v>
      </c>
      <c r="O18" t="s">
        <v>10</v>
      </c>
      <c r="P18" s="3" t="s">
        <v>395</v>
      </c>
    </row>
    <row r="19" spans="1:16" x14ac:dyDescent="0.25">
      <c r="A19" t="s">
        <v>9</v>
      </c>
      <c r="B19" t="s">
        <v>9</v>
      </c>
      <c r="C19" s="8">
        <v>44236</v>
      </c>
      <c r="D19" s="22">
        <f>IF(A19="GPA2",I19,"")</f>
        <v>1.4999999999999999E-2</v>
      </c>
      <c r="E19" s="22"/>
      <c r="F19" s="22"/>
      <c r="G19" s="22"/>
      <c r="H19" s="22"/>
      <c r="I19">
        <v>1.4999999999999999E-2</v>
      </c>
      <c r="J19" s="16">
        <f t="shared" si="6"/>
        <v>8.9999999999999993E-3</v>
      </c>
      <c r="K19" s="16">
        <f t="shared" si="5"/>
        <v>0</v>
      </c>
      <c r="L19" s="16">
        <f t="shared" si="5"/>
        <v>4.3999999999999997E-2</v>
      </c>
      <c r="M19" t="s">
        <v>144</v>
      </c>
      <c r="N19" t="s">
        <v>12</v>
      </c>
      <c r="O19">
        <v>1.4999999999999999E-2</v>
      </c>
      <c r="P19" s="3" t="s">
        <v>395</v>
      </c>
    </row>
    <row r="20" spans="1:16" x14ac:dyDescent="0.25">
      <c r="A20" t="s">
        <v>9</v>
      </c>
      <c r="B20" t="s">
        <v>9</v>
      </c>
      <c r="C20" s="8">
        <v>44236</v>
      </c>
      <c r="D20" s="22"/>
      <c r="E20" s="22"/>
      <c r="F20" s="22"/>
      <c r="G20" s="22"/>
      <c r="H20" s="22"/>
      <c r="I20" t="s">
        <v>10</v>
      </c>
      <c r="J20" s="16">
        <f t="shared" si="6"/>
        <v>8.9999999999999993E-3</v>
      </c>
      <c r="K20" s="16">
        <f t="shared" si="5"/>
        <v>0</v>
      </c>
      <c r="L20" s="16">
        <f t="shared" si="5"/>
        <v>4.3999999999999997E-2</v>
      </c>
      <c r="M20" t="s">
        <v>10</v>
      </c>
      <c r="N20" t="s">
        <v>11</v>
      </c>
      <c r="O20" t="s">
        <v>10</v>
      </c>
      <c r="P20" s="3" t="s">
        <v>395</v>
      </c>
    </row>
    <row r="21" spans="1:16" x14ac:dyDescent="0.25">
      <c r="A21" t="s">
        <v>9</v>
      </c>
      <c r="B21" t="s">
        <v>9</v>
      </c>
      <c r="C21" s="8">
        <v>44236</v>
      </c>
      <c r="D21" s="22">
        <f>IF(A21="GPA2",I21,"")</f>
        <v>2.5000000000000001E-3</v>
      </c>
      <c r="E21" s="22"/>
      <c r="F21" s="22"/>
      <c r="G21" s="22"/>
      <c r="H21" s="22"/>
      <c r="I21" s="1">
        <v>2.5000000000000001E-3</v>
      </c>
      <c r="J21" s="16">
        <f t="shared" si="6"/>
        <v>8.9999999999999993E-3</v>
      </c>
      <c r="K21" s="16">
        <f t="shared" si="5"/>
        <v>0</v>
      </c>
      <c r="L21" s="16">
        <f t="shared" si="5"/>
        <v>4.3999999999999997E-2</v>
      </c>
      <c r="M21" t="s">
        <v>143</v>
      </c>
      <c r="N21" t="s">
        <v>12</v>
      </c>
      <c r="O21" s="1">
        <v>2.5000000000000001E-3</v>
      </c>
      <c r="P21" s="3" t="s">
        <v>395</v>
      </c>
    </row>
    <row r="22" spans="1:16" x14ac:dyDescent="0.25">
      <c r="A22" t="s">
        <v>9</v>
      </c>
      <c r="B22" t="s">
        <v>9</v>
      </c>
      <c r="C22" s="8">
        <v>44237</v>
      </c>
      <c r="D22" s="22">
        <f>IF(A22="GPA2",I22,"")</f>
        <v>2.5000000000000001E-3</v>
      </c>
      <c r="E22" s="22"/>
      <c r="F22" s="22"/>
      <c r="G22" s="22"/>
      <c r="H22" s="22"/>
      <c r="I22" s="1">
        <v>2.5000000000000001E-3</v>
      </c>
      <c r="J22" s="16">
        <f t="shared" si="6"/>
        <v>8.9999999999999993E-3</v>
      </c>
      <c r="K22" s="16">
        <f t="shared" si="5"/>
        <v>0</v>
      </c>
      <c r="L22" s="16">
        <f t="shared" si="5"/>
        <v>4.3999999999999997E-2</v>
      </c>
      <c r="M22" t="s">
        <v>142</v>
      </c>
      <c r="N22" t="s">
        <v>12</v>
      </c>
      <c r="O22" s="1">
        <v>2.5000000000000001E-3</v>
      </c>
      <c r="P22" s="3" t="s">
        <v>395</v>
      </c>
    </row>
    <row r="23" spans="1:16" x14ac:dyDescent="0.25">
      <c r="A23" t="s">
        <v>9</v>
      </c>
      <c r="B23" t="s">
        <v>9</v>
      </c>
      <c r="C23" s="8">
        <v>44237.586805555555</v>
      </c>
      <c r="D23" s="22"/>
      <c r="E23" s="22"/>
      <c r="F23" s="22"/>
      <c r="G23" s="22"/>
      <c r="H23" s="22"/>
      <c r="I23" t="s">
        <v>10</v>
      </c>
      <c r="J23" s="16">
        <f t="shared" si="6"/>
        <v>8.9999999999999993E-3</v>
      </c>
      <c r="K23" s="16">
        <f t="shared" si="5"/>
        <v>0</v>
      </c>
      <c r="L23" s="16">
        <f t="shared" si="5"/>
        <v>4.3999999999999997E-2</v>
      </c>
      <c r="M23" t="s">
        <v>10</v>
      </c>
      <c r="N23" t="s">
        <v>11</v>
      </c>
      <c r="O23" t="s">
        <v>10</v>
      </c>
      <c r="P23" s="3" t="s">
        <v>395</v>
      </c>
    </row>
    <row r="24" spans="1:16" x14ac:dyDescent="0.25">
      <c r="A24" t="s">
        <v>9</v>
      </c>
      <c r="B24" t="s">
        <v>9</v>
      </c>
      <c r="C24" s="8">
        <v>44238</v>
      </c>
      <c r="D24" s="22">
        <f>IF(A24="GPA2",I24,"")</f>
        <v>1.4E-2</v>
      </c>
      <c r="E24" s="22"/>
      <c r="F24" s="22"/>
      <c r="G24" s="22"/>
      <c r="H24" s="22"/>
      <c r="I24">
        <v>1.4E-2</v>
      </c>
      <c r="J24" s="16">
        <f t="shared" si="6"/>
        <v>8.9999999999999993E-3</v>
      </c>
      <c r="K24" s="16">
        <f t="shared" si="5"/>
        <v>0</v>
      </c>
      <c r="L24" s="16">
        <f t="shared" si="5"/>
        <v>4.3999999999999997E-2</v>
      </c>
      <c r="M24" t="s">
        <v>141</v>
      </c>
      <c r="N24" t="s">
        <v>12</v>
      </c>
      <c r="O24">
        <v>1.4E-2</v>
      </c>
      <c r="P24" s="3" t="s">
        <v>395</v>
      </c>
    </row>
    <row r="25" spans="1:16" x14ac:dyDescent="0.25">
      <c r="A25" t="s">
        <v>9</v>
      </c>
      <c r="B25" t="s">
        <v>9</v>
      </c>
      <c r="C25" s="8">
        <v>44238.479166666664</v>
      </c>
      <c r="D25" s="22"/>
      <c r="E25" s="22"/>
      <c r="F25" s="22"/>
      <c r="G25" s="22"/>
      <c r="H25" s="22"/>
      <c r="I25" t="s">
        <v>10</v>
      </c>
      <c r="J25" s="16">
        <f t="shared" si="6"/>
        <v>8.9999999999999993E-3</v>
      </c>
      <c r="K25" s="16">
        <f t="shared" si="6"/>
        <v>0</v>
      </c>
      <c r="L25" s="16">
        <f t="shared" si="6"/>
        <v>4.3999999999999997E-2</v>
      </c>
      <c r="M25" t="s">
        <v>10</v>
      </c>
      <c r="N25" t="s">
        <v>11</v>
      </c>
      <c r="O25" t="s">
        <v>10</v>
      </c>
      <c r="P25" s="3" t="s">
        <v>395</v>
      </c>
    </row>
    <row r="26" spans="1:16" x14ac:dyDescent="0.25">
      <c r="A26" t="s">
        <v>9</v>
      </c>
      <c r="B26" t="s">
        <v>9</v>
      </c>
      <c r="C26" s="8">
        <v>44245</v>
      </c>
      <c r="D26" s="22">
        <f>IF(A26="GPA2",I26,"")</f>
        <v>0.03</v>
      </c>
      <c r="E26" s="22"/>
      <c r="F26" s="22"/>
      <c r="G26" s="22"/>
      <c r="H26" s="22"/>
      <c r="I26">
        <v>0.03</v>
      </c>
      <c r="J26" s="16">
        <f t="shared" si="6"/>
        <v>8.9999999999999993E-3</v>
      </c>
      <c r="K26" s="16">
        <f t="shared" si="6"/>
        <v>0</v>
      </c>
      <c r="L26" s="16">
        <f t="shared" si="6"/>
        <v>4.3999999999999997E-2</v>
      </c>
      <c r="M26" t="s">
        <v>140</v>
      </c>
      <c r="N26" t="s">
        <v>12</v>
      </c>
      <c r="O26">
        <v>0.03</v>
      </c>
      <c r="P26" s="3" t="s">
        <v>395</v>
      </c>
    </row>
    <row r="27" spans="1:16" x14ac:dyDescent="0.25">
      <c r="A27" t="s">
        <v>9</v>
      </c>
      <c r="B27" t="s">
        <v>9</v>
      </c>
      <c r="C27" s="8">
        <v>44245.545138888891</v>
      </c>
      <c r="D27" s="22"/>
      <c r="E27" s="22"/>
      <c r="F27" s="22"/>
      <c r="G27" s="22"/>
      <c r="H27" s="22"/>
      <c r="I27" t="s">
        <v>10</v>
      </c>
      <c r="J27" s="16">
        <f t="shared" si="6"/>
        <v>8.9999999999999993E-3</v>
      </c>
      <c r="K27" s="16">
        <f t="shared" si="6"/>
        <v>0</v>
      </c>
      <c r="L27" s="16">
        <f t="shared" si="6"/>
        <v>4.3999999999999997E-2</v>
      </c>
      <c r="M27" t="s">
        <v>10</v>
      </c>
      <c r="N27" t="s">
        <v>11</v>
      </c>
      <c r="O27" t="s">
        <v>10</v>
      </c>
      <c r="P27" s="3" t="s">
        <v>395</v>
      </c>
    </row>
    <row r="28" spans="1:16" x14ac:dyDescent="0.25">
      <c r="A28" t="s">
        <v>9</v>
      </c>
      <c r="B28" t="s">
        <v>9</v>
      </c>
      <c r="C28" s="8">
        <v>44283</v>
      </c>
      <c r="D28" s="22">
        <f>IF(A28="GPA2",I28,"")</f>
        <v>3.4000000000000002E-2</v>
      </c>
      <c r="E28" s="22"/>
      <c r="F28" s="22"/>
      <c r="G28" s="22"/>
      <c r="H28" s="22"/>
      <c r="I28">
        <v>3.4000000000000002E-2</v>
      </c>
      <c r="J28" s="16">
        <f t="shared" si="6"/>
        <v>8.9999999999999993E-3</v>
      </c>
      <c r="K28" s="16">
        <f t="shared" si="6"/>
        <v>0</v>
      </c>
      <c r="L28" s="16">
        <f t="shared" si="6"/>
        <v>4.3999999999999997E-2</v>
      </c>
      <c r="M28" t="s">
        <v>139</v>
      </c>
      <c r="N28" t="s">
        <v>12</v>
      </c>
      <c r="O28">
        <v>3.4000000000000002E-2</v>
      </c>
      <c r="P28" s="3" t="s">
        <v>395</v>
      </c>
    </row>
    <row r="29" spans="1:16" x14ac:dyDescent="0.25">
      <c r="A29" t="s">
        <v>9</v>
      </c>
      <c r="B29" t="s">
        <v>9</v>
      </c>
      <c r="C29" s="8">
        <v>44283.533333333333</v>
      </c>
      <c r="D29" s="22"/>
      <c r="E29" s="22"/>
      <c r="F29" s="22"/>
      <c r="G29" s="22"/>
      <c r="H29" s="22"/>
      <c r="I29" t="s">
        <v>10</v>
      </c>
      <c r="J29" s="16">
        <f t="shared" si="6"/>
        <v>8.9999999999999993E-3</v>
      </c>
      <c r="K29" s="16">
        <f t="shared" si="6"/>
        <v>0</v>
      </c>
      <c r="L29" s="16">
        <f t="shared" si="6"/>
        <v>4.3999999999999997E-2</v>
      </c>
      <c r="M29" t="s">
        <v>10</v>
      </c>
      <c r="N29" t="s">
        <v>11</v>
      </c>
      <c r="O29" t="s">
        <v>10</v>
      </c>
      <c r="P29" s="3" t="s">
        <v>395</v>
      </c>
    </row>
    <row r="30" spans="1:16" x14ac:dyDescent="0.25">
      <c r="A30" t="s">
        <v>9</v>
      </c>
      <c r="B30" t="s">
        <v>9</v>
      </c>
      <c r="C30" s="8">
        <v>44504</v>
      </c>
      <c r="D30" s="22">
        <f>IF(A30="GPA2",I30,"")</f>
        <v>1.6E-2</v>
      </c>
      <c r="E30" s="22"/>
      <c r="F30" s="22"/>
      <c r="G30" s="22"/>
      <c r="H30" s="22"/>
      <c r="I30">
        <v>1.6E-2</v>
      </c>
      <c r="J30" s="16">
        <f t="shared" si="6"/>
        <v>8.9999999999999993E-3</v>
      </c>
      <c r="K30" s="16">
        <f t="shared" si="6"/>
        <v>0</v>
      </c>
      <c r="L30" s="16">
        <f t="shared" si="6"/>
        <v>4.3999999999999997E-2</v>
      </c>
      <c r="M30" t="s">
        <v>138</v>
      </c>
      <c r="N30" t="s">
        <v>12</v>
      </c>
      <c r="O30">
        <v>1.6E-2</v>
      </c>
      <c r="P30" s="3" t="s">
        <v>395</v>
      </c>
    </row>
    <row r="31" spans="1:16" x14ac:dyDescent="0.25">
      <c r="A31" t="s">
        <v>9</v>
      </c>
      <c r="B31" t="s">
        <v>9</v>
      </c>
      <c r="C31" s="8">
        <v>44504.569444444445</v>
      </c>
      <c r="D31" s="22" t="str">
        <f t="shared" ref="D31:D94" si="7">IF(A31="GPA2",I31,"")</f>
        <v/>
      </c>
      <c r="E31" s="22"/>
      <c r="F31" s="22"/>
      <c r="G31" s="22"/>
      <c r="H31" s="22"/>
      <c r="I31" t="s">
        <v>10</v>
      </c>
      <c r="J31" s="16">
        <f t="shared" si="6"/>
        <v>8.9999999999999993E-3</v>
      </c>
      <c r="K31" s="16">
        <f t="shared" si="6"/>
        <v>0</v>
      </c>
      <c r="L31" s="16">
        <f t="shared" si="6"/>
        <v>4.3999999999999997E-2</v>
      </c>
      <c r="M31" t="s">
        <v>10</v>
      </c>
      <c r="N31" t="s">
        <v>11</v>
      </c>
      <c r="O31" t="s">
        <v>10</v>
      </c>
      <c r="P31" s="3" t="s">
        <v>395</v>
      </c>
    </row>
    <row r="32" spans="1:16" x14ac:dyDescent="0.25">
      <c r="A32" t="s">
        <v>9</v>
      </c>
      <c r="B32" t="s">
        <v>9</v>
      </c>
      <c r="C32" s="8">
        <v>44512</v>
      </c>
      <c r="D32" s="22">
        <f t="shared" si="7"/>
        <v>2.5000000000000001E-3</v>
      </c>
      <c r="E32" s="22"/>
      <c r="F32" s="22"/>
      <c r="G32" s="22"/>
      <c r="H32" s="22"/>
      <c r="I32" s="1">
        <v>2.5000000000000001E-3</v>
      </c>
      <c r="J32" s="16">
        <f t="shared" si="6"/>
        <v>8.9999999999999993E-3</v>
      </c>
      <c r="K32" s="16">
        <f t="shared" si="6"/>
        <v>0</v>
      </c>
      <c r="L32" s="16">
        <f t="shared" si="6"/>
        <v>4.3999999999999997E-2</v>
      </c>
      <c r="M32" t="s">
        <v>137</v>
      </c>
      <c r="N32" t="s">
        <v>12</v>
      </c>
      <c r="O32" s="1">
        <v>2.5000000000000001E-3</v>
      </c>
      <c r="P32" s="3" t="s">
        <v>395</v>
      </c>
    </row>
    <row r="33" spans="1:16" x14ac:dyDescent="0.25">
      <c r="A33" t="s">
        <v>9</v>
      </c>
      <c r="B33" t="s">
        <v>9</v>
      </c>
      <c r="C33" s="8">
        <v>44512.572916666664</v>
      </c>
      <c r="D33" s="22" t="str">
        <f t="shared" si="7"/>
        <v/>
      </c>
      <c r="E33" s="22"/>
      <c r="F33" s="22"/>
      <c r="G33" s="22"/>
      <c r="H33" s="22"/>
      <c r="I33" t="s">
        <v>10</v>
      </c>
      <c r="J33" s="16">
        <f t="shared" si="6"/>
        <v>8.9999999999999993E-3</v>
      </c>
      <c r="K33" s="16">
        <f t="shared" si="6"/>
        <v>0</v>
      </c>
      <c r="L33" s="16">
        <f t="shared" si="6"/>
        <v>4.3999999999999997E-2</v>
      </c>
      <c r="M33" t="s">
        <v>10</v>
      </c>
      <c r="N33" t="s">
        <v>11</v>
      </c>
      <c r="O33" t="s">
        <v>10</v>
      </c>
      <c r="P33" s="3" t="s">
        <v>395</v>
      </c>
    </row>
    <row r="34" spans="1:16" x14ac:dyDescent="0.25">
      <c r="A34" t="s">
        <v>9</v>
      </c>
      <c r="B34" t="s">
        <v>9</v>
      </c>
      <c r="C34" s="8">
        <v>44550</v>
      </c>
      <c r="D34" s="22">
        <f t="shared" si="7"/>
        <v>2.5000000000000001E-3</v>
      </c>
      <c r="E34" s="22"/>
      <c r="F34" s="22"/>
      <c r="G34" s="22"/>
      <c r="H34" s="22"/>
      <c r="I34" s="1">
        <v>2.5000000000000001E-3</v>
      </c>
      <c r="J34" s="16">
        <f t="shared" si="6"/>
        <v>8.9999999999999993E-3</v>
      </c>
      <c r="K34" s="16">
        <f t="shared" si="6"/>
        <v>0</v>
      </c>
      <c r="L34" s="16">
        <f t="shared" si="6"/>
        <v>4.3999999999999997E-2</v>
      </c>
      <c r="M34" t="s">
        <v>136</v>
      </c>
      <c r="N34" t="s">
        <v>12</v>
      </c>
      <c r="O34" s="1">
        <v>2.5000000000000001E-3</v>
      </c>
      <c r="P34" s="3" t="s">
        <v>395</v>
      </c>
    </row>
    <row r="35" spans="1:16" x14ac:dyDescent="0.25">
      <c r="A35" t="s">
        <v>9</v>
      </c>
      <c r="B35" t="s">
        <v>9</v>
      </c>
      <c r="C35" s="8">
        <v>44550.289583333331</v>
      </c>
      <c r="D35" s="22" t="str">
        <f t="shared" si="7"/>
        <v/>
      </c>
      <c r="E35" s="22"/>
      <c r="F35" s="22"/>
      <c r="G35" s="22"/>
      <c r="H35" s="22"/>
      <c r="I35" t="s">
        <v>10</v>
      </c>
      <c r="J35" s="16">
        <f t="shared" si="6"/>
        <v>8.9999999999999993E-3</v>
      </c>
      <c r="K35" s="16">
        <f t="shared" si="6"/>
        <v>0</v>
      </c>
      <c r="L35" s="16">
        <f t="shared" si="6"/>
        <v>4.3999999999999997E-2</v>
      </c>
      <c r="M35" t="s">
        <v>10</v>
      </c>
      <c r="N35" t="s">
        <v>11</v>
      </c>
      <c r="O35" t="s">
        <v>10</v>
      </c>
      <c r="P35" s="3" t="s">
        <v>395</v>
      </c>
    </row>
    <row r="36" spans="1:16" x14ac:dyDescent="0.25">
      <c r="A36" t="s">
        <v>9</v>
      </c>
      <c r="B36" t="s">
        <v>9</v>
      </c>
      <c r="C36" s="8">
        <v>44551</v>
      </c>
      <c r="D36" s="22">
        <f t="shared" si="7"/>
        <v>2.5000000000000001E-3</v>
      </c>
      <c r="E36" s="22"/>
      <c r="F36" s="22"/>
      <c r="G36" s="22"/>
      <c r="H36" s="22"/>
      <c r="I36" s="1">
        <v>2.5000000000000001E-3</v>
      </c>
      <c r="J36" s="16">
        <f t="shared" si="6"/>
        <v>8.9999999999999993E-3</v>
      </c>
      <c r="K36" s="16">
        <f t="shared" si="6"/>
        <v>0</v>
      </c>
      <c r="L36" s="16">
        <f t="shared" si="6"/>
        <v>4.3999999999999997E-2</v>
      </c>
      <c r="M36" t="s">
        <v>135</v>
      </c>
      <c r="N36" t="s">
        <v>12</v>
      </c>
      <c r="O36" s="1">
        <v>2.5000000000000001E-3</v>
      </c>
      <c r="P36" s="3" t="s">
        <v>395</v>
      </c>
    </row>
    <row r="37" spans="1:16" x14ac:dyDescent="0.25">
      <c r="A37" t="s">
        <v>9</v>
      </c>
      <c r="B37" t="s">
        <v>9</v>
      </c>
      <c r="C37" s="8">
        <v>44551.413194444445</v>
      </c>
      <c r="D37" s="22" t="str">
        <f t="shared" si="7"/>
        <v/>
      </c>
      <c r="E37" s="22"/>
      <c r="F37" s="22"/>
      <c r="G37" s="22"/>
      <c r="H37" s="22"/>
      <c r="I37" t="s">
        <v>10</v>
      </c>
      <c r="J37" s="16">
        <f t="shared" si="6"/>
        <v>8.9999999999999993E-3</v>
      </c>
      <c r="K37" s="16">
        <f t="shared" si="6"/>
        <v>0</v>
      </c>
      <c r="L37" s="16">
        <f t="shared" si="6"/>
        <v>4.3999999999999997E-2</v>
      </c>
      <c r="M37" t="s">
        <v>10</v>
      </c>
      <c r="N37" t="s">
        <v>11</v>
      </c>
      <c r="O37" t="s">
        <v>10</v>
      </c>
      <c r="P37" s="3" t="s">
        <v>395</v>
      </c>
    </row>
    <row r="38" spans="1:16" x14ac:dyDescent="0.25">
      <c r="A38" t="s">
        <v>9</v>
      </c>
      <c r="B38" t="s">
        <v>9</v>
      </c>
      <c r="C38" s="8">
        <v>44553</v>
      </c>
      <c r="D38" s="22">
        <f t="shared" si="7"/>
        <v>2.5000000000000001E-3</v>
      </c>
      <c r="E38" s="22"/>
      <c r="F38" s="22"/>
      <c r="G38" s="22"/>
      <c r="H38" s="22"/>
      <c r="I38" s="1">
        <v>2.5000000000000001E-3</v>
      </c>
      <c r="J38" s="16">
        <f t="shared" si="6"/>
        <v>8.9999999999999993E-3</v>
      </c>
      <c r="K38" s="16">
        <f t="shared" si="6"/>
        <v>0</v>
      </c>
      <c r="L38" s="16">
        <f t="shared" si="6"/>
        <v>4.3999999999999997E-2</v>
      </c>
      <c r="M38" t="s">
        <v>134</v>
      </c>
      <c r="N38" t="s">
        <v>12</v>
      </c>
      <c r="O38" s="1">
        <v>2.5000000000000001E-3</v>
      </c>
      <c r="P38" s="3" t="s">
        <v>395</v>
      </c>
    </row>
    <row r="39" spans="1:16" x14ac:dyDescent="0.25">
      <c r="A39" t="s">
        <v>9</v>
      </c>
      <c r="B39" t="s">
        <v>9</v>
      </c>
      <c r="C39" s="8">
        <v>44553.332638888889</v>
      </c>
      <c r="D39" s="22" t="str">
        <f t="shared" si="7"/>
        <v/>
      </c>
      <c r="E39" s="22"/>
      <c r="F39" s="22"/>
      <c r="G39" s="22"/>
      <c r="H39" s="22"/>
      <c r="I39" t="s">
        <v>10</v>
      </c>
      <c r="J39" s="16">
        <f t="shared" si="6"/>
        <v>8.9999999999999993E-3</v>
      </c>
      <c r="K39" s="16">
        <f t="shared" si="6"/>
        <v>0</v>
      </c>
      <c r="L39" s="16">
        <f t="shared" si="6"/>
        <v>4.3999999999999997E-2</v>
      </c>
      <c r="M39" t="s">
        <v>10</v>
      </c>
      <c r="N39" t="s">
        <v>11</v>
      </c>
      <c r="O39" t="s">
        <v>10</v>
      </c>
      <c r="P39" s="3" t="s">
        <v>395</v>
      </c>
    </row>
    <row r="40" spans="1:16" x14ac:dyDescent="0.25">
      <c r="A40" t="s">
        <v>9</v>
      </c>
      <c r="B40" t="s">
        <v>9</v>
      </c>
      <c r="C40" s="8">
        <v>44553.456944444442</v>
      </c>
      <c r="D40" s="22" t="str">
        <f t="shared" si="7"/>
        <v/>
      </c>
      <c r="E40" s="22"/>
      <c r="F40" s="22"/>
      <c r="G40" s="22"/>
      <c r="H40" s="22"/>
      <c r="I40" t="s">
        <v>10</v>
      </c>
      <c r="J40" s="16">
        <f t="shared" si="6"/>
        <v>8.9999999999999993E-3</v>
      </c>
      <c r="K40" s="16">
        <f t="shared" si="6"/>
        <v>0</v>
      </c>
      <c r="L40" s="16">
        <f t="shared" si="6"/>
        <v>4.3999999999999997E-2</v>
      </c>
      <c r="M40" t="s">
        <v>10</v>
      </c>
      <c r="N40" t="s">
        <v>11</v>
      </c>
      <c r="O40" t="s">
        <v>10</v>
      </c>
      <c r="P40" s="3" t="s">
        <v>395</v>
      </c>
    </row>
    <row r="41" spans="1:16" x14ac:dyDescent="0.25">
      <c r="A41" t="s">
        <v>9</v>
      </c>
      <c r="B41" t="s">
        <v>9</v>
      </c>
      <c r="C41" s="8">
        <v>44554</v>
      </c>
      <c r="D41" s="22">
        <f t="shared" si="7"/>
        <v>2.5000000000000001E-3</v>
      </c>
      <c r="E41" s="22"/>
      <c r="F41" s="22"/>
      <c r="G41" s="22"/>
      <c r="H41" s="22"/>
      <c r="I41" s="1">
        <v>2.5000000000000001E-3</v>
      </c>
      <c r="J41" s="16">
        <f t="shared" si="6"/>
        <v>8.9999999999999993E-3</v>
      </c>
      <c r="K41" s="16">
        <f t="shared" si="6"/>
        <v>0</v>
      </c>
      <c r="L41" s="16">
        <f t="shared" si="6"/>
        <v>4.3999999999999997E-2</v>
      </c>
      <c r="M41" t="s">
        <v>133</v>
      </c>
      <c r="N41" t="s">
        <v>12</v>
      </c>
      <c r="O41" s="1">
        <v>2.5000000000000001E-3</v>
      </c>
      <c r="P41" s="3" t="s">
        <v>395</v>
      </c>
    </row>
    <row r="42" spans="1:16" x14ac:dyDescent="0.25">
      <c r="A42" t="s">
        <v>9</v>
      </c>
      <c r="B42" t="s">
        <v>9</v>
      </c>
      <c r="C42" s="8">
        <v>44554.415277777778</v>
      </c>
      <c r="D42" s="22" t="str">
        <f t="shared" si="7"/>
        <v/>
      </c>
      <c r="E42" s="22"/>
      <c r="F42" s="22"/>
      <c r="G42" s="22"/>
      <c r="H42" s="22"/>
      <c r="I42" t="s">
        <v>10</v>
      </c>
      <c r="J42" s="16">
        <f t="shared" si="6"/>
        <v>8.9999999999999993E-3</v>
      </c>
      <c r="K42" s="16">
        <f t="shared" si="6"/>
        <v>0</v>
      </c>
      <c r="L42" s="16">
        <f t="shared" si="6"/>
        <v>4.3999999999999997E-2</v>
      </c>
      <c r="M42" t="s">
        <v>10</v>
      </c>
      <c r="N42" t="s">
        <v>11</v>
      </c>
      <c r="O42" t="s">
        <v>10</v>
      </c>
      <c r="P42" s="3" t="s">
        <v>395</v>
      </c>
    </row>
    <row r="43" spans="1:16" x14ac:dyDescent="0.25">
      <c r="A43" t="s">
        <v>9</v>
      </c>
      <c r="B43" t="s">
        <v>9</v>
      </c>
      <c r="C43" s="8">
        <v>44576</v>
      </c>
      <c r="D43" s="22">
        <f t="shared" si="7"/>
        <v>2.5000000000000001E-3</v>
      </c>
      <c r="E43" s="22"/>
      <c r="F43" s="22"/>
      <c r="G43" s="22"/>
      <c r="H43" s="22"/>
      <c r="I43" s="1">
        <v>2.5000000000000001E-3</v>
      </c>
      <c r="J43" s="16">
        <f t="shared" si="6"/>
        <v>8.9999999999999993E-3</v>
      </c>
      <c r="K43" s="16">
        <f t="shared" si="6"/>
        <v>0</v>
      </c>
      <c r="L43" s="16">
        <f t="shared" si="6"/>
        <v>4.3999999999999997E-2</v>
      </c>
      <c r="M43" t="s">
        <v>132</v>
      </c>
      <c r="N43" t="s">
        <v>12</v>
      </c>
      <c r="O43" s="1">
        <v>2.5000000000000001E-3</v>
      </c>
      <c r="P43" s="3" t="s">
        <v>395</v>
      </c>
    </row>
    <row r="44" spans="1:16" x14ac:dyDescent="0.25">
      <c r="A44" t="s">
        <v>9</v>
      </c>
      <c r="B44" t="s">
        <v>9</v>
      </c>
      <c r="C44" s="8">
        <v>44576.493055555555</v>
      </c>
      <c r="D44" s="22" t="str">
        <f t="shared" si="7"/>
        <v/>
      </c>
      <c r="E44" s="22"/>
      <c r="F44" s="22"/>
      <c r="G44" s="22"/>
      <c r="H44" s="22"/>
      <c r="I44" t="s">
        <v>10</v>
      </c>
      <c r="J44" s="16">
        <f t="shared" si="6"/>
        <v>8.9999999999999993E-3</v>
      </c>
      <c r="K44" s="16">
        <f t="shared" si="6"/>
        <v>0</v>
      </c>
      <c r="L44" s="16">
        <f t="shared" si="6"/>
        <v>4.3999999999999997E-2</v>
      </c>
      <c r="M44" t="s">
        <v>10</v>
      </c>
      <c r="N44" t="s">
        <v>11</v>
      </c>
      <c r="O44" t="s">
        <v>10</v>
      </c>
      <c r="P44" s="3" t="s">
        <v>395</v>
      </c>
    </row>
    <row r="45" spans="1:16" x14ac:dyDescent="0.25">
      <c r="A45" t="s">
        <v>9</v>
      </c>
      <c r="B45" t="s">
        <v>9</v>
      </c>
      <c r="C45" s="8">
        <v>44581</v>
      </c>
      <c r="D45" s="22">
        <f t="shared" si="7"/>
        <v>2.5000000000000001E-3</v>
      </c>
      <c r="E45" s="22"/>
      <c r="F45" s="22"/>
      <c r="G45" s="22"/>
      <c r="H45" s="22"/>
      <c r="I45" s="1">
        <v>2.5000000000000001E-3</v>
      </c>
      <c r="J45" s="16">
        <f t="shared" si="6"/>
        <v>8.9999999999999993E-3</v>
      </c>
      <c r="K45" s="16">
        <f t="shared" si="6"/>
        <v>0</v>
      </c>
      <c r="L45" s="16">
        <f t="shared" si="6"/>
        <v>4.3999999999999997E-2</v>
      </c>
      <c r="M45" t="s">
        <v>131</v>
      </c>
      <c r="N45" t="s">
        <v>12</v>
      </c>
      <c r="O45" s="1">
        <v>2.5000000000000001E-3</v>
      </c>
      <c r="P45" s="3" t="s">
        <v>395</v>
      </c>
    </row>
    <row r="46" spans="1:16" x14ac:dyDescent="0.25">
      <c r="A46" t="s">
        <v>9</v>
      </c>
      <c r="B46" t="s">
        <v>9</v>
      </c>
      <c r="C46" s="8">
        <v>44581.581944444442</v>
      </c>
      <c r="D46" s="22" t="str">
        <f t="shared" si="7"/>
        <v/>
      </c>
      <c r="E46" s="22"/>
      <c r="F46" s="22"/>
      <c r="G46" s="22"/>
      <c r="H46" s="22"/>
      <c r="I46" t="s">
        <v>10</v>
      </c>
      <c r="J46" s="16">
        <f t="shared" si="6"/>
        <v>8.9999999999999993E-3</v>
      </c>
      <c r="K46" s="16">
        <f t="shared" si="6"/>
        <v>0</v>
      </c>
      <c r="L46" s="16">
        <f t="shared" si="6"/>
        <v>4.3999999999999997E-2</v>
      </c>
      <c r="M46" t="s">
        <v>10</v>
      </c>
      <c r="N46" t="s">
        <v>11</v>
      </c>
      <c r="O46" t="s">
        <v>10</v>
      </c>
      <c r="P46" s="3" t="s">
        <v>395</v>
      </c>
    </row>
    <row r="47" spans="1:16" x14ac:dyDescent="0.25">
      <c r="A47" t="s">
        <v>9</v>
      </c>
      <c r="B47" t="s">
        <v>9</v>
      </c>
      <c r="C47" s="8">
        <v>44582.589583333334</v>
      </c>
      <c r="D47" s="22" t="str">
        <f t="shared" si="7"/>
        <v/>
      </c>
      <c r="E47" s="22"/>
      <c r="F47" s="22"/>
      <c r="G47" s="22"/>
      <c r="H47" s="22"/>
      <c r="I47" t="s">
        <v>10</v>
      </c>
      <c r="J47" s="16">
        <f t="shared" si="6"/>
        <v>8.9999999999999993E-3</v>
      </c>
      <c r="K47" s="16">
        <f t="shared" si="6"/>
        <v>0</v>
      </c>
      <c r="L47" s="16">
        <f t="shared" si="6"/>
        <v>4.3999999999999997E-2</v>
      </c>
      <c r="M47" t="s">
        <v>10</v>
      </c>
      <c r="N47" t="s">
        <v>11</v>
      </c>
      <c r="O47" t="s">
        <v>10</v>
      </c>
      <c r="P47" s="3" t="s">
        <v>395</v>
      </c>
    </row>
    <row r="48" spans="1:16" x14ac:dyDescent="0.25">
      <c r="A48" t="s">
        <v>9</v>
      </c>
      <c r="B48" t="s">
        <v>9</v>
      </c>
      <c r="C48" s="8">
        <v>44583</v>
      </c>
      <c r="D48" s="22">
        <f t="shared" si="7"/>
        <v>2.5000000000000001E-3</v>
      </c>
      <c r="E48" s="22"/>
      <c r="F48" s="22"/>
      <c r="G48" s="22"/>
      <c r="H48" s="22"/>
      <c r="I48" s="1">
        <v>2.5000000000000001E-3</v>
      </c>
      <c r="J48" s="16">
        <f t="shared" si="6"/>
        <v>8.9999999999999993E-3</v>
      </c>
      <c r="K48" s="16">
        <f t="shared" si="6"/>
        <v>0</v>
      </c>
      <c r="L48" s="16">
        <f t="shared" si="6"/>
        <v>4.3999999999999997E-2</v>
      </c>
      <c r="M48" t="s">
        <v>130</v>
      </c>
      <c r="N48" t="s">
        <v>12</v>
      </c>
      <c r="O48" s="1">
        <v>2.5000000000000001E-3</v>
      </c>
      <c r="P48" s="3" t="s">
        <v>395</v>
      </c>
    </row>
    <row r="49" spans="1:16" x14ac:dyDescent="0.25">
      <c r="A49" t="s">
        <v>9</v>
      </c>
      <c r="B49" t="s">
        <v>9</v>
      </c>
      <c r="C49" s="8">
        <v>44583.584027777775</v>
      </c>
      <c r="D49" s="22" t="str">
        <f t="shared" si="7"/>
        <v/>
      </c>
      <c r="E49" s="22"/>
      <c r="F49" s="22"/>
      <c r="G49" s="22"/>
      <c r="H49" s="22"/>
      <c r="I49" t="s">
        <v>10</v>
      </c>
      <c r="J49" s="16">
        <f t="shared" si="6"/>
        <v>8.9999999999999993E-3</v>
      </c>
      <c r="K49" s="16">
        <f t="shared" si="6"/>
        <v>0</v>
      </c>
      <c r="L49" s="16">
        <f t="shared" si="6"/>
        <v>4.3999999999999997E-2</v>
      </c>
      <c r="M49" t="s">
        <v>10</v>
      </c>
      <c r="N49" t="s">
        <v>11</v>
      </c>
      <c r="O49" t="s">
        <v>10</v>
      </c>
      <c r="P49" s="3" t="s">
        <v>395</v>
      </c>
    </row>
    <row r="50" spans="1:16" x14ac:dyDescent="0.25">
      <c r="A50" t="s">
        <v>9</v>
      </c>
      <c r="B50" t="s">
        <v>9</v>
      </c>
      <c r="C50" s="8">
        <v>44584</v>
      </c>
      <c r="D50" s="22">
        <f t="shared" si="7"/>
        <v>2.5000000000000001E-3</v>
      </c>
      <c r="E50" s="22"/>
      <c r="F50" s="22"/>
      <c r="G50" s="22"/>
      <c r="H50" s="22"/>
      <c r="I50" s="1">
        <v>2.5000000000000001E-3</v>
      </c>
      <c r="J50" s="16">
        <f t="shared" si="6"/>
        <v>8.9999999999999993E-3</v>
      </c>
      <c r="K50" s="16">
        <f t="shared" si="6"/>
        <v>0</v>
      </c>
      <c r="L50" s="16">
        <f t="shared" si="6"/>
        <v>4.3999999999999997E-2</v>
      </c>
      <c r="M50" t="s">
        <v>129</v>
      </c>
      <c r="N50" t="s">
        <v>12</v>
      </c>
      <c r="O50" s="1">
        <v>2.5000000000000001E-3</v>
      </c>
      <c r="P50" s="3" t="s">
        <v>395</v>
      </c>
    </row>
    <row r="51" spans="1:16" x14ac:dyDescent="0.25">
      <c r="A51" t="s">
        <v>9</v>
      </c>
      <c r="B51" t="s">
        <v>9</v>
      </c>
      <c r="C51" s="8">
        <v>44584.69027777778</v>
      </c>
      <c r="D51" s="22" t="str">
        <f t="shared" si="7"/>
        <v/>
      </c>
      <c r="E51" s="22"/>
      <c r="F51" s="22"/>
      <c r="G51" s="22"/>
      <c r="H51" s="22"/>
      <c r="I51" t="s">
        <v>10</v>
      </c>
      <c r="J51" s="16">
        <f t="shared" si="6"/>
        <v>8.9999999999999993E-3</v>
      </c>
      <c r="K51" s="16">
        <f t="shared" si="6"/>
        <v>0</v>
      </c>
      <c r="L51" s="16">
        <f t="shared" si="6"/>
        <v>4.3999999999999997E-2</v>
      </c>
      <c r="M51" t="s">
        <v>10</v>
      </c>
      <c r="N51" t="s">
        <v>11</v>
      </c>
      <c r="O51" t="s">
        <v>10</v>
      </c>
      <c r="P51" s="3" t="s">
        <v>395</v>
      </c>
    </row>
    <row r="52" spans="1:16" x14ac:dyDescent="0.25">
      <c r="A52" t="s">
        <v>9</v>
      </c>
      <c r="B52" t="s">
        <v>9</v>
      </c>
      <c r="C52" s="8">
        <v>44585</v>
      </c>
      <c r="D52" s="22">
        <f t="shared" si="7"/>
        <v>2.5000000000000001E-3</v>
      </c>
      <c r="E52" s="22"/>
      <c r="F52" s="22"/>
      <c r="G52" s="22"/>
      <c r="H52" s="22"/>
      <c r="I52" s="1">
        <v>2.5000000000000001E-3</v>
      </c>
      <c r="J52" s="16">
        <f t="shared" si="6"/>
        <v>8.9999999999999993E-3</v>
      </c>
      <c r="K52" s="16">
        <f t="shared" si="6"/>
        <v>0</v>
      </c>
      <c r="L52" s="16">
        <f t="shared" si="6"/>
        <v>4.3999999999999997E-2</v>
      </c>
      <c r="M52" t="s">
        <v>128</v>
      </c>
      <c r="N52" t="s">
        <v>12</v>
      </c>
      <c r="O52" s="1">
        <v>2.5000000000000001E-3</v>
      </c>
      <c r="P52" s="3" t="s">
        <v>395</v>
      </c>
    </row>
    <row r="53" spans="1:16" x14ac:dyDescent="0.25">
      <c r="A53" t="s">
        <v>9</v>
      </c>
      <c r="B53" t="s">
        <v>9</v>
      </c>
      <c r="C53" s="8">
        <v>44585.619444444441</v>
      </c>
      <c r="D53" s="22" t="str">
        <f t="shared" si="7"/>
        <v/>
      </c>
      <c r="E53" s="22"/>
      <c r="F53" s="22"/>
      <c r="G53" s="22"/>
      <c r="H53" s="22"/>
      <c r="I53" t="s">
        <v>10</v>
      </c>
      <c r="J53" s="16">
        <f t="shared" si="6"/>
        <v>8.9999999999999993E-3</v>
      </c>
      <c r="K53" s="16">
        <f t="shared" si="6"/>
        <v>0</v>
      </c>
      <c r="L53" s="16">
        <f t="shared" si="6"/>
        <v>4.3999999999999997E-2</v>
      </c>
      <c r="M53" t="s">
        <v>10</v>
      </c>
      <c r="N53" t="s">
        <v>11</v>
      </c>
      <c r="O53" t="s">
        <v>10</v>
      </c>
      <c r="P53" s="3" t="s">
        <v>395</v>
      </c>
    </row>
    <row r="54" spans="1:16" x14ac:dyDescent="0.25">
      <c r="A54" t="s">
        <v>9</v>
      </c>
      <c r="B54" t="s">
        <v>9</v>
      </c>
      <c r="C54" s="8">
        <v>44586</v>
      </c>
      <c r="D54" s="22">
        <f t="shared" si="7"/>
        <v>2.5000000000000001E-3</v>
      </c>
      <c r="E54" s="22"/>
      <c r="F54" s="22"/>
      <c r="G54" s="22"/>
      <c r="H54" s="22"/>
      <c r="I54" s="1">
        <v>2.5000000000000001E-3</v>
      </c>
      <c r="J54" s="16">
        <f t="shared" si="6"/>
        <v>8.9999999999999993E-3</v>
      </c>
      <c r="K54" s="16">
        <f t="shared" si="6"/>
        <v>0</v>
      </c>
      <c r="L54" s="16">
        <f t="shared" si="6"/>
        <v>4.3999999999999997E-2</v>
      </c>
      <c r="M54" t="s">
        <v>127</v>
      </c>
      <c r="N54" t="s">
        <v>12</v>
      </c>
      <c r="O54" s="1">
        <v>2.5000000000000001E-3</v>
      </c>
      <c r="P54" s="3" t="s">
        <v>395</v>
      </c>
    </row>
    <row r="55" spans="1:16" x14ac:dyDescent="0.25">
      <c r="A55" t="s">
        <v>9</v>
      </c>
      <c r="B55" t="s">
        <v>9</v>
      </c>
      <c r="C55" s="8">
        <v>44586.690972222219</v>
      </c>
      <c r="D55" s="22" t="str">
        <f t="shared" si="7"/>
        <v/>
      </c>
      <c r="E55" s="22"/>
      <c r="F55" s="22"/>
      <c r="G55" s="22"/>
      <c r="H55" s="22"/>
      <c r="I55" t="s">
        <v>10</v>
      </c>
      <c r="J55" s="16">
        <f t="shared" si="6"/>
        <v>8.9999999999999993E-3</v>
      </c>
      <c r="K55" s="16">
        <f t="shared" si="6"/>
        <v>0</v>
      </c>
      <c r="L55" s="16">
        <f t="shared" si="6"/>
        <v>4.3999999999999997E-2</v>
      </c>
      <c r="M55" t="s">
        <v>10</v>
      </c>
      <c r="N55" t="s">
        <v>11</v>
      </c>
      <c r="O55" t="s">
        <v>10</v>
      </c>
      <c r="P55" s="3" t="s">
        <v>395</v>
      </c>
    </row>
    <row r="56" spans="1:16" x14ac:dyDescent="0.25">
      <c r="A56" t="s">
        <v>9</v>
      </c>
      <c r="B56" t="s">
        <v>9</v>
      </c>
      <c r="C56" s="8">
        <v>44587</v>
      </c>
      <c r="D56" s="22">
        <f t="shared" si="7"/>
        <v>2.5000000000000001E-3</v>
      </c>
      <c r="E56" s="22"/>
      <c r="F56" s="22"/>
      <c r="G56" s="22"/>
      <c r="H56" s="22"/>
      <c r="I56" s="1">
        <v>2.5000000000000001E-3</v>
      </c>
      <c r="J56" s="16">
        <f t="shared" si="6"/>
        <v>8.9999999999999993E-3</v>
      </c>
      <c r="K56" s="16">
        <f t="shared" si="6"/>
        <v>0</v>
      </c>
      <c r="L56" s="16">
        <f t="shared" si="6"/>
        <v>4.3999999999999997E-2</v>
      </c>
      <c r="M56" t="s">
        <v>10</v>
      </c>
      <c r="N56" t="s">
        <v>12</v>
      </c>
      <c r="O56" s="1">
        <v>2.5000000000000001E-3</v>
      </c>
      <c r="P56" s="3" t="s">
        <v>395</v>
      </c>
    </row>
    <row r="57" spans="1:16" x14ac:dyDescent="0.25">
      <c r="A57" t="s">
        <v>9</v>
      </c>
      <c r="B57" t="s">
        <v>9</v>
      </c>
      <c r="C57" s="8">
        <v>44587.652777777781</v>
      </c>
      <c r="D57" s="22" t="str">
        <f t="shared" si="7"/>
        <v/>
      </c>
      <c r="E57" s="22"/>
      <c r="F57" s="22"/>
      <c r="G57" s="22"/>
      <c r="H57" s="22"/>
      <c r="I57" t="s">
        <v>10</v>
      </c>
      <c r="J57" s="16">
        <f t="shared" si="6"/>
        <v>8.9999999999999993E-3</v>
      </c>
      <c r="K57" s="16">
        <f t="shared" si="6"/>
        <v>0</v>
      </c>
      <c r="L57" s="16">
        <f t="shared" si="6"/>
        <v>4.3999999999999997E-2</v>
      </c>
      <c r="M57" t="s">
        <v>10</v>
      </c>
      <c r="N57" t="s">
        <v>11</v>
      </c>
      <c r="O57" t="s">
        <v>10</v>
      </c>
      <c r="P57" s="3" t="s">
        <v>395</v>
      </c>
    </row>
    <row r="58" spans="1:16" x14ac:dyDescent="0.25">
      <c r="A58" t="s">
        <v>9</v>
      </c>
      <c r="B58" t="s">
        <v>9</v>
      </c>
      <c r="C58" s="8">
        <v>44588</v>
      </c>
      <c r="D58" s="22">
        <f t="shared" si="7"/>
        <v>2.5000000000000001E-3</v>
      </c>
      <c r="E58" s="22"/>
      <c r="F58" s="22"/>
      <c r="G58" s="22"/>
      <c r="H58" s="22"/>
      <c r="I58" s="1">
        <v>2.5000000000000001E-3</v>
      </c>
      <c r="J58" s="16">
        <f t="shared" si="6"/>
        <v>8.9999999999999993E-3</v>
      </c>
      <c r="K58" s="16">
        <f t="shared" si="6"/>
        <v>0</v>
      </c>
      <c r="L58" s="16">
        <f t="shared" si="6"/>
        <v>4.3999999999999997E-2</v>
      </c>
      <c r="M58" t="s">
        <v>126</v>
      </c>
      <c r="N58" t="s">
        <v>12</v>
      </c>
      <c r="O58" s="1">
        <v>2.5000000000000001E-3</v>
      </c>
      <c r="P58" s="3" t="s">
        <v>395</v>
      </c>
    </row>
    <row r="59" spans="1:16" x14ac:dyDescent="0.25">
      <c r="A59" t="s">
        <v>9</v>
      </c>
      <c r="B59" t="s">
        <v>9</v>
      </c>
      <c r="C59" s="8">
        <v>44588.661805555559</v>
      </c>
      <c r="D59" s="22" t="str">
        <f t="shared" si="7"/>
        <v/>
      </c>
      <c r="E59" s="22"/>
      <c r="F59" s="22"/>
      <c r="G59" s="22"/>
      <c r="H59" s="22"/>
      <c r="I59" t="s">
        <v>10</v>
      </c>
      <c r="J59" s="16">
        <f t="shared" si="6"/>
        <v>8.9999999999999993E-3</v>
      </c>
      <c r="K59" s="16">
        <f t="shared" si="6"/>
        <v>0</v>
      </c>
      <c r="L59" s="16">
        <f t="shared" si="6"/>
        <v>4.3999999999999997E-2</v>
      </c>
      <c r="M59" t="s">
        <v>10</v>
      </c>
      <c r="N59" t="s">
        <v>11</v>
      </c>
      <c r="O59" t="s">
        <v>10</v>
      </c>
      <c r="P59" s="3" t="s">
        <v>395</v>
      </c>
    </row>
    <row r="60" spans="1:16" x14ac:dyDescent="0.25">
      <c r="A60" t="s">
        <v>9</v>
      </c>
      <c r="B60" t="s">
        <v>9</v>
      </c>
      <c r="C60" s="8">
        <v>44589</v>
      </c>
      <c r="D60" s="22">
        <f t="shared" si="7"/>
        <v>2.5000000000000001E-3</v>
      </c>
      <c r="E60" s="22"/>
      <c r="F60" s="22"/>
      <c r="G60" s="22"/>
      <c r="H60" s="22"/>
      <c r="I60" s="1">
        <v>2.5000000000000001E-3</v>
      </c>
      <c r="J60" s="16">
        <f t="shared" si="6"/>
        <v>8.9999999999999993E-3</v>
      </c>
      <c r="K60" s="16">
        <f t="shared" si="6"/>
        <v>0</v>
      </c>
      <c r="L60" s="16">
        <f t="shared" si="6"/>
        <v>4.3999999999999997E-2</v>
      </c>
      <c r="M60" t="s">
        <v>125</v>
      </c>
      <c r="N60" t="s">
        <v>12</v>
      </c>
      <c r="O60" s="1">
        <v>2.5000000000000001E-3</v>
      </c>
      <c r="P60" s="3" t="s">
        <v>395</v>
      </c>
    </row>
    <row r="61" spans="1:16" x14ac:dyDescent="0.25">
      <c r="A61" t="s">
        <v>9</v>
      </c>
      <c r="B61" t="s">
        <v>9</v>
      </c>
      <c r="C61" s="8">
        <v>44589.644444444442</v>
      </c>
      <c r="D61" s="22" t="str">
        <f t="shared" si="7"/>
        <v/>
      </c>
      <c r="E61" s="22"/>
      <c r="F61" s="22"/>
      <c r="G61" s="22"/>
      <c r="H61" s="22"/>
      <c r="I61" t="s">
        <v>10</v>
      </c>
      <c r="J61" s="16">
        <f t="shared" si="6"/>
        <v>8.9999999999999993E-3</v>
      </c>
      <c r="K61" s="16">
        <f t="shared" si="6"/>
        <v>0</v>
      </c>
      <c r="L61" s="16">
        <f t="shared" si="6"/>
        <v>4.3999999999999997E-2</v>
      </c>
      <c r="M61" t="s">
        <v>10</v>
      </c>
      <c r="N61" t="s">
        <v>11</v>
      </c>
      <c r="O61" t="s">
        <v>10</v>
      </c>
      <c r="P61" s="3" t="s">
        <v>395</v>
      </c>
    </row>
    <row r="62" spans="1:16" x14ac:dyDescent="0.25">
      <c r="A62" t="s">
        <v>9</v>
      </c>
      <c r="B62" t="s">
        <v>9</v>
      </c>
      <c r="C62" s="8">
        <v>44590</v>
      </c>
      <c r="D62" s="22">
        <f t="shared" si="7"/>
        <v>2.5000000000000001E-3</v>
      </c>
      <c r="E62" s="22"/>
      <c r="F62" s="22"/>
      <c r="G62" s="22"/>
      <c r="H62" s="22"/>
      <c r="I62" s="1">
        <v>2.5000000000000001E-3</v>
      </c>
      <c r="J62" s="16">
        <f t="shared" si="6"/>
        <v>8.9999999999999993E-3</v>
      </c>
      <c r="K62" s="16">
        <f t="shared" si="6"/>
        <v>0</v>
      </c>
      <c r="L62" s="16">
        <f t="shared" si="6"/>
        <v>4.3999999999999997E-2</v>
      </c>
      <c r="M62" t="s">
        <v>124</v>
      </c>
      <c r="N62" t="s">
        <v>12</v>
      </c>
      <c r="O62" s="1">
        <v>2.5000000000000001E-3</v>
      </c>
      <c r="P62" s="3" t="s">
        <v>395</v>
      </c>
    </row>
    <row r="63" spans="1:16" x14ac:dyDescent="0.25">
      <c r="A63" t="s">
        <v>9</v>
      </c>
      <c r="B63" t="s">
        <v>9</v>
      </c>
      <c r="C63" s="8">
        <v>44590.651388888888</v>
      </c>
      <c r="D63" s="22" t="str">
        <f t="shared" si="7"/>
        <v/>
      </c>
      <c r="E63" s="22"/>
      <c r="F63" s="22"/>
      <c r="G63" s="22"/>
      <c r="H63" s="22"/>
      <c r="I63" t="s">
        <v>10</v>
      </c>
      <c r="J63" s="16">
        <f t="shared" si="6"/>
        <v>8.9999999999999993E-3</v>
      </c>
      <c r="K63" s="16">
        <f t="shared" si="6"/>
        <v>0</v>
      </c>
      <c r="L63" s="16">
        <f t="shared" si="6"/>
        <v>4.3999999999999997E-2</v>
      </c>
      <c r="M63" t="s">
        <v>10</v>
      </c>
      <c r="N63" t="s">
        <v>11</v>
      </c>
      <c r="O63" t="s">
        <v>10</v>
      </c>
      <c r="P63" s="3" t="s">
        <v>395</v>
      </c>
    </row>
    <row r="64" spans="1:16" x14ac:dyDescent="0.25">
      <c r="A64" t="s">
        <v>9</v>
      </c>
      <c r="B64" t="s">
        <v>9</v>
      </c>
      <c r="C64" s="8">
        <v>44591</v>
      </c>
      <c r="D64" s="22">
        <f t="shared" si="7"/>
        <v>2.5000000000000001E-3</v>
      </c>
      <c r="E64" s="22"/>
      <c r="F64" s="22"/>
      <c r="G64" s="22"/>
      <c r="H64" s="22"/>
      <c r="I64" s="1">
        <v>2.5000000000000001E-3</v>
      </c>
      <c r="J64" s="16">
        <f t="shared" si="6"/>
        <v>8.9999999999999993E-3</v>
      </c>
      <c r="K64" s="16">
        <f t="shared" si="6"/>
        <v>0</v>
      </c>
      <c r="L64" s="16">
        <f t="shared" si="6"/>
        <v>4.3999999999999997E-2</v>
      </c>
      <c r="M64" t="s">
        <v>123</v>
      </c>
      <c r="N64" t="s">
        <v>12</v>
      </c>
      <c r="O64" s="1">
        <v>2.5000000000000001E-3</v>
      </c>
      <c r="P64" s="3" t="s">
        <v>395</v>
      </c>
    </row>
    <row r="65" spans="1:16" x14ac:dyDescent="0.25">
      <c r="A65" t="s">
        <v>9</v>
      </c>
      <c r="B65" t="s">
        <v>9</v>
      </c>
      <c r="C65" s="8">
        <v>44591.644444444442</v>
      </c>
      <c r="D65" s="22" t="str">
        <f t="shared" si="7"/>
        <v/>
      </c>
      <c r="E65" s="22"/>
      <c r="F65" s="22"/>
      <c r="G65" s="22"/>
      <c r="H65" s="22"/>
      <c r="I65" t="s">
        <v>10</v>
      </c>
      <c r="J65" s="16">
        <f t="shared" si="6"/>
        <v>8.9999999999999993E-3</v>
      </c>
      <c r="K65" s="16">
        <f t="shared" si="6"/>
        <v>0</v>
      </c>
      <c r="L65" s="16">
        <f t="shared" si="6"/>
        <v>4.3999999999999997E-2</v>
      </c>
      <c r="M65" t="s">
        <v>10</v>
      </c>
      <c r="N65" t="s">
        <v>11</v>
      </c>
      <c r="O65" t="s">
        <v>10</v>
      </c>
      <c r="P65" s="3" t="s">
        <v>395</v>
      </c>
    </row>
    <row r="66" spans="1:16" x14ac:dyDescent="0.25">
      <c r="A66" t="s">
        <v>9</v>
      </c>
      <c r="B66" t="s">
        <v>9</v>
      </c>
      <c r="C66" s="8">
        <v>44593</v>
      </c>
      <c r="D66" s="22">
        <f t="shared" si="7"/>
        <v>2.5000000000000001E-3</v>
      </c>
      <c r="E66" s="22"/>
      <c r="F66" s="22"/>
      <c r="G66" s="22"/>
      <c r="H66" s="22"/>
      <c r="I66" s="1">
        <v>2.5000000000000001E-3</v>
      </c>
      <c r="J66" s="16">
        <f t="shared" si="6"/>
        <v>8.9999999999999993E-3</v>
      </c>
      <c r="K66" s="16">
        <f t="shared" si="6"/>
        <v>0</v>
      </c>
      <c r="L66" s="16">
        <f t="shared" si="6"/>
        <v>4.3999999999999997E-2</v>
      </c>
      <c r="M66" t="s">
        <v>122</v>
      </c>
      <c r="N66" t="s">
        <v>12</v>
      </c>
      <c r="O66" s="1">
        <v>2.5000000000000001E-3</v>
      </c>
      <c r="P66" s="3" t="s">
        <v>395</v>
      </c>
    </row>
    <row r="67" spans="1:16" x14ac:dyDescent="0.25">
      <c r="A67" t="s">
        <v>9</v>
      </c>
      <c r="B67" t="s">
        <v>9</v>
      </c>
      <c r="C67" s="8">
        <v>44593.340277777781</v>
      </c>
      <c r="D67" s="22" t="str">
        <f t="shared" si="7"/>
        <v/>
      </c>
      <c r="E67" s="22"/>
      <c r="F67" s="22"/>
      <c r="G67" s="22"/>
      <c r="H67" s="22"/>
      <c r="I67" t="s">
        <v>10</v>
      </c>
      <c r="J67" s="16">
        <f t="shared" si="6"/>
        <v>8.9999999999999993E-3</v>
      </c>
      <c r="K67" s="16">
        <f t="shared" si="6"/>
        <v>0</v>
      </c>
      <c r="L67" s="16">
        <f t="shared" si="6"/>
        <v>4.3999999999999997E-2</v>
      </c>
      <c r="M67" t="s">
        <v>10</v>
      </c>
      <c r="N67" t="s">
        <v>11</v>
      </c>
      <c r="O67" t="s">
        <v>10</v>
      </c>
      <c r="P67" s="3" t="s">
        <v>395</v>
      </c>
    </row>
    <row r="68" spans="1:16" x14ac:dyDescent="0.25">
      <c r="A68" t="s">
        <v>9</v>
      </c>
      <c r="B68" t="s">
        <v>9</v>
      </c>
      <c r="C68" s="8">
        <v>44593.715277777781</v>
      </c>
      <c r="D68" s="22" t="str">
        <f t="shared" si="7"/>
        <v/>
      </c>
      <c r="E68" s="22"/>
      <c r="F68" s="22"/>
      <c r="G68" s="22"/>
      <c r="H68" s="22"/>
      <c r="I68" t="s">
        <v>10</v>
      </c>
      <c r="J68" s="16">
        <f t="shared" si="6"/>
        <v>8.9999999999999993E-3</v>
      </c>
      <c r="K68" s="16">
        <f t="shared" si="6"/>
        <v>0</v>
      </c>
      <c r="L68" s="16">
        <f t="shared" si="6"/>
        <v>4.3999999999999997E-2</v>
      </c>
      <c r="M68" t="s">
        <v>10</v>
      </c>
      <c r="N68" t="s">
        <v>11</v>
      </c>
      <c r="O68" t="s">
        <v>10</v>
      </c>
      <c r="P68" s="3" t="s">
        <v>395</v>
      </c>
    </row>
    <row r="69" spans="1:16" x14ac:dyDescent="0.25">
      <c r="A69" t="s">
        <v>9</v>
      </c>
      <c r="B69" t="s">
        <v>9</v>
      </c>
      <c r="C69" s="8">
        <v>44594</v>
      </c>
      <c r="D69" s="22">
        <f t="shared" si="7"/>
        <v>2.5000000000000001E-3</v>
      </c>
      <c r="E69" s="22"/>
      <c r="F69" s="22"/>
      <c r="G69" s="22"/>
      <c r="H69" s="22"/>
      <c r="I69" s="1">
        <v>2.5000000000000001E-3</v>
      </c>
      <c r="J69" s="16">
        <f t="shared" si="6"/>
        <v>8.9999999999999993E-3</v>
      </c>
      <c r="K69" s="16">
        <f t="shared" si="6"/>
        <v>0</v>
      </c>
      <c r="L69" s="16">
        <f t="shared" si="6"/>
        <v>4.3999999999999997E-2</v>
      </c>
      <c r="M69" t="s">
        <v>121</v>
      </c>
      <c r="N69" t="s">
        <v>12</v>
      </c>
      <c r="O69" s="1">
        <v>2.5000000000000001E-3</v>
      </c>
      <c r="P69" s="3" t="s">
        <v>395</v>
      </c>
    </row>
    <row r="70" spans="1:16" x14ac:dyDescent="0.25">
      <c r="A70" t="s">
        <v>9</v>
      </c>
      <c r="B70" t="s">
        <v>9</v>
      </c>
      <c r="C70" s="8">
        <v>44594.697916666664</v>
      </c>
      <c r="D70" s="22" t="str">
        <f t="shared" si="7"/>
        <v/>
      </c>
      <c r="E70" s="22"/>
      <c r="F70" s="22"/>
      <c r="G70" s="22"/>
      <c r="H70" s="22"/>
      <c r="I70" t="s">
        <v>10</v>
      </c>
      <c r="J70" s="16">
        <f t="shared" si="6"/>
        <v>8.9999999999999993E-3</v>
      </c>
      <c r="K70" s="16">
        <f t="shared" si="6"/>
        <v>0</v>
      </c>
      <c r="L70" s="16">
        <f t="shared" si="6"/>
        <v>4.3999999999999997E-2</v>
      </c>
      <c r="M70" t="s">
        <v>10</v>
      </c>
      <c r="N70" t="s">
        <v>11</v>
      </c>
      <c r="O70" t="s">
        <v>10</v>
      </c>
      <c r="P70" s="3" t="s">
        <v>395</v>
      </c>
    </row>
    <row r="71" spans="1:16" x14ac:dyDescent="0.25">
      <c r="A71" t="s">
        <v>9</v>
      </c>
      <c r="B71" t="s">
        <v>9</v>
      </c>
      <c r="C71" s="8">
        <v>44595</v>
      </c>
      <c r="D71" s="22">
        <f t="shared" si="7"/>
        <v>2.5000000000000001E-3</v>
      </c>
      <c r="E71" s="22"/>
      <c r="F71" s="22"/>
      <c r="G71" s="22"/>
      <c r="H71" s="22"/>
      <c r="I71" s="1">
        <v>2.5000000000000001E-3</v>
      </c>
      <c r="J71" s="16">
        <f t="shared" si="6"/>
        <v>8.9999999999999993E-3</v>
      </c>
      <c r="K71" s="16">
        <f t="shared" si="6"/>
        <v>0</v>
      </c>
      <c r="L71" s="16">
        <f t="shared" si="6"/>
        <v>4.3999999999999997E-2</v>
      </c>
      <c r="M71" t="s">
        <v>120</v>
      </c>
      <c r="N71" t="s">
        <v>12</v>
      </c>
      <c r="O71" s="1">
        <v>2.5000000000000001E-3</v>
      </c>
      <c r="P71" s="3" t="s">
        <v>395</v>
      </c>
    </row>
    <row r="72" spans="1:16" x14ac:dyDescent="0.25">
      <c r="A72" t="s">
        <v>9</v>
      </c>
      <c r="B72" t="s">
        <v>9</v>
      </c>
      <c r="C72" s="8">
        <v>44595.833333333336</v>
      </c>
      <c r="D72" s="22" t="str">
        <f t="shared" si="7"/>
        <v/>
      </c>
      <c r="E72" s="22"/>
      <c r="F72" s="22"/>
      <c r="G72" s="22"/>
      <c r="H72" s="22"/>
      <c r="I72" t="s">
        <v>10</v>
      </c>
      <c r="J72" s="16">
        <f t="shared" si="6"/>
        <v>8.9999999999999993E-3</v>
      </c>
      <c r="K72" s="16">
        <f t="shared" si="6"/>
        <v>0</v>
      </c>
      <c r="L72" s="16">
        <f t="shared" si="6"/>
        <v>4.3999999999999997E-2</v>
      </c>
      <c r="M72" t="s">
        <v>10</v>
      </c>
      <c r="N72" t="s">
        <v>11</v>
      </c>
      <c r="O72" t="s">
        <v>10</v>
      </c>
      <c r="P72" s="3" t="s">
        <v>395</v>
      </c>
    </row>
    <row r="73" spans="1:16" x14ac:dyDescent="0.25">
      <c r="A73" t="s">
        <v>9</v>
      </c>
      <c r="B73" t="s">
        <v>9</v>
      </c>
      <c r="C73" s="8">
        <v>44596</v>
      </c>
      <c r="D73" s="22">
        <f t="shared" si="7"/>
        <v>2.5000000000000001E-3</v>
      </c>
      <c r="E73" s="22"/>
      <c r="F73" s="22"/>
      <c r="G73" s="22"/>
      <c r="H73" s="22"/>
      <c r="I73" s="1">
        <v>2.5000000000000001E-3</v>
      </c>
      <c r="J73" s="16">
        <f t="shared" si="6"/>
        <v>8.9999999999999993E-3</v>
      </c>
      <c r="K73" s="16">
        <f t="shared" si="6"/>
        <v>0</v>
      </c>
      <c r="L73" s="16">
        <f t="shared" si="6"/>
        <v>4.3999999999999997E-2</v>
      </c>
      <c r="M73" t="s">
        <v>119</v>
      </c>
      <c r="N73" t="s">
        <v>12</v>
      </c>
      <c r="O73" s="1">
        <v>2.5000000000000001E-3</v>
      </c>
      <c r="P73" s="3" t="s">
        <v>395</v>
      </c>
    </row>
    <row r="74" spans="1:16" x14ac:dyDescent="0.25">
      <c r="A74" t="s">
        <v>9</v>
      </c>
      <c r="B74" t="s">
        <v>9</v>
      </c>
      <c r="C74" s="8">
        <v>44596.618055555555</v>
      </c>
      <c r="D74" s="22" t="str">
        <f t="shared" si="7"/>
        <v/>
      </c>
      <c r="E74" s="22"/>
      <c r="F74" s="22"/>
      <c r="G74" s="22"/>
      <c r="H74" s="22"/>
      <c r="I74" t="s">
        <v>10</v>
      </c>
      <c r="J74" s="16">
        <f t="shared" ref="J74:L137" si="8">J73</f>
        <v>8.9999999999999993E-3</v>
      </c>
      <c r="K74" s="16">
        <f t="shared" si="8"/>
        <v>0</v>
      </c>
      <c r="L74" s="16">
        <f t="shared" si="8"/>
        <v>4.3999999999999997E-2</v>
      </c>
      <c r="M74" t="s">
        <v>10</v>
      </c>
      <c r="N74" t="s">
        <v>11</v>
      </c>
      <c r="O74" t="s">
        <v>10</v>
      </c>
      <c r="P74" s="3" t="s">
        <v>395</v>
      </c>
    </row>
    <row r="75" spans="1:16" x14ac:dyDescent="0.25">
      <c r="A75" t="s">
        <v>9</v>
      </c>
      <c r="B75" t="s">
        <v>9</v>
      </c>
      <c r="C75" s="8">
        <v>44597</v>
      </c>
      <c r="D75" s="22">
        <f t="shared" si="7"/>
        <v>2.5000000000000001E-3</v>
      </c>
      <c r="E75" s="22"/>
      <c r="F75" s="22"/>
      <c r="G75" s="22"/>
      <c r="H75" s="22"/>
      <c r="I75" s="1">
        <v>2.5000000000000001E-3</v>
      </c>
      <c r="J75" s="16">
        <f t="shared" si="8"/>
        <v>8.9999999999999993E-3</v>
      </c>
      <c r="K75" s="16">
        <f t="shared" si="8"/>
        <v>0</v>
      </c>
      <c r="L75" s="16">
        <f t="shared" si="8"/>
        <v>4.3999999999999997E-2</v>
      </c>
      <c r="M75" t="s">
        <v>118</v>
      </c>
      <c r="N75" t="s">
        <v>12</v>
      </c>
      <c r="O75" s="1">
        <v>2.5000000000000001E-3</v>
      </c>
      <c r="P75" s="3" t="s">
        <v>395</v>
      </c>
    </row>
    <row r="76" spans="1:16" x14ac:dyDescent="0.25">
      <c r="A76" t="s">
        <v>9</v>
      </c>
      <c r="B76" t="s">
        <v>9</v>
      </c>
      <c r="C76" s="8">
        <v>44597.636805555558</v>
      </c>
      <c r="D76" s="22" t="str">
        <f t="shared" si="7"/>
        <v/>
      </c>
      <c r="E76" s="22"/>
      <c r="F76" s="22"/>
      <c r="G76" s="22"/>
      <c r="H76" s="22"/>
      <c r="I76" t="s">
        <v>10</v>
      </c>
      <c r="J76" s="16">
        <f t="shared" si="8"/>
        <v>8.9999999999999993E-3</v>
      </c>
      <c r="K76" s="16">
        <f t="shared" si="8"/>
        <v>0</v>
      </c>
      <c r="L76" s="16">
        <f t="shared" si="8"/>
        <v>4.3999999999999997E-2</v>
      </c>
      <c r="M76" t="s">
        <v>10</v>
      </c>
      <c r="N76" t="s">
        <v>11</v>
      </c>
      <c r="O76" t="s">
        <v>10</v>
      </c>
      <c r="P76" s="3" t="s">
        <v>395</v>
      </c>
    </row>
    <row r="77" spans="1:16" x14ac:dyDescent="0.25">
      <c r="A77" t="s">
        <v>9</v>
      </c>
      <c r="B77" t="s">
        <v>9</v>
      </c>
      <c r="C77" s="8">
        <v>44600</v>
      </c>
      <c r="D77" s="22">
        <f t="shared" si="7"/>
        <v>2.5000000000000001E-3</v>
      </c>
      <c r="E77" s="22"/>
      <c r="F77" s="22"/>
      <c r="G77" s="22"/>
      <c r="H77" s="22"/>
      <c r="I77" s="1">
        <v>2.5000000000000001E-3</v>
      </c>
      <c r="J77" s="16">
        <f t="shared" si="8"/>
        <v>8.9999999999999993E-3</v>
      </c>
      <c r="K77" s="16">
        <f t="shared" si="8"/>
        <v>0</v>
      </c>
      <c r="L77" s="16">
        <f t="shared" si="8"/>
        <v>4.3999999999999997E-2</v>
      </c>
      <c r="M77" t="s">
        <v>117</v>
      </c>
      <c r="N77" t="s">
        <v>12</v>
      </c>
      <c r="O77" s="1">
        <v>2.5000000000000001E-3</v>
      </c>
      <c r="P77" s="3" t="s">
        <v>395</v>
      </c>
    </row>
    <row r="78" spans="1:16" x14ac:dyDescent="0.25">
      <c r="A78" t="s">
        <v>9</v>
      </c>
      <c r="B78" t="s">
        <v>9</v>
      </c>
      <c r="C78" s="8">
        <v>44600.51458333333</v>
      </c>
      <c r="D78" s="22" t="str">
        <f t="shared" si="7"/>
        <v/>
      </c>
      <c r="E78" s="22"/>
      <c r="F78" s="22"/>
      <c r="G78" s="22"/>
      <c r="H78" s="22"/>
      <c r="I78" t="s">
        <v>10</v>
      </c>
      <c r="J78" s="16">
        <f t="shared" si="8"/>
        <v>8.9999999999999993E-3</v>
      </c>
      <c r="K78" s="16">
        <f t="shared" si="8"/>
        <v>0</v>
      </c>
      <c r="L78" s="16">
        <f t="shared" si="8"/>
        <v>4.3999999999999997E-2</v>
      </c>
      <c r="M78" t="s">
        <v>10</v>
      </c>
      <c r="N78" t="s">
        <v>11</v>
      </c>
      <c r="O78" t="s">
        <v>10</v>
      </c>
      <c r="P78" s="3" t="s">
        <v>395</v>
      </c>
    </row>
    <row r="79" spans="1:16" x14ac:dyDescent="0.25">
      <c r="A79" t="s">
        <v>9</v>
      </c>
      <c r="B79" t="s">
        <v>9</v>
      </c>
      <c r="C79" s="8">
        <v>44605</v>
      </c>
      <c r="D79" s="22">
        <f t="shared" si="7"/>
        <v>2.5000000000000001E-3</v>
      </c>
      <c r="E79" s="22"/>
      <c r="F79" s="22"/>
      <c r="G79" s="22"/>
      <c r="H79" s="22"/>
      <c r="I79" s="1">
        <v>2.5000000000000001E-3</v>
      </c>
      <c r="J79" s="16">
        <f t="shared" si="8"/>
        <v>8.9999999999999993E-3</v>
      </c>
      <c r="K79" s="16">
        <f t="shared" si="8"/>
        <v>0</v>
      </c>
      <c r="L79" s="16">
        <f t="shared" si="8"/>
        <v>4.3999999999999997E-2</v>
      </c>
      <c r="M79" t="s">
        <v>116</v>
      </c>
      <c r="N79" t="s">
        <v>12</v>
      </c>
      <c r="O79" s="1">
        <v>2.5000000000000001E-3</v>
      </c>
      <c r="P79" s="3" t="s">
        <v>395</v>
      </c>
    </row>
    <row r="80" spans="1:16" x14ac:dyDescent="0.25">
      <c r="A80" t="s">
        <v>9</v>
      </c>
      <c r="B80" t="s">
        <v>9</v>
      </c>
      <c r="C80" s="8">
        <v>44605.309027777781</v>
      </c>
      <c r="D80" s="22" t="str">
        <f t="shared" si="7"/>
        <v/>
      </c>
      <c r="E80" s="22"/>
      <c r="F80" s="22"/>
      <c r="G80" s="22"/>
      <c r="H80" s="22"/>
      <c r="I80" t="s">
        <v>10</v>
      </c>
      <c r="J80" s="16">
        <f t="shared" si="8"/>
        <v>8.9999999999999993E-3</v>
      </c>
      <c r="K80" s="16">
        <f t="shared" si="8"/>
        <v>0</v>
      </c>
      <c r="L80" s="16">
        <f t="shared" si="8"/>
        <v>4.3999999999999997E-2</v>
      </c>
      <c r="M80" t="s">
        <v>10</v>
      </c>
      <c r="N80" t="s">
        <v>11</v>
      </c>
      <c r="O80" t="s">
        <v>10</v>
      </c>
      <c r="P80" s="3" t="s">
        <v>395</v>
      </c>
    </row>
    <row r="81" spans="1:16" x14ac:dyDescent="0.25">
      <c r="A81" t="s">
        <v>9</v>
      </c>
      <c r="B81" t="s">
        <v>9</v>
      </c>
      <c r="C81" s="8">
        <v>44606</v>
      </c>
      <c r="D81" s="22">
        <f t="shared" si="7"/>
        <v>2.5000000000000001E-3</v>
      </c>
      <c r="E81" s="22"/>
      <c r="F81" s="22"/>
      <c r="G81" s="22"/>
      <c r="H81" s="22"/>
      <c r="I81" s="1">
        <v>2.5000000000000001E-3</v>
      </c>
      <c r="J81" s="16">
        <f t="shared" si="8"/>
        <v>8.9999999999999993E-3</v>
      </c>
      <c r="K81" s="16">
        <f t="shared" si="8"/>
        <v>0</v>
      </c>
      <c r="L81" s="16">
        <f t="shared" si="8"/>
        <v>4.3999999999999997E-2</v>
      </c>
      <c r="M81" t="s">
        <v>115</v>
      </c>
      <c r="N81" t="s">
        <v>12</v>
      </c>
      <c r="O81" s="1">
        <v>2.5000000000000001E-3</v>
      </c>
      <c r="P81" s="3" t="s">
        <v>395</v>
      </c>
    </row>
    <row r="82" spans="1:16" x14ac:dyDescent="0.25">
      <c r="A82" t="s">
        <v>9</v>
      </c>
      <c r="B82" t="s">
        <v>9</v>
      </c>
      <c r="C82" s="8">
        <v>44606.578472222223</v>
      </c>
      <c r="D82" s="22" t="str">
        <f t="shared" si="7"/>
        <v/>
      </c>
      <c r="E82" s="22"/>
      <c r="F82" s="22"/>
      <c r="G82" s="22"/>
      <c r="H82" s="22"/>
      <c r="I82" t="s">
        <v>10</v>
      </c>
      <c r="J82" s="16">
        <f t="shared" si="8"/>
        <v>8.9999999999999993E-3</v>
      </c>
      <c r="K82" s="16">
        <f t="shared" si="8"/>
        <v>0</v>
      </c>
      <c r="L82" s="16">
        <f t="shared" si="8"/>
        <v>4.3999999999999997E-2</v>
      </c>
      <c r="M82" t="s">
        <v>10</v>
      </c>
      <c r="N82" t="s">
        <v>11</v>
      </c>
      <c r="O82" t="s">
        <v>10</v>
      </c>
      <c r="P82" s="3" t="s">
        <v>395</v>
      </c>
    </row>
    <row r="83" spans="1:16" x14ac:dyDescent="0.25">
      <c r="A83" t="s">
        <v>9</v>
      </c>
      <c r="B83" t="s">
        <v>9</v>
      </c>
      <c r="C83" s="8">
        <v>44607</v>
      </c>
      <c r="D83" s="22">
        <f t="shared" si="7"/>
        <v>2.5000000000000001E-3</v>
      </c>
      <c r="E83" s="22"/>
      <c r="F83" s="22"/>
      <c r="G83" s="22"/>
      <c r="H83" s="22"/>
      <c r="I83" s="1">
        <v>2.5000000000000001E-3</v>
      </c>
      <c r="J83" s="16">
        <f t="shared" si="8"/>
        <v>8.9999999999999993E-3</v>
      </c>
      <c r="K83" s="16">
        <f t="shared" si="8"/>
        <v>0</v>
      </c>
      <c r="L83" s="16">
        <f t="shared" si="8"/>
        <v>4.3999999999999997E-2</v>
      </c>
      <c r="M83" t="s">
        <v>114</v>
      </c>
      <c r="N83" t="s">
        <v>12</v>
      </c>
      <c r="O83" s="1">
        <v>2.5000000000000001E-3</v>
      </c>
      <c r="P83" s="3" t="s">
        <v>395</v>
      </c>
    </row>
    <row r="84" spans="1:16" x14ac:dyDescent="0.25">
      <c r="A84" t="s">
        <v>9</v>
      </c>
      <c r="B84" t="s">
        <v>9</v>
      </c>
      <c r="C84" s="8">
        <v>44607.671527777777</v>
      </c>
      <c r="D84" s="22" t="str">
        <f t="shared" si="7"/>
        <v/>
      </c>
      <c r="E84" s="22"/>
      <c r="F84" s="22"/>
      <c r="G84" s="22"/>
      <c r="H84" s="22"/>
      <c r="I84" t="s">
        <v>10</v>
      </c>
      <c r="J84" s="16">
        <f t="shared" si="8"/>
        <v>8.9999999999999993E-3</v>
      </c>
      <c r="K84" s="16">
        <f t="shared" si="8"/>
        <v>0</v>
      </c>
      <c r="L84" s="16">
        <f t="shared" si="8"/>
        <v>4.3999999999999997E-2</v>
      </c>
      <c r="M84" t="s">
        <v>10</v>
      </c>
      <c r="N84" t="s">
        <v>11</v>
      </c>
      <c r="O84" t="s">
        <v>10</v>
      </c>
      <c r="P84" s="3" t="s">
        <v>395</v>
      </c>
    </row>
    <row r="85" spans="1:16" x14ac:dyDescent="0.25">
      <c r="A85" t="s">
        <v>9</v>
      </c>
      <c r="B85" t="s">
        <v>9</v>
      </c>
      <c r="C85" s="8">
        <v>44608</v>
      </c>
      <c r="D85" s="22">
        <f t="shared" si="7"/>
        <v>2.5000000000000001E-3</v>
      </c>
      <c r="E85" s="22"/>
      <c r="F85" s="22"/>
      <c r="G85" s="22"/>
      <c r="H85" s="22"/>
      <c r="I85" s="1">
        <v>2.5000000000000001E-3</v>
      </c>
      <c r="J85" s="16">
        <f t="shared" si="8"/>
        <v>8.9999999999999993E-3</v>
      </c>
      <c r="K85" s="16">
        <f t="shared" si="8"/>
        <v>0</v>
      </c>
      <c r="L85" s="16">
        <f t="shared" si="8"/>
        <v>4.3999999999999997E-2</v>
      </c>
      <c r="M85" t="s">
        <v>113</v>
      </c>
      <c r="N85" t="s">
        <v>12</v>
      </c>
      <c r="O85" s="1">
        <v>2.5000000000000001E-3</v>
      </c>
      <c r="P85" s="3" t="s">
        <v>395</v>
      </c>
    </row>
    <row r="86" spans="1:16" x14ac:dyDescent="0.25">
      <c r="A86" t="s">
        <v>9</v>
      </c>
      <c r="B86" t="s">
        <v>9</v>
      </c>
      <c r="C86" s="8">
        <v>44608.576388888891</v>
      </c>
      <c r="D86" s="22" t="str">
        <f t="shared" si="7"/>
        <v/>
      </c>
      <c r="E86" s="22"/>
      <c r="F86" s="22"/>
      <c r="G86" s="22"/>
      <c r="H86" s="22"/>
      <c r="I86" t="s">
        <v>10</v>
      </c>
      <c r="J86" s="16">
        <f t="shared" si="8"/>
        <v>8.9999999999999993E-3</v>
      </c>
      <c r="K86" s="16">
        <f t="shared" si="8"/>
        <v>0</v>
      </c>
      <c r="L86" s="16">
        <f t="shared" si="8"/>
        <v>4.3999999999999997E-2</v>
      </c>
      <c r="M86" t="s">
        <v>10</v>
      </c>
      <c r="N86" t="s">
        <v>11</v>
      </c>
      <c r="O86" t="s">
        <v>10</v>
      </c>
      <c r="P86" s="3" t="s">
        <v>395</v>
      </c>
    </row>
    <row r="87" spans="1:16" x14ac:dyDescent="0.25">
      <c r="A87" t="s">
        <v>9</v>
      </c>
      <c r="B87" t="s">
        <v>9</v>
      </c>
      <c r="C87" s="8">
        <v>44609</v>
      </c>
      <c r="D87" s="22">
        <f t="shared" si="7"/>
        <v>2.5000000000000001E-3</v>
      </c>
      <c r="E87" s="22"/>
      <c r="F87" s="22"/>
      <c r="G87" s="22"/>
      <c r="H87" s="22"/>
      <c r="I87" s="1">
        <v>2.5000000000000001E-3</v>
      </c>
      <c r="J87" s="16">
        <f t="shared" si="8"/>
        <v>8.9999999999999993E-3</v>
      </c>
      <c r="K87" s="16">
        <f t="shared" si="8"/>
        <v>0</v>
      </c>
      <c r="L87" s="16">
        <f t="shared" si="8"/>
        <v>4.3999999999999997E-2</v>
      </c>
      <c r="M87" t="s">
        <v>112</v>
      </c>
      <c r="N87" t="s">
        <v>12</v>
      </c>
      <c r="O87" s="1">
        <v>2.5000000000000001E-3</v>
      </c>
      <c r="P87" s="3" t="s">
        <v>395</v>
      </c>
    </row>
    <row r="88" spans="1:16" x14ac:dyDescent="0.25">
      <c r="A88" t="s">
        <v>9</v>
      </c>
      <c r="B88" t="s">
        <v>9</v>
      </c>
      <c r="C88" s="8">
        <v>44609.631944444445</v>
      </c>
      <c r="D88" s="22" t="str">
        <f t="shared" si="7"/>
        <v/>
      </c>
      <c r="E88" s="22"/>
      <c r="F88" s="22"/>
      <c r="G88" s="22"/>
      <c r="H88" s="22"/>
      <c r="I88" t="s">
        <v>10</v>
      </c>
      <c r="J88" s="16">
        <f t="shared" si="8"/>
        <v>8.9999999999999993E-3</v>
      </c>
      <c r="K88" s="16">
        <f t="shared" si="8"/>
        <v>0</v>
      </c>
      <c r="L88" s="16">
        <f t="shared" si="8"/>
        <v>4.3999999999999997E-2</v>
      </c>
      <c r="M88" t="s">
        <v>10</v>
      </c>
      <c r="N88" t="s">
        <v>11</v>
      </c>
      <c r="O88" t="s">
        <v>10</v>
      </c>
      <c r="P88" s="3" t="s">
        <v>395</v>
      </c>
    </row>
    <row r="89" spans="1:16" x14ac:dyDescent="0.25">
      <c r="A89" t="s">
        <v>9</v>
      </c>
      <c r="B89" t="s">
        <v>9</v>
      </c>
      <c r="C89" s="8">
        <v>44886.48541666667</v>
      </c>
      <c r="D89" s="22">
        <f t="shared" si="7"/>
        <v>2.5000000000000001E-3</v>
      </c>
      <c r="E89" s="22"/>
      <c r="F89" s="22"/>
      <c r="G89" s="22"/>
      <c r="H89" s="22"/>
      <c r="I89" s="1">
        <v>2.5000000000000001E-3</v>
      </c>
      <c r="J89" s="16">
        <f t="shared" si="8"/>
        <v>8.9999999999999993E-3</v>
      </c>
      <c r="K89" s="16">
        <f t="shared" si="8"/>
        <v>0</v>
      </c>
      <c r="L89" s="16">
        <f t="shared" si="8"/>
        <v>4.3999999999999997E-2</v>
      </c>
      <c r="M89" t="s">
        <v>111</v>
      </c>
      <c r="N89" t="s">
        <v>12</v>
      </c>
      <c r="O89" s="1">
        <v>2.5000000000000001E-3</v>
      </c>
      <c r="P89" s="3" t="s">
        <v>395</v>
      </c>
    </row>
    <row r="90" spans="1:16" x14ac:dyDescent="0.25">
      <c r="A90" t="s">
        <v>9</v>
      </c>
      <c r="B90" t="s">
        <v>9</v>
      </c>
      <c r="C90" s="8">
        <v>44886.48541666667</v>
      </c>
      <c r="D90" s="22" t="str">
        <f t="shared" si="7"/>
        <v/>
      </c>
      <c r="E90" s="22"/>
      <c r="F90" s="22"/>
      <c r="G90" s="22"/>
      <c r="H90" s="22"/>
      <c r="I90" t="s">
        <v>10</v>
      </c>
      <c r="J90" s="16">
        <f t="shared" si="8"/>
        <v>8.9999999999999993E-3</v>
      </c>
      <c r="K90" s="16">
        <f t="shared" si="8"/>
        <v>0</v>
      </c>
      <c r="L90" s="16">
        <f t="shared" si="8"/>
        <v>4.3999999999999997E-2</v>
      </c>
      <c r="M90" t="s">
        <v>10</v>
      </c>
      <c r="N90" t="s">
        <v>11</v>
      </c>
      <c r="O90" t="s">
        <v>10</v>
      </c>
      <c r="P90" s="3" t="s">
        <v>395</v>
      </c>
    </row>
    <row r="91" spans="1:16" x14ac:dyDescent="0.25">
      <c r="A91" t="s">
        <v>9</v>
      </c>
      <c r="B91" t="s">
        <v>9</v>
      </c>
      <c r="C91" s="8">
        <v>44893.432638888888</v>
      </c>
      <c r="D91" s="22" t="str">
        <f t="shared" si="7"/>
        <v/>
      </c>
      <c r="E91" s="22"/>
      <c r="F91" s="22"/>
      <c r="G91" s="22"/>
      <c r="H91" s="22"/>
      <c r="I91" t="s">
        <v>10</v>
      </c>
      <c r="J91" s="16">
        <f t="shared" si="8"/>
        <v>8.9999999999999993E-3</v>
      </c>
      <c r="K91" s="16">
        <f t="shared" si="8"/>
        <v>0</v>
      </c>
      <c r="L91" s="16">
        <f t="shared" si="8"/>
        <v>4.3999999999999997E-2</v>
      </c>
      <c r="M91" t="s">
        <v>10</v>
      </c>
      <c r="N91" t="s">
        <v>11</v>
      </c>
      <c r="O91" t="s">
        <v>10</v>
      </c>
      <c r="P91" s="3" t="s">
        <v>395</v>
      </c>
    </row>
    <row r="92" spans="1:16" x14ac:dyDescent="0.25">
      <c r="A92" t="s">
        <v>9</v>
      </c>
      <c r="B92" t="s">
        <v>9</v>
      </c>
      <c r="C92" s="8">
        <v>44893.432638888888</v>
      </c>
      <c r="D92" s="22">
        <f t="shared" si="7"/>
        <v>2.5000000000000001E-3</v>
      </c>
      <c r="E92" s="22"/>
      <c r="F92" s="22"/>
      <c r="G92" s="22"/>
      <c r="H92" s="22"/>
      <c r="I92" s="1">
        <v>2.5000000000000001E-3</v>
      </c>
      <c r="J92" s="16">
        <f t="shared" si="8"/>
        <v>8.9999999999999993E-3</v>
      </c>
      <c r="K92" s="16">
        <f t="shared" si="8"/>
        <v>0</v>
      </c>
      <c r="L92" s="16">
        <f t="shared" si="8"/>
        <v>4.3999999999999997E-2</v>
      </c>
      <c r="M92" t="s">
        <v>110</v>
      </c>
      <c r="N92" t="s">
        <v>12</v>
      </c>
      <c r="O92" s="1">
        <v>2.5000000000000001E-3</v>
      </c>
      <c r="P92" s="3" t="s">
        <v>395</v>
      </c>
    </row>
    <row r="93" spans="1:16" x14ac:dyDescent="0.25">
      <c r="A93" t="s">
        <v>9</v>
      </c>
      <c r="B93" t="s">
        <v>9</v>
      </c>
      <c r="C93" s="8">
        <v>44931.583333333336</v>
      </c>
      <c r="D93" s="22">
        <f t="shared" si="7"/>
        <v>2.5000000000000001E-3</v>
      </c>
      <c r="E93" s="22"/>
      <c r="F93" s="22"/>
      <c r="G93" s="22"/>
      <c r="H93" s="22"/>
      <c r="I93" s="1">
        <v>2.5000000000000001E-3</v>
      </c>
      <c r="J93" s="16">
        <f t="shared" si="8"/>
        <v>8.9999999999999993E-3</v>
      </c>
      <c r="K93" s="16">
        <f t="shared" si="8"/>
        <v>0</v>
      </c>
      <c r="L93" s="16">
        <f t="shared" si="8"/>
        <v>4.3999999999999997E-2</v>
      </c>
      <c r="M93" t="s">
        <v>109</v>
      </c>
      <c r="N93" t="s">
        <v>12</v>
      </c>
      <c r="O93" s="1">
        <v>2.5000000000000001E-3</v>
      </c>
      <c r="P93" s="3" t="s">
        <v>395</v>
      </c>
    </row>
    <row r="94" spans="1:16" x14ac:dyDescent="0.25">
      <c r="A94" t="s">
        <v>9</v>
      </c>
      <c r="B94" t="s">
        <v>9</v>
      </c>
      <c r="C94" s="8">
        <v>44931.583333333336</v>
      </c>
      <c r="D94" s="22" t="str">
        <f t="shared" si="7"/>
        <v/>
      </c>
      <c r="E94" s="22"/>
      <c r="F94" s="22"/>
      <c r="G94" s="22"/>
      <c r="H94" s="22"/>
      <c r="I94" t="s">
        <v>10</v>
      </c>
      <c r="J94" s="16">
        <f t="shared" si="8"/>
        <v>8.9999999999999993E-3</v>
      </c>
      <c r="K94" s="16">
        <f t="shared" si="8"/>
        <v>0</v>
      </c>
      <c r="L94" s="16">
        <f t="shared" si="8"/>
        <v>4.3999999999999997E-2</v>
      </c>
      <c r="M94" t="s">
        <v>10</v>
      </c>
      <c r="N94" t="s">
        <v>11</v>
      </c>
      <c r="O94" t="s">
        <v>10</v>
      </c>
      <c r="P94" s="3" t="s">
        <v>395</v>
      </c>
    </row>
    <row r="95" spans="1:16" x14ac:dyDescent="0.25">
      <c r="A95" t="s">
        <v>9</v>
      </c>
      <c r="B95" t="s">
        <v>9</v>
      </c>
      <c r="C95" s="8">
        <v>44932.579861111109</v>
      </c>
      <c r="D95" s="22">
        <f t="shared" ref="D95:D158" si="9">IF(A95="GPA2",I95,"")</f>
        <v>2.5000000000000001E-3</v>
      </c>
      <c r="E95" s="22"/>
      <c r="F95" s="22"/>
      <c r="G95" s="22"/>
      <c r="H95" s="22"/>
      <c r="I95" s="1">
        <v>2.5000000000000001E-3</v>
      </c>
      <c r="J95" s="16">
        <f t="shared" si="8"/>
        <v>8.9999999999999993E-3</v>
      </c>
      <c r="K95" s="16">
        <f t="shared" si="8"/>
        <v>0</v>
      </c>
      <c r="L95" s="16">
        <f t="shared" si="8"/>
        <v>4.3999999999999997E-2</v>
      </c>
      <c r="M95" t="s">
        <v>108</v>
      </c>
      <c r="N95" t="s">
        <v>12</v>
      </c>
      <c r="O95" s="1">
        <v>2.5000000000000001E-3</v>
      </c>
      <c r="P95" s="3" t="s">
        <v>395</v>
      </c>
    </row>
    <row r="96" spans="1:16" x14ac:dyDescent="0.25">
      <c r="A96" t="s">
        <v>9</v>
      </c>
      <c r="B96" t="s">
        <v>9</v>
      </c>
      <c r="C96" s="8">
        <v>44933.578472222223</v>
      </c>
      <c r="D96" s="22">
        <f t="shared" si="9"/>
        <v>2.5000000000000001E-3</v>
      </c>
      <c r="E96" s="22"/>
      <c r="F96" s="22"/>
      <c r="G96" s="22"/>
      <c r="H96" s="22"/>
      <c r="I96" s="1">
        <v>2.5000000000000001E-3</v>
      </c>
      <c r="J96" s="16">
        <f t="shared" si="8"/>
        <v>8.9999999999999993E-3</v>
      </c>
      <c r="K96" s="16">
        <f t="shared" si="8"/>
        <v>0</v>
      </c>
      <c r="L96" s="16">
        <f t="shared" si="8"/>
        <v>4.3999999999999997E-2</v>
      </c>
      <c r="M96" t="s">
        <v>107</v>
      </c>
      <c r="N96" t="s">
        <v>12</v>
      </c>
      <c r="O96" s="1">
        <v>2.5000000000000001E-3</v>
      </c>
      <c r="P96" s="3" t="s">
        <v>395</v>
      </c>
    </row>
    <row r="97" spans="1:16" x14ac:dyDescent="0.25">
      <c r="A97" t="s">
        <v>9</v>
      </c>
      <c r="B97" t="s">
        <v>9</v>
      </c>
      <c r="C97" s="8">
        <v>44934.570833333331</v>
      </c>
      <c r="D97" s="22">
        <f t="shared" si="9"/>
        <v>2.5000000000000001E-3</v>
      </c>
      <c r="E97" s="22"/>
      <c r="F97" s="22"/>
      <c r="G97" s="22"/>
      <c r="H97" s="22"/>
      <c r="I97" s="1">
        <v>2.5000000000000001E-3</v>
      </c>
      <c r="J97" s="16">
        <f t="shared" si="8"/>
        <v>8.9999999999999993E-3</v>
      </c>
      <c r="K97" s="16">
        <f t="shared" si="8"/>
        <v>0</v>
      </c>
      <c r="L97" s="16">
        <f t="shared" si="8"/>
        <v>4.3999999999999997E-2</v>
      </c>
      <c r="M97" t="s">
        <v>106</v>
      </c>
      <c r="N97" t="s">
        <v>12</v>
      </c>
      <c r="O97" s="1">
        <v>2.5000000000000001E-3</v>
      </c>
      <c r="P97" s="3" t="s">
        <v>395</v>
      </c>
    </row>
    <row r="98" spans="1:16" x14ac:dyDescent="0.25">
      <c r="A98" t="s">
        <v>9</v>
      </c>
      <c r="B98" t="s">
        <v>9</v>
      </c>
      <c r="C98" s="8">
        <v>44939.44027777778</v>
      </c>
      <c r="D98" s="22" t="str">
        <f t="shared" si="9"/>
        <v/>
      </c>
      <c r="E98" s="22"/>
      <c r="F98" s="22"/>
      <c r="G98" s="22"/>
      <c r="H98" s="22"/>
      <c r="I98" t="s">
        <v>10</v>
      </c>
      <c r="J98" s="16">
        <f t="shared" si="8"/>
        <v>8.9999999999999993E-3</v>
      </c>
      <c r="K98" s="16">
        <f t="shared" si="8"/>
        <v>0</v>
      </c>
      <c r="L98" s="16">
        <f t="shared" si="8"/>
        <v>4.3999999999999997E-2</v>
      </c>
      <c r="M98" t="s">
        <v>10</v>
      </c>
      <c r="N98" t="s">
        <v>11</v>
      </c>
      <c r="O98" t="s">
        <v>10</v>
      </c>
      <c r="P98" s="3" t="s">
        <v>395</v>
      </c>
    </row>
    <row r="99" spans="1:16" x14ac:dyDescent="0.25">
      <c r="A99" t="s">
        <v>9</v>
      </c>
      <c r="B99" t="s">
        <v>9</v>
      </c>
      <c r="C99" s="8">
        <v>44939.44027777778</v>
      </c>
      <c r="D99" s="22">
        <f t="shared" si="9"/>
        <v>2.5000000000000001E-3</v>
      </c>
      <c r="E99" s="22"/>
      <c r="F99" s="22"/>
      <c r="G99" s="22"/>
      <c r="H99" s="22"/>
      <c r="I99" s="1">
        <v>2.5000000000000001E-3</v>
      </c>
      <c r="J99" s="16">
        <f t="shared" si="8"/>
        <v>8.9999999999999993E-3</v>
      </c>
      <c r="K99" s="16">
        <f t="shared" si="8"/>
        <v>0</v>
      </c>
      <c r="L99" s="16">
        <f t="shared" si="8"/>
        <v>4.3999999999999997E-2</v>
      </c>
      <c r="M99" t="s">
        <v>105</v>
      </c>
      <c r="N99" t="s">
        <v>12</v>
      </c>
      <c r="O99" s="1">
        <v>2.5000000000000001E-3</v>
      </c>
      <c r="P99" s="3" t="s">
        <v>395</v>
      </c>
    </row>
    <row r="100" spans="1:16" x14ac:dyDescent="0.25">
      <c r="A100" t="s">
        <v>9</v>
      </c>
      <c r="B100" t="s">
        <v>9</v>
      </c>
      <c r="C100" s="8">
        <v>44944</v>
      </c>
      <c r="D100" s="22" t="str">
        <f t="shared" si="9"/>
        <v/>
      </c>
      <c r="E100" s="22"/>
      <c r="F100" s="22"/>
      <c r="G100" s="22"/>
      <c r="H100" s="22"/>
      <c r="I100" t="s">
        <v>10</v>
      </c>
      <c r="J100" s="16">
        <f t="shared" si="8"/>
        <v>8.9999999999999993E-3</v>
      </c>
      <c r="K100" s="16">
        <f t="shared" si="8"/>
        <v>0</v>
      </c>
      <c r="L100" s="16">
        <f t="shared" si="8"/>
        <v>4.3999999999999997E-2</v>
      </c>
      <c r="M100" t="s">
        <v>10</v>
      </c>
      <c r="N100" t="s">
        <v>11</v>
      </c>
      <c r="O100" t="s">
        <v>10</v>
      </c>
      <c r="P100" s="3" t="s">
        <v>395</v>
      </c>
    </row>
    <row r="101" spans="1:16" x14ac:dyDescent="0.25">
      <c r="A101" t="s">
        <v>9</v>
      </c>
      <c r="B101" t="s">
        <v>9</v>
      </c>
      <c r="C101" s="8">
        <v>44944.468055555553</v>
      </c>
      <c r="D101" s="22">
        <f t="shared" si="9"/>
        <v>2.5000000000000001E-3</v>
      </c>
      <c r="E101" s="22"/>
      <c r="F101" s="22"/>
      <c r="G101" s="22"/>
      <c r="H101" s="22"/>
      <c r="I101" s="1">
        <v>2.5000000000000001E-3</v>
      </c>
      <c r="J101" s="16">
        <f t="shared" si="8"/>
        <v>8.9999999999999993E-3</v>
      </c>
      <c r="K101" s="16">
        <f t="shared" si="8"/>
        <v>0</v>
      </c>
      <c r="L101" s="16">
        <f t="shared" si="8"/>
        <v>4.3999999999999997E-2</v>
      </c>
      <c r="M101" t="s">
        <v>104</v>
      </c>
      <c r="N101" t="s">
        <v>12</v>
      </c>
      <c r="O101" s="1">
        <v>2.5000000000000001E-3</v>
      </c>
      <c r="P101" s="3" t="s">
        <v>395</v>
      </c>
    </row>
    <row r="102" spans="1:16" x14ac:dyDescent="0.25">
      <c r="A102" t="s">
        <v>9</v>
      </c>
      <c r="B102" t="s">
        <v>9</v>
      </c>
      <c r="C102" s="8">
        <v>44946.009027777778</v>
      </c>
      <c r="D102" s="22">
        <f t="shared" si="9"/>
        <v>2.5000000000000001E-3</v>
      </c>
      <c r="E102" s="22"/>
      <c r="F102" s="22"/>
      <c r="G102" s="22"/>
      <c r="H102" s="22"/>
      <c r="I102" s="1">
        <v>2.5000000000000001E-3</v>
      </c>
      <c r="J102" s="16">
        <f t="shared" si="8"/>
        <v>8.9999999999999993E-3</v>
      </c>
      <c r="K102" s="16">
        <f t="shared" si="8"/>
        <v>0</v>
      </c>
      <c r="L102" s="16">
        <f t="shared" si="8"/>
        <v>4.3999999999999997E-2</v>
      </c>
      <c r="M102" t="s">
        <v>103</v>
      </c>
      <c r="N102" t="s">
        <v>12</v>
      </c>
      <c r="O102" s="1">
        <v>2.5000000000000001E-3</v>
      </c>
      <c r="P102" s="3" t="s">
        <v>395</v>
      </c>
    </row>
    <row r="103" spans="1:16" x14ac:dyDescent="0.25">
      <c r="A103" t="s">
        <v>9</v>
      </c>
      <c r="B103" t="s">
        <v>9</v>
      </c>
      <c r="C103" s="8">
        <v>44946.510416666664</v>
      </c>
      <c r="D103" s="22" t="str">
        <f t="shared" si="9"/>
        <v/>
      </c>
      <c r="E103" s="22"/>
      <c r="F103" s="22"/>
      <c r="G103" s="22"/>
      <c r="H103" s="22"/>
      <c r="I103" t="s">
        <v>10</v>
      </c>
      <c r="J103" s="16">
        <f t="shared" si="8"/>
        <v>8.9999999999999993E-3</v>
      </c>
      <c r="K103" s="16">
        <f t="shared" si="8"/>
        <v>0</v>
      </c>
      <c r="L103" s="16">
        <f t="shared" si="8"/>
        <v>4.3999999999999997E-2</v>
      </c>
      <c r="M103" t="s">
        <v>10</v>
      </c>
      <c r="N103" t="s">
        <v>11</v>
      </c>
      <c r="O103" t="s">
        <v>10</v>
      </c>
      <c r="P103" s="3" t="s">
        <v>395</v>
      </c>
    </row>
    <row r="104" spans="1:16" x14ac:dyDescent="0.25">
      <c r="A104" t="s">
        <v>9</v>
      </c>
      <c r="B104" t="s">
        <v>9</v>
      </c>
      <c r="C104" s="8">
        <v>44947.472916666666</v>
      </c>
      <c r="D104" s="22" t="str">
        <f t="shared" si="9"/>
        <v/>
      </c>
      <c r="E104" s="22"/>
      <c r="F104" s="22"/>
      <c r="G104" s="22"/>
      <c r="H104" s="22"/>
      <c r="I104" t="s">
        <v>10</v>
      </c>
      <c r="J104" s="16">
        <f t="shared" si="8"/>
        <v>8.9999999999999993E-3</v>
      </c>
      <c r="K104" s="16">
        <f t="shared" si="8"/>
        <v>0</v>
      </c>
      <c r="L104" s="16">
        <f t="shared" si="8"/>
        <v>4.3999999999999997E-2</v>
      </c>
      <c r="M104" t="s">
        <v>10</v>
      </c>
      <c r="N104" t="s">
        <v>11</v>
      </c>
      <c r="O104" t="s">
        <v>10</v>
      </c>
      <c r="P104" s="3" t="s">
        <v>395</v>
      </c>
    </row>
    <row r="105" spans="1:16" x14ac:dyDescent="0.25">
      <c r="A105" t="s">
        <v>9</v>
      </c>
      <c r="B105" t="s">
        <v>9</v>
      </c>
      <c r="C105" s="8">
        <v>44947.472916666666</v>
      </c>
      <c r="D105" s="22">
        <f t="shared" si="9"/>
        <v>2.5000000000000001E-3</v>
      </c>
      <c r="E105" s="22"/>
      <c r="F105" s="22"/>
      <c r="G105" s="22"/>
      <c r="H105" s="22"/>
      <c r="I105" s="1">
        <v>2.5000000000000001E-3</v>
      </c>
      <c r="J105" s="16">
        <f t="shared" si="8"/>
        <v>8.9999999999999993E-3</v>
      </c>
      <c r="K105" s="16">
        <f t="shared" si="8"/>
        <v>0</v>
      </c>
      <c r="L105" s="16">
        <f t="shared" si="8"/>
        <v>4.3999999999999997E-2</v>
      </c>
      <c r="M105" t="s">
        <v>102</v>
      </c>
      <c r="N105" t="s">
        <v>12</v>
      </c>
      <c r="O105" s="1">
        <v>2.5000000000000001E-3</v>
      </c>
      <c r="P105" s="3" t="s">
        <v>395</v>
      </c>
    </row>
    <row r="106" spans="1:16" x14ac:dyDescent="0.25">
      <c r="A106" t="s">
        <v>9</v>
      </c>
      <c r="B106" t="s">
        <v>9</v>
      </c>
      <c r="C106" s="8">
        <v>44948.618055555555</v>
      </c>
      <c r="D106" s="22" t="str">
        <f t="shared" si="9"/>
        <v/>
      </c>
      <c r="E106" s="22"/>
      <c r="F106" s="22"/>
      <c r="G106" s="22"/>
      <c r="H106" s="22"/>
      <c r="I106" t="s">
        <v>10</v>
      </c>
      <c r="J106" s="16">
        <f t="shared" si="8"/>
        <v>8.9999999999999993E-3</v>
      </c>
      <c r="K106" s="16">
        <f t="shared" si="8"/>
        <v>0</v>
      </c>
      <c r="L106" s="16">
        <f t="shared" si="8"/>
        <v>4.3999999999999997E-2</v>
      </c>
      <c r="M106" t="s">
        <v>10</v>
      </c>
      <c r="N106" t="s">
        <v>11</v>
      </c>
      <c r="O106" t="s">
        <v>10</v>
      </c>
      <c r="P106" s="3" t="s">
        <v>395</v>
      </c>
    </row>
    <row r="107" spans="1:16" x14ac:dyDescent="0.25">
      <c r="A107" t="s">
        <v>9</v>
      </c>
      <c r="B107" t="s">
        <v>9</v>
      </c>
      <c r="C107" s="8">
        <v>44948.618055555555</v>
      </c>
      <c r="D107" s="22">
        <f t="shared" si="9"/>
        <v>2.5000000000000001E-3</v>
      </c>
      <c r="E107" s="22"/>
      <c r="F107" s="22"/>
      <c r="G107" s="22"/>
      <c r="H107" s="22"/>
      <c r="I107" s="1">
        <v>2.5000000000000001E-3</v>
      </c>
      <c r="J107" s="16">
        <f t="shared" si="8"/>
        <v>8.9999999999999993E-3</v>
      </c>
      <c r="K107" s="16">
        <f t="shared" si="8"/>
        <v>0</v>
      </c>
      <c r="L107" s="16">
        <f t="shared" si="8"/>
        <v>4.3999999999999997E-2</v>
      </c>
      <c r="M107" t="s">
        <v>101</v>
      </c>
      <c r="N107" t="s">
        <v>12</v>
      </c>
      <c r="O107" s="1">
        <v>2.5000000000000001E-3</v>
      </c>
      <c r="P107" s="3" t="s">
        <v>395</v>
      </c>
    </row>
    <row r="108" spans="1:16" x14ac:dyDescent="0.25">
      <c r="A108" t="s">
        <v>9</v>
      </c>
      <c r="B108" t="s">
        <v>9</v>
      </c>
      <c r="C108" s="8">
        <v>44954.633333333331</v>
      </c>
      <c r="D108" s="22" t="str">
        <f t="shared" si="9"/>
        <v/>
      </c>
      <c r="E108" s="22"/>
      <c r="F108" s="22"/>
      <c r="G108" s="22"/>
      <c r="H108" s="22"/>
      <c r="I108" t="s">
        <v>10</v>
      </c>
      <c r="J108" s="16">
        <f t="shared" si="8"/>
        <v>8.9999999999999993E-3</v>
      </c>
      <c r="K108" s="16">
        <f t="shared" si="8"/>
        <v>0</v>
      </c>
      <c r="L108" s="16">
        <f t="shared" si="8"/>
        <v>4.3999999999999997E-2</v>
      </c>
      <c r="M108" t="s">
        <v>10</v>
      </c>
      <c r="N108" t="s">
        <v>11</v>
      </c>
      <c r="O108" t="s">
        <v>10</v>
      </c>
      <c r="P108" s="3" t="s">
        <v>395</v>
      </c>
    </row>
    <row r="109" spans="1:16" x14ac:dyDescent="0.25">
      <c r="A109" t="s">
        <v>9</v>
      </c>
      <c r="B109" t="s">
        <v>9</v>
      </c>
      <c r="C109" s="8">
        <v>44954.633333333331</v>
      </c>
      <c r="D109" s="22">
        <f t="shared" si="9"/>
        <v>2.5000000000000001E-3</v>
      </c>
      <c r="E109" s="22"/>
      <c r="F109" s="22"/>
      <c r="G109" s="22"/>
      <c r="H109" s="22"/>
      <c r="I109" s="1">
        <v>2.5000000000000001E-3</v>
      </c>
      <c r="J109" s="16">
        <f t="shared" si="8"/>
        <v>8.9999999999999993E-3</v>
      </c>
      <c r="K109" s="16">
        <f t="shared" si="8"/>
        <v>0</v>
      </c>
      <c r="L109" s="16">
        <f t="shared" si="8"/>
        <v>4.3999999999999997E-2</v>
      </c>
      <c r="M109" t="s">
        <v>100</v>
      </c>
      <c r="N109" t="s">
        <v>12</v>
      </c>
      <c r="O109" s="1">
        <v>2.5000000000000001E-3</v>
      </c>
      <c r="P109" s="3" t="s">
        <v>395</v>
      </c>
    </row>
    <row r="110" spans="1:16" x14ac:dyDescent="0.25">
      <c r="A110" t="s">
        <v>9</v>
      </c>
      <c r="B110" t="s">
        <v>9</v>
      </c>
      <c r="C110" s="8">
        <v>44955.569444444445</v>
      </c>
      <c r="D110" s="22" t="str">
        <f t="shared" si="9"/>
        <v/>
      </c>
      <c r="E110" s="22"/>
      <c r="F110" s="22"/>
      <c r="G110" s="22"/>
      <c r="H110" s="22"/>
      <c r="I110" t="s">
        <v>10</v>
      </c>
      <c r="J110" s="16">
        <f t="shared" si="8"/>
        <v>8.9999999999999993E-3</v>
      </c>
      <c r="K110" s="16">
        <f t="shared" si="8"/>
        <v>0</v>
      </c>
      <c r="L110" s="16">
        <f t="shared" si="8"/>
        <v>4.3999999999999997E-2</v>
      </c>
      <c r="M110" t="s">
        <v>10</v>
      </c>
      <c r="N110" t="s">
        <v>11</v>
      </c>
      <c r="O110" t="s">
        <v>10</v>
      </c>
      <c r="P110" s="3" t="s">
        <v>395</v>
      </c>
    </row>
    <row r="111" spans="1:16" x14ac:dyDescent="0.25">
      <c r="A111" t="s">
        <v>9</v>
      </c>
      <c r="B111" t="s">
        <v>9</v>
      </c>
      <c r="C111" s="8">
        <v>44955.569444444445</v>
      </c>
      <c r="D111" s="22">
        <f t="shared" si="9"/>
        <v>2.5000000000000001E-3</v>
      </c>
      <c r="E111" s="22"/>
      <c r="F111" s="22"/>
      <c r="G111" s="22"/>
      <c r="H111" s="22"/>
      <c r="I111" s="1">
        <v>2.5000000000000001E-3</v>
      </c>
      <c r="J111" s="16">
        <f t="shared" si="8"/>
        <v>8.9999999999999993E-3</v>
      </c>
      <c r="K111" s="16">
        <f t="shared" si="8"/>
        <v>0</v>
      </c>
      <c r="L111" s="16">
        <f t="shared" si="8"/>
        <v>4.3999999999999997E-2</v>
      </c>
      <c r="M111" t="s">
        <v>99</v>
      </c>
      <c r="N111" t="s">
        <v>12</v>
      </c>
      <c r="O111" s="1">
        <v>2.5000000000000001E-3</v>
      </c>
      <c r="P111" s="3" t="s">
        <v>395</v>
      </c>
    </row>
    <row r="112" spans="1:16" x14ac:dyDescent="0.25">
      <c r="A112" t="s">
        <v>9</v>
      </c>
      <c r="B112" t="s">
        <v>9</v>
      </c>
      <c r="C112" s="8">
        <v>44956.612500000003</v>
      </c>
      <c r="D112" s="22" t="str">
        <f t="shared" si="9"/>
        <v/>
      </c>
      <c r="E112" s="22"/>
      <c r="F112" s="22"/>
      <c r="G112" s="22"/>
      <c r="H112" s="22"/>
      <c r="I112" t="s">
        <v>10</v>
      </c>
      <c r="J112" s="16">
        <f t="shared" si="8"/>
        <v>8.9999999999999993E-3</v>
      </c>
      <c r="K112" s="16">
        <f t="shared" si="8"/>
        <v>0</v>
      </c>
      <c r="L112" s="16">
        <f t="shared" si="8"/>
        <v>4.3999999999999997E-2</v>
      </c>
      <c r="M112" t="s">
        <v>10</v>
      </c>
      <c r="N112" t="s">
        <v>11</v>
      </c>
      <c r="O112" t="s">
        <v>10</v>
      </c>
      <c r="P112" s="3" t="s">
        <v>395</v>
      </c>
    </row>
    <row r="113" spans="1:16" x14ac:dyDescent="0.25">
      <c r="A113" t="s">
        <v>9</v>
      </c>
      <c r="B113" t="s">
        <v>9</v>
      </c>
      <c r="C113" s="8">
        <v>44956.612500000003</v>
      </c>
      <c r="D113" s="22">
        <f t="shared" si="9"/>
        <v>2.5000000000000001E-3</v>
      </c>
      <c r="E113" s="22"/>
      <c r="F113" s="22"/>
      <c r="G113" s="22"/>
      <c r="H113" s="22"/>
      <c r="I113" s="1">
        <v>2.5000000000000001E-3</v>
      </c>
      <c r="J113" s="16">
        <f t="shared" si="8"/>
        <v>8.9999999999999993E-3</v>
      </c>
      <c r="K113" s="16">
        <f t="shared" si="8"/>
        <v>0</v>
      </c>
      <c r="L113" s="16">
        <f t="shared" si="8"/>
        <v>4.3999999999999997E-2</v>
      </c>
      <c r="M113" t="s">
        <v>98</v>
      </c>
      <c r="N113" t="s">
        <v>12</v>
      </c>
      <c r="O113" s="1">
        <v>2.5000000000000001E-3</v>
      </c>
      <c r="P113" s="3" t="s">
        <v>395</v>
      </c>
    </row>
    <row r="114" spans="1:16" x14ac:dyDescent="0.25">
      <c r="A114" t="s">
        <v>9</v>
      </c>
      <c r="B114" t="s">
        <v>9</v>
      </c>
      <c r="C114" s="8">
        <v>44957.498611111114</v>
      </c>
      <c r="D114" s="22">
        <f t="shared" si="9"/>
        <v>2.5000000000000001E-3</v>
      </c>
      <c r="E114" s="22"/>
      <c r="F114" s="22"/>
      <c r="G114" s="22"/>
      <c r="H114" s="22"/>
      <c r="I114" s="1">
        <v>2.5000000000000001E-3</v>
      </c>
      <c r="J114" s="16">
        <f t="shared" si="8"/>
        <v>8.9999999999999993E-3</v>
      </c>
      <c r="K114" s="16">
        <f t="shared" si="8"/>
        <v>0</v>
      </c>
      <c r="L114" s="16">
        <f t="shared" si="8"/>
        <v>4.3999999999999997E-2</v>
      </c>
      <c r="M114" t="s">
        <v>97</v>
      </c>
      <c r="N114" t="s">
        <v>12</v>
      </c>
      <c r="O114" s="1">
        <v>2.5000000000000001E-3</v>
      </c>
      <c r="P114" s="3" t="s">
        <v>395</v>
      </c>
    </row>
    <row r="115" spans="1:16" x14ac:dyDescent="0.25">
      <c r="A115" t="s">
        <v>9</v>
      </c>
      <c r="B115" t="s">
        <v>9</v>
      </c>
      <c r="C115" s="8">
        <v>44957.998611111114</v>
      </c>
      <c r="D115" s="22" t="str">
        <f t="shared" si="9"/>
        <v/>
      </c>
      <c r="E115" s="22"/>
      <c r="F115" s="22"/>
      <c r="G115" s="22"/>
      <c r="H115" s="22"/>
      <c r="I115" t="s">
        <v>10</v>
      </c>
      <c r="J115" s="16">
        <f t="shared" si="8"/>
        <v>8.9999999999999993E-3</v>
      </c>
      <c r="K115" s="16">
        <f t="shared" si="8"/>
        <v>0</v>
      </c>
      <c r="L115" s="16">
        <f t="shared" si="8"/>
        <v>4.3999999999999997E-2</v>
      </c>
      <c r="M115" t="s">
        <v>10</v>
      </c>
      <c r="N115" t="s">
        <v>11</v>
      </c>
      <c r="O115" t="s">
        <v>10</v>
      </c>
      <c r="P115" s="3" t="s">
        <v>395</v>
      </c>
    </row>
    <row r="116" spans="1:16" x14ac:dyDescent="0.25">
      <c r="A116" t="s">
        <v>9</v>
      </c>
      <c r="B116" t="s">
        <v>9</v>
      </c>
      <c r="C116" s="8">
        <v>44958.561805555553</v>
      </c>
      <c r="D116" s="22" t="str">
        <f t="shared" si="9"/>
        <v/>
      </c>
      <c r="E116" s="22"/>
      <c r="F116" s="22"/>
      <c r="G116" s="22"/>
      <c r="H116" s="22"/>
      <c r="I116" t="s">
        <v>10</v>
      </c>
      <c r="J116" s="16">
        <f t="shared" si="8"/>
        <v>8.9999999999999993E-3</v>
      </c>
      <c r="K116" s="16">
        <f t="shared" si="8"/>
        <v>0</v>
      </c>
      <c r="L116" s="16">
        <f t="shared" si="8"/>
        <v>4.3999999999999997E-2</v>
      </c>
      <c r="M116" t="s">
        <v>10</v>
      </c>
      <c r="N116" t="s">
        <v>11</v>
      </c>
      <c r="O116" t="s">
        <v>10</v>
      </c>
      <c r="P116" s="3" t="s">
        <v>395</v>
      </c>
    </row>
    <row r="117" spans="1:16" x14ac:dyDescent="0.25">
      <c r="A117" t="s">
        <v>9</v>
      </c>
      <c r="B117" t="s">
        <v>9</v>
      </c>
      <c r="C117" s="8">
        <v>44958.561805555553</v>
      </c>
      <c r="D117" s="22">
        <f t="shared" si="9"/>
        <v>2.5000000000000001E-3</v>
      </c>
      <c r="E117" s="22"/>
      <c r="F117" s="22"/>
      <c r="G117" s="22"/>
      <c r="H117" s="22"/>
      <c r="I117" s="1">
        <v>2.5000000000000001E-3</v>
      </c>
      <c r="J117" s="16">
        <f t="shared" si="8"/>
        <v>8.9999999999999993E-3</v>
      </c>
      <c r="K117" s="16">
        <f t="shared" si="8"/>
        <v>0</v>
      </c>
      <c r="L117" s="16">
        <f t="shared" si="8"/>
        <v>4.3999999999999997E-2</v>
      </c>
      <c r="M117" t="s">
        <v>96</v>
      </c>
      <c r="N117" t="s">
        <v>12</v>
      </c>
      <c r="O117" s="1">
        <v>2.5000000000000001E-3</v>
      </c>
      <c r="P117" s="3" t="s">
        <v>395</v>
      </c>
    </row>
    <row r="118" spans="1:16" x14ac:dyDescent="0.25">
      <c r="A118" t="s">
        <v>9</v>
      </c>
      <c r="B118" t="s">
        <v>9</v>
      </c>
      <c r="C118" s="8">
        <v>44960.597222222219</v>
      </c>
      <c r="D118" s="22">
        <f t="shared" si="9"/>
        <v>2.5000000000000001E-3</v>
      </c>
      <c r="E118" s="22"/>
      <c r="F118" s="22"/>
      <c r="G118" s="22"/>
      <c r="H118" s="22"/>
      <c r="I118" s="1">
        <v>2.5000000000000001E-3</v>
      </c>
      <c r="J118" s="16">
        <f t="shared" si="8"/>
        <v>8.9999999999999993E-3</v>
      </c>
      <c r="K118" s="16">
        <f t="shared" si="8"/>
        <v>0</v>
      </c>
      <c r="L118" s="16">
        <f t="shared" si="8"/>
        <v>4.3999999999999997E-2</v>
      </c>
      <c r="M118" t="s">
        <v>95</v>
      </c>
      <c r="N118" t="s">
        <v>12</v>
      </c>
      <c r="O118" s="1">
        <v>2.5000000000000001E-3</v>
      </c>
      <c r="P118" s="3" t="s">
        <v>395</v>
      </c>
    </row>
    <row r="119" spans="1:16" x14ac:dyDescent="0.25">
      <c r="A119" t="s">
        <v>9</v>
      </c>
      <c r="B119" t="s">
        <v>9</v>
      </c>
      <c r="C119" s="8">
        <v>44960.597222222219</v>
      </c>
      <c r="D119" s="22" t="str">
        <f t="shared" si="9"/>
        <v/>
      </c>
      <c r="E119" s="22"/>
      <c r="F119" s="22"/>
      <c r="G119" s="22"/>
      <c r="H119" s="22"/>
      <c r="I119" t="s">
        <v>10</v>
      </c>
      <c r="J119" s="16">
        <f t="shared" si="8"/>
        <v>8.9999999999999993E-3</v>
      </c>
      <c r="K119" s="16">
        <f t="shared" si="8"/>
        <v>0</v>
      </c>
      <c r="L119" s="16">
        <f t="shared" si="8"/>
        <v>4.3999999999999997E-2</v>
      </c>
      <c r="M119" t="s">
        <v>10</v>
      </c>
      <c r="N119" t="s">
        <v>11</v>
      </c>
      <c r="O119" t="s">
        <v>10</v>
      </c>
      <c r="P119" s="3" t="s">
        <v>395</v>
      </c>
    </row>
    <row r="120" spans="1:16" x14ac:dyDescent="0.25">
      <c r="A120" t="s">
        <v>9</v>
      </c>
      <c r="B120" t="s">
        <v>9</v>
      </c>
      <c r="C120" s="8">
        <v>44961.599999999999</v>
      </c>
      <c r="D120" s="22">
        <f t="shared" si="9"/>
        <v>2.5000000000000001E-3</v>
      </c>
      <c r="E120" s="22"/>
      <c r="F120" s="22"/>
      <c r="G120" s="22"/>
      <c r="H120" s="22"/>
      <c r="I120" s="1">
        <v>2.5000000000000001E-3</v>
      </c>
      <c r="J120" s="16">
        <f t="shared" si="8"/>
        <v>8.9999999999999993E-3</v>
      </c>
      <c r="K120" s="16">
        <f t="shared" si="8"/>
        <v>0</v>
      </c>
      <c r="L120" s="16">
        <f t="shared" si="8"/>
        <v>4.3999999999999997E-2</v>
      </c>
      <c r="M120" t="s">
        <v>94</v>
      </c>
      <c r="N120" t="s">
        <v>12</v>
      </c>
      <c r="O120" s="1">
        <v>2.5000000000000001E-3</v>
      </c>
      <c r="P120" s="3" t="s">
        <v>395</v>
      </c>
    </row>
    <row r="121" spans="1:16" x14ac:dyDescent="0.25">
      <c r="A121" t="s">
        <v>9</v>
      </c>
      <c r="B121" t="s">
        <v>9</v>
      </c>
      <c r="C121" s="8">
        <v>44961.599999999999</v>
      </c>
      <c r="D121" s="22" t="str">
        <f t="shared" si="9"/>
        <v/>
      </c>
      <c r="E121" s="22"/>
      <c r="F121" s="22"/>
      <c r="G121" s="22"/>
      <c r="H121" s="22"/>
      <c r="I121" t="s">
        <v>10</v>
      </c>
      <c r="J121" s="16">
        <f t="shared" si="8"/>
        <v>8.9999999999999993E-3</v>
      </c>
      <c r="K121" s="16">
        <f t="shared" si="8"/>
        <v>0</v>
      </c>
      <c r="L121" s="16">
        <f t="shared" si="8"/>
        <v>4.3999999999999997E-2</v>
      </c>
      <c r="M121" t="s">
        <v>10</v>
      </c>
      <c r="N121" t="s">
        <v>11</v>
      </c>
      <c r="O121" t="s">
        <v>10</v>
      </c>
      <c r="P121" s="3" t="s">
        <v>395</v>
      </c>
    </row>
    <row r="122" spans="1:16" x14ac:dyDescent="0.25">
      <c r="A122" t="s">
        <v>9</v>
      </c>
      <c r="B122" t="s">
        <v>9</v>
      </c>
      <c r="C122" s="8">
        <v>44962.65</v>
      </c>
      <c r="D122" s="22">
        <f t="shared" si="9"/>
        <v>2.5000000000000001E-3</v>
      </c>
      <c r="E122" s="22"/>
      <c r="F122" s="22"/>
      <c r="G122" s="22"/>
      <c r="H122" s="22"/>
      <c r="I122" s="1">
        <v>2.5000000000000001E-3</v>
      </c>
      <c r="J122" s="16">
        <f t="shared" si="8"/>
        <v>8.9999999999999993E-3</v>
      </c>
      <c r="K122" s="16">
        <f t="shared" si="8"/>
        <v>0</v>
      </c>
      <c r="L122" s="16">
        <f t="shared" si="8"/>
        <v>4.3999999999999997E-2</v>
      </c>
      <c r="M122" t="s">
        <v>93</v>
      </c>
      <c r="N122" t="s">
        <v>12</v>
      </c>
      <c r="O122" s="1">
        <v>2.5000000000000001E-3</v>
      </c>
      <c r="P122" s="3" t="s">
        <v>395</v>
      </c>
    </row>
    <row r="123" spans="1:16" x14ac:dyDescent="0.25">
      <c r="A123" t="s">
        <v>9</v>
      </c>
      <c r="B123" t="s">
        <v>9</v>
      </c>
      <c r="C123" s="8">
        <v>44962.65</v>
      </c>
      <c r="D123" s="22" t="str">
        <f t="shared" si="9"/>
        <v/>
      </c>
      <c r="E123" s="22"/>
      <c r="F123" s="22"/>
      <c r="G123" s="22"/>
      <c r="H123" s="22"/>
      <c r="I123" t="s">
        <v>10</v>
      </c>
      <c r="J123" s="16">
        <f t="shared" si="8"/>
        <v>8.9999999999999993E-3</v>
      </c>
      <c r="K123" s="16">
        <f t="shared" si="8"/>
        <v>0</v>
      </c>
      <c r="L123" s="16">
        <f t="shared" si="8"/>
        <v>4.3999999999999997E-2</v>
      </c>
      <c r="M123" t="s">
        <v>10</v>
      </c>
      <c r="N123" t="s">
        <v>11</v>
      </c>
      <c r="O123" t="s">
        <v>10</v>
      </c>
      <c r="P123" s="3" t="s">
        <v>395</v>
      </c>
    </row>
    <row r="124" spans="1:16" x14ac:dyDescent="0.25">
      <c r="A124" t="s">
        <v>9</v>
      </c>
      <c r="B124" t="s">
        <v>9</v>
      </c>
      <c r="C124" s="8">
        <v>44967.557638888888</v>
      </c>
      <c r="D124" s="22">
        <f t="shared" si="9"/>
        <v>2.5000000000000001E-3</v>
      </c>
      <c r="E124" s="22"/>
      <c r="F124" s="22"/>
      <c r="G124" s="22"/>
      <c r="H124" s="22"/>
      <c r="I124" s="1">
        <v>2.5000000000000001E-3</v>
      </c>
      <c r="J124" s="16">
        <f t="shared" si="8"/>
        <v>8.9999999999999993E-3</v>
      </c>
      <c r="K124" s="16">
        <f t="shared" si="8"/>
        <v>0</v>
      </c>
      <c r="L124" s="16">
        <f t="shared" si="8"/>
        <v>4.3999999999999997E-2</v>
      </c>
      <c r="M124" t="s">
        <v>92</v>
      </c>
      <c r="N124" t="s">
        <v>12</v>
      </c>
      <c r="O124" s="1">
        <v>2.5000000000000001E-3</v>
      </c>
      <c r="P124" s="3" t="s">
        <v>395</v>
      </c>
    </row>
    <row r="125" spans="1:16" x14ac:dyDescent="0.25">
      <c r="A125" t="s">
        <v>9</v>
      </c>
      <c r="B125" t="s">
        <v>9</v>
      </c>
      <c r="C125" s="8">
        <v>44967.557638888888</v>
      </c>
      <c r="D125" s="22" t="str">
        <f t="shared" si="9"/>
        <v/>
      </c>
      <c r="E125" s="22"/>
      <c r="F125" s="22"/>
      <c r="G125" s="22"/>
      <c r="H125" s="22"/>
      <c r="I125" t="s">
        <v>10</v>
      </c>
      <c r="J125" s="16">
        <f t="shared" si="8"/>
        <v>8.9999999999999993E-3</v>
      </c>
      <c r="K125" s="16">
        <f t="shared" si="8"/>
        <v>0</v>
      </c>
      <c r="L125" s="16">
        <f t="shared" si="8"/>
        <v>4.3999999999999997E-2</v>
      </c>
      <c r="M125" t="s">
        <v>10</v>
      </c>
      <c r="N125" t="s">
        <v>11</v>
      </c>
      <c r="O125" t="s">
        <v>10</v>
      </c>
      <c r="P125" s="3" t="s">
        <v>395</v>
      </c>
    </row>
    <row r="126" spans="1:16" x14ac:dyDescent="0.25">
      <c r="A126" t="s">
        <v>9</v>
      </c>
      <c r="B126" t="s">
        <v>9</v>
      </c>
      <c r="C126" s="8">
        <v>44977.540972222225</v>
      </c>
      <c r="D126" s="22">
        <f t="shared" si="9"/>
        <v>2.5000000000000001E-3</v>
      </c>
      <c r="E126" s="22"/>
      <c r="F126" s="22"/>
      <c r="G126" s="22"/>
      <c r="H126" s="22"/>
      <c r="I126" s="1">
        <v>2.5000000000000001E-3</v>
      </c>
      <c r="J126" s="16">
        <f t="shared" si="8"/>
        <v>8.9999999999999993E-3</v>
      </c>
      <c r="K126" s="16">
        <f t="shared" si="8"/>
        <v>0</v>
      </c>
      <c r="L126" s="16">
        <f t="shared" si="8"/>
        <v>4.3999999999999997E-2</v>
      </c>
      <c r="M126" t="s">
        <v>91</v>
      </c>
      <c r="N126" t="s">
        <v>12</v>
      </c>
      <c r="O126" s="1">
        <v>2.5000000000000001E-3</v>
      </c>
      <c r="P126" s="3" t="s">
        <v>395</v>
      </c>
    </row>
    <row r="127" spans="1:16" x14ac:dyDescent="0.25">
      <c r="A127" t="s">
        <v>9</v>
      </c>
      <c r="B127" t="s">
        <v>9</v>
      </c>
      <c r="C127" s="8">
        <v>44977.540972222225</v>
      </c>
      <c r="D127" s="22" t="str">
        <f t="shared" si="9"/>
        <v/>
      </c>
      <c r="E127" s="22"/>
      <c r="F127" s="22"/>
      <c r="G127" s="22"/>
      <c r="H127" s="22"/>
      <c r="I127" t="s">
        <v>10</v>
      </c>
      <c r="J127" s="16">
        <f t="shared" si="8"/>
        <v>8.9999999999999993E-3</v>
      </c>
      <c r="K127" s="16">
        <f t="shared" si="8"/>
        <v>0</v>
      </c>
      <c r="L127" s="16">
        <f t="shared" si="8"/>
        <v>4.3999999999999997E-2</v>
      </c>
      <c r="M127" t="s">
        <v>10</v>
      </c>
      <c r="N127" t="s">
        <v>11</v>
      </c>
      <c r="O127" t="s">
        <v>10</v>
      </c>
      <c r="P127" s="3" t="s">
        <v>395</v>
      </c>
    </row>
    <row r="128" spans="1:16" x14ac:dyDescent="0.25">
      <c r="A128" t="s">
        <v>9</v>
      </c>
      <c r="B128" t="s">
        <v>9</v>
      </c>
      <c r="C128" s="8">
        <v>44991.420138888891</v>
      </c>
      <c r="D128" s="22" t="str">
        <f t="shared" si="9"/>
        <v/>
      </c>
      <c r="E128" s="22"/>
      <c r="F128" s="22"/>
      <c r="G128" s="22"/>
      <c r="H128" s="22"/>
      <c r="I128" t="s">
        <v>10</v>
      </c>
      <c r="J128" s="16">
        <f t="shared" si="8"/>
        <v>8.9999999999999993E-3</v>
      </c>
      <c r="K128" s="16">
        <f t="shared" si="8"/>
        <v>0</v>
      </c>
      <c r="L128" s="16">
        <f t="shared" si="8"/>
        <v>4.3999999999999997E-2</v>
      </c>
      <c r="M128" t="s">
        <v>10</v>
      </c>
      <c r="N128" t="s">
        <v>11</v>
      </c>
      <c r="O128" t="s">
        <v>10</v>
      </c>
      <c r="P128" s="3" t="s">
        <v>395</v>
      </c>
    </row>
    <row r="129" spans="1:16" x14ac:dyDescent="0.25">
      <c r="A129" t="s">
        <v>9</v>
      </c>
      <c r="B129" t="s">
        <v>9</v>
      </c>
      <c r="C129" s="8">
        <v>44991.451388888891</v>
      </c>
      <c r="D129" s="22">
        <f t="shared" si="9"/>
        <v>2.5000000000000001E-3</v>
      </c>
      <c r="E129" s="22"/>
      <c r="F129" s="22"/>
      <c r="G129" s="22"/>
      <c r="H129" s="22"/>
      <c r="I129" s="1">
        <v>2.5000000000000001E-3</v>
      </c>
      <c r="J129" s="16">
        <f t="shared" si="8"/>
        <v>8.9999999999999993E-3</v>
      </c>
      <c r="K129" s="16">
        <f t="shared" si="8"/>
        <v>0</v>
      </c>
      <c r="L129" s="16">
        <f t="shared" si="8"/>
        <v>4.3999999999999997E-2</v>
      </c>
      <c r="M129" t="s">
        <v>90</v>
      </c>
      <c r="N129" t="s">
        <v>12</v>
      </c>
      <c r="O129" s="1">
        <v>2.5000000000000001E-3</v>
      </c>
      <c r="P129" s="3" t="s">
        <v>395</v>
      </c>
    </row>
    <row r="130" spans="1:16" x14ac:dyDescent="0.25">
      <c r="A130" t="s">
        <v>9</v>
      </c>
      <c r="B130" t="s">
        <v>9</v>
      </c>
      <c r="C130" s="8">
        <v>44992.777777777781</v>
      </c>
      <c r="D130" s="22">
        <f t="shared" si="9"/>
        <v>2.5000000000000001E-3</v>
      </c>
      <c r="E130" s="22"/>
      <c r="F130" s="22"/>
      <c r="G130" s="22"/>
      <c r="H130" s="22"/>
      <c r="I130" s="1">
        <v>2.5000000000000001E-3</v>
      </c>
      <c r="J130" s="16">
        <f t="shared" si="8"/>
        <v>8.9999999999999993E-3</v>
      </c>
      <c r="K130" s="16">
        <f t="shared" si="8"/>
        <v>0</v>
      </c>
      <c r="L130" s="16">
        <f t="shared" si="8"/>
        <v>4.3999999999999997E-2</v>
      </c>
      <c r="M130" t="s">
        <v>89</v>
      </c>
      <c r="N130" t="s">
        <v>12</v>
      </c>
      <c r="O130" s="1">
        <v>2.5000000000000001E-3</v>
      </c>
      <c r="P130" s="3" t="s">
        <v>395</v>
      </c>
    </row>
    <row r="131" spans="1:16" x14ac:dyDescent="0.25">
      <c r="A131" t="s">
        <v>9</v>
      </c>
      <c r="B131" t="s">
        <v>9</v>
      </c>
      <c r="C131" s="8">
        <v>44992.815972222219</v>
      </c>
      <c r="D131" s="22" t="str">
        <f t="shared" si="9"/>
        <v/>
      </c>
      <c r="E131" s="22"/>
      <c r="F131" s="22"/>
      <c r="G131" s="22"/>
      <c r="H131" s="22"/>
      <c r="I131" t="s">
        <v>10</v>
      </c>
      <c r="J131" s="16">
        <f t="shared" si="8"/>
        <v>8.9999999999999993E-3</v>
      </c>
      <c r="K131" s="16">
        <f t="shared" si="8"/>
        <v>0</v>
      </c>
      <c r="L131" s="16">
        <f t="shared" si="8"/>
        <v>4.3999999999999997E-2</v>
      </c>
      <c r="M131" t="s">
        <v>10</v>
      </c>
      <c r="N131" t="s">
        <v>11</v>
      </c>
      <c r="O131" t="s">
        <v>10</v>
      </c>
      <c r="P131" s="3" t="s">
        <v>395</v>
      </c>
    </row>
    <row r="132" spans="1:16" x14ac:dyDescent="0.25">
      <c r="A132" t="s">
        <v>9</v>
      </c>
      <c r="B132" t="s">
        <v>9</v>
      </c>
      <c r="C132" s="8">
        <v>44994</v>
      </c>
      <c r="D132" s="22" t="str">
        <f t="shared" si="9"/>
        <v/>
      </c>
      <c r="E132" s="22"/>
      <c r="F132" s="22"/>
      <c r="G132" s="22"/>
      <c r="H132" s="22"/>
      <c r="I132" t="s">
        <v>10</v>
      </c>
      <c r="J132" s="16">
        <f t="shared" si="8"/>
        <v>8.9999999999999993E-3</v>
      </c>
      <c r="K132" s="16">
        <f t="shared" si="8"/>
        <v>0</v>
      </c>
      <c r="L132" s="16">
        <f t="shared" si="8"/>
        <v>4.3999999999999997E-2</v>
      </c>
      <c r="M132" t="s">
        <v>10</v>
      </c>
      <c r="N132" t="s">
        <v>11</v>
      </c>
      <c r="O132" t="s">
        <v>10</v>
      </c>
      <c r="P132" s="3" t="s">
        <v>395</v>
      </c>
    </row>
    <row r="133" spans="1:16" x14ac:dyDescent="0.25">
      <c r="A133" t="s">
        <v>9</v>
      </c>
      <c r="B133" t="s">
        <v>9</v>
      </c>
      <c r="C133" s="8">
        <v>44994.520833333336</v>
      </c>
      <c r="D133" s="22"/>
      <c r="E133" s="22"/>
      <c r="F133" s="22"/>
      <c r="G133" s="22"/>
      <c r="H133" s="22"/>
      <c r="I133" s="23"/>
      <c r="J133" s="16">
        <f t="shared" si="8"/>
        <v>8.9999999999999993E-3</v>
      </c>
      <c r="K133" s="16">
        <f t="shared" si="8"/>
        <v>0</v>
      </c>
      <c r="L133" s="16">
        <f t="shared" si="8"/>
        <v>4.3999999999999997E-2</v>
      </c>
      <c r="M133" t="s">
        <v>88</v>
      </c>
      <c r="N133" t="s">
        <v>12</v>
      </c>
      <c r="O133">
        <v>8.5000000000000006E-2</v>
      </c>
      <c r="P133" s="3" t="s">
        <v>395</v>
      </c>
    </row>
    <row r="134" spans="1:16" x14ac:dyDescent="0.25">
      <c r="A134" t="s">
        <v>9</v>
      </c>
      <c r="B134" t="s">
        <v>9</v>
      </c>
      <c r="C134" s="8">
        <v>44995.368055555555</v>
      </c>
      <c r="D134" s="22">
        <f t="shared" si="9"/>
        <v>4.8000000000000001E-2</v>
      </c>
      <c r="E134" s="22"/>
      <c r="F134" s="22"/>
      <c r="G134" s="22"/>
      <c r="H134" s="22"/>
      <c r="I134">
        <v>4.8000000000000001E-2</v>
      </c>
      <c r="J134" s="16">
        <f t="shared" si="8"/>
        <v>8.9999999999999993E-3</v>
      </c>
      <c r="K134" s="16">
        <f t="shared" si="8"/>
        <v>0</v>
      </c>
      <c r="L134" s="16">
        <f t="shared" si="8"/>
        <v>4.3999999999999997E-2</v>
      </c>
      <c r="M134" t="s">
        <v>87</v>
      </c>
      <c r="N134" t="s">
        <v>12</v>
      </c>
      <c r="O134">
        <v>4.8000000000000001E-2</v>
      </c>
      <c r="P134" s="3" t="s">
        <v>395</v>
      </c>
    </row>
    <row r="135" spans="1:16" x14ac:dyDescent="0.25">
      <c r="A135" t="s">
        <v>9</v>
      </c>
      <c r="B135" t="s">
        <v>9</v>
      </c>
      <c r="C135" s="8">
        <v>44995.368055555555</v>
      </c>
      <c r="D135" s="22" t="str">
        <f t="shared" si="9"/>
        <v/>
      </c>
      <c r="E135" s="22"/>
      <c r="F135" s="22"/>
      <c r="G135" s="22"/>
      <c r="H135" s="22"/>
      <c r="I135" t="s">
        <v>10</v>
      </c>
      <c r="J135" s="16">
        <f t="shared" si="8"/>
        <v>8.9999999999999993E-3</v>
      </c>
      <c r="K135" s="16">
        <f t="shared" si="8"/>
        <v>0</v>
      </c>
      <c r="L135" s="16">
        <f t="shared" si="8"/>
        <v>4.3999999999999997E-2</v>
      </c>
      <c r="M135" t="s">
        <v>10</v>
      </c>
      <c r="N135" t="s">
        <v>11</v>
      </c>
      <c r="O135" t="s">
        <v>10</v>
      </c>
      <c r="P135" s="3" t="s">
        <v>395</v>
      </c>
    </row>
    <row r="136" spans="1:16" x14ac:dyDescent="0.25">
      <c r="A136" t="s">
        <v>9</v>
      </c>
      <c r="B136" t="s">
        <v>9</v>
      </c>
      <c r="C136" s="8">
        <v>44995.708333333336</v>
      </c>
      <c r="D136" s="22">
        <f t="shared" si="9"/>
        <v>2.4E-2</v>
      </c>
      <c r="E136" s="22"/>
      <c r="F136" s="22"/>
      <c r="G136" s="22"/>
      <c r="H136" s="22"/>
      <c r="I136">
        <v>2.4E-2</v>
      </c>
      <c r="J136" s="16">
        <f t="shared" si="8"/>
        <v>8.9999999999999993E-3</v>
      </c>
      <c r="K136" s="16">
        <f t="shared" si="8"/>
        <v>0</v>
      </c>
      <c r="L136" s="16">
        <f t="shared" si="8"/>
        <v>4.3999999999999997E-2</v>
      </c>
      <c r="M136" t="s">
        <v>86</v>
      </c>
      <c r="N136" t="s">
        <v>12</v>
      </c>
      <c r="O136">
        <v>2.4E-2</v>
      </c>
      <c r="P136" s="3" t="s">
        <v>395</v>
      </c>
    </row>
    <row r="137" spans="1:16" x14ac:dyDescent="0.25">
      <c r="A137" t="s">
        <v>9</v>
      </c>
      <c r="B137" t="s">
        <v>9</v>
      </c>
      <c r="C137" s="8">
        <v>44995.708333333336</v>
      </c>
      <c r="D137" s="22" t="str">
        <f t="shared" si="9"/>
        <v/>
      </c>
      <c r="E137" s="22"/>
      <c r="F137" s="22"/>
      <c r="G137" s="22"/>
      <c r="H137" s="22"/>
      <c r="I137" t="s">
        <v>10</v>
      </c>
      <c r="J137" s="16">
        <f t="shared" si="8"/>
        <v>8.9999999999999993E-3</v>
      </c>
      <c r="K137" s="16">
        <f t="shared" si="8"/>
        <v>0</v>
      </c>
      <c r="L137" s="16">
        <f t="shared" si="8"/>
        <v>4.3999999999999997E-2</v>
      </c>
      <c r="M137" t="s">
        <v>10</v>
      </c>
      <c r="N137" t="s">
        <v>11</v>
      </c>
      <c r="O137" t="s">
        <v>10</v>
      </c>
      <c r="P137" s="3" t="s">
        <v>395</v>
      </c>
    </row>
    <row r="138" spans="1:16" x14ac:dyDescent="0.25">
      <c r="A138" t="s">
        <v>9</v>
      </c>
      <c r="B138" t="s">
        <v>9</v>
      </c>
      <c r="C138" s="8">
        <v>44996.518750000003</v>
      </c>
      <c r="D138" s="22">
        <f t="shared" si="9"/>
        <v>2.1999999999999999E-2</v>
      </c>
      <c r="E138" s="22"/>
      <c r="F138" s="22"/>
      <c r="G138" s="22"/>
      <c r="H138" s="22"/>
      <c r="I138">
        <v>2.1999999999999999E-2</v>
      </c>
      <c r="J138" s="16">
        <f t="shared" ref="J138:L201" si="10">J137</f>
        <v>8.9999999999999993E-3</v>
      </c>
      <c r="K138" s="16">
        <f t="shared" si="10"/>
        <v>0</v>
      </c>
      <c r="L138" s="16">
        <f t="shared" si="10"/>
        <v>4.3999999999999997E-2</v>
      </c>
      <c r="M138" t="s">
        <v>85</v>
      </c>
      <c r="N138" t="s">
        <v>12</v>
      </c>
      <c r="O138">
        <v>2.1999999999999999E-2</v>
      </c>
      <c r="P138" s="3" t="s">
        <v>395</v>
      </c>
    </row>
    <row r="139" spans="1:16" x14ac:dyDescent="0.25">
      <c r="A139" t="s">
        <v>9</v>
      </c>
      <c r="B139" t="s">
        <v>9</v>
      </c>
      <c r="C139" s="8">
        <v>44997.383333333331</v>
      </c>
      <c r="D139" s="22">
        <f t="shared" si="9"/>
        <v>1.7999999999999999E-2</v>
      </c>
      <c r="E139" s="22"/>
      <c r="F139" s="22"/>
      <c r="G139" s="22"/>
      <c r="H139" s="22"/>
      <c r="I139">
        <v>1.7999999999999999E-2</v>
      </c>
      <c r="J139" s="16">
        <f t="shared" si="10"/>
        <v>8.9999999999999993E-3</v>
      </c>
      <c r="K139" s="16">
        <f t="shared" si="10"/>
        <v>0</v>
      </c>
      <c r="L139" s="16">
        <f t="shared" si="10"/>
        <v>4.3999999999999997E-2</v>
      </c>
      <c r="M139" t="s">
        <v>84</v>
      </c>
      <c r="N139" t="s">
        <v>12</v>
      </c>
      <c r="O139">
        <v>1.7999999999999999E-2</v>
      </c>
      <c r="P139" s="3" t="s">
        <v>395</v>
      </c>
    </row>
    <row r="140" spans="1:16" x14ac:dyDescent="0.25">
      <c r="A140" t="s">
        <v>9</v>
      </c>
      <c r="B140" t="s">
        <v>9</v>
      </c>
      <c r="C140" s="8">
        <v>44997.383333333331</v>
      </c>
      <c r="D140" s="22" t="str">
        <f t="shared" si="9"/>
        <v/>
      </c>
      <c r="E140" s="22"/>
      <c r="F140" s="22"/>
      <c r="G140" s="22"/>
      <c r="H140" s="22"/>
      <c r="I140" t="s">
        <v>10</v>
      </c>
      <c r="J140" s="16">
        <f t="shared" si="10"/>
        <v>8.9999999999999993E-3</v>
      </c>
      <c r="K140" s="16">
        <f t="shared" si="10"/>
        <v>0</v>
      </c>
      <c r="L140" s="16">
        <f t="shared" si="10"/>
        <v>4.3999999999999997E-2</v>
      </c>
      <c r="M140" t="s">
        <v>10</v>
      </c>
      <c r="N140" t="s">
        <v>11</v>
      </c>
      <c r="O140" t="s">
        <v>10</v>
      </c>
      <c r="P140" s="3" t="s">
        <v>395</v>
      </c>
    </row>
    <row r="141" spans="1:16" x14ac:dyDescent="0.25">
      <c r="A141" t="s">
        <v>9</v>
      </c>
      <c r="B141" t="s">
        <v>9</v>
      </c>
      <c r="C141" s="8">
        <v>44998.378472222219</v>
      </c>
      <c r="D141" s="22" t="str">
        <f t="shared" si="9"/>
        <v/>
      </c>
      <c r="E141" s="22"/>
      <c r="F141" s="22"/>
      <c r="G141" s="22"/>
      <c r="H141" s="22"/>
      <c r="I141" t="s">
        <v>10</v>
      </c>
      <c r="J141" s="16">
        <f t="shared" si="10"/>
        <v>8.9999999999999993E-3</v>
      </c>
      <c r="K141" s="16">
        <f t="shared" si="10"/>
        <v>0</v>
      </c>
      <c r="L141" s="16">
        <f t="shared" si="10"/>
        <v>4.3999999999999997E-2</v>
      </c>
      <c r="M141" t="s">
        <v>10</v>
      </c>
      <c r="N141" t="s">
        <v>11</v>
      </c>
      <c r="O141" t="s">
        <v>10</v>
      </c>
      <c r="P141" s="3" t="s">
        <v>395</v>
      </c>
    </row>
    <row r="142" spans="1:16" x14ac:dyDescent="0.25">
      <c r="A142" t="s">
        <v>9</v>
      </c>
      <c r="B142" t="s">
        <v>9</v>
      </c>
      <c r="C142" s="8">
        <v>44998.409722222219</v>
      </c>
      <c r="D142" s="22"/>
      <c r="E142" s="22"/>
      <c r="F142" s="22"/>
      <c r="G142" s="22"/>
      <c r="H142" s="22"/>
      <c r="I142" s="23"/>
      <c r="J142" s="16">
        <f t="shared" si="10"/>
        <v>8.9999999999999993E-3</v>
      </c>
      <c r="K142" s="16">
        <f t="shared" si="10"/>
        <v>0</v>
      </c>
      <c r="L142" s="16">
        <f t="shared" si="10"/>
        <v>4.3999999999999997E-2</v>
      </c>
      <c r="M142" t="s">
        <v>83</v>
      </c>
      <c r="N142" t="s">
        <v>12</v>
      </c>
      <c r="O142">
        <v>7.5999999999999998E-2</v>
      </c>
      <c r="P142" s="3" t="s">
        <v>395</v>
      </c>
    </row>
    <row r="143" spans="1:16" x14ac:dyDescent="0.25">
      <c r="A143" t="s">
        <v>9</v>
      </c>
      <c r="B143" t="s">
        <v>9</v>
      </c>
      <c r="C143" s="8">
        <v>44999.352083333331</v>
      </c>
      <c r="D143" s="22" t="str">
        <f t="shared" si="9"/>
        <v/>
      </c>
      <c r="E143" s="22"/>
      <c r="F143" s="22"/>
      <c r="G143" s="22"/>
      <c r="H143" s="22"/>
      <c r="I143" t="s">
        <v>10</v>
      </c>
      <c r="J143" s="16">
        <f t="shared" si="10"/>
        <v>8.9999999999999993E-3</v>
      </c>
      <c r="K143" s="16">
        <f t="shared" si="10"/>
        <v>0</v>
      </c>
      <c r="L143" s="16">
        <f t="shared" si="10"/>
        <v>4.3999999999999997E-2</v>
      </c>
      <c r="M143" t="s">
        <v>10</v>
      </c>
      <c r="N143" t="s">
        <v>11</v>
      </c>
      <c r="O143" t="s">
        <v>10</v>
      </c>
      <c r="P143" s="3" t="s">
        <v>395</v>
      </c>
    </row>
    <row r="144" spans="1:16" x14ac:dyDescent="0.25">
      <c r="A144" t="s">
        <v>9</v>
      </c>
      <c r="B144" t="s">
        <v>9</v>
      </c>
      <c r="C144" s="8">
        <v>44999.352083333331</v>
      </c>
      <c r="D144" s="22">
        <f t="shared" si="9"/>
        <v>2.5000000000000001E-3</v>
      </c>
      <c r="E144" s="22"/>
      <c r="F144" s="22"/>
      <c r="G144" s="22"/>
      <c r="H144" s="22"/>
      <c r="I144" s="1">
        <v>2.5000000000000001E-3</v>
      </c>
      <c r="J144" s="16">
        <f t="shared" si="10"/>
        <v>8.9999999999999993E-3</v>
      </c>
      <c r="K144" s="16">
        <f t="shared" si="10"/>
        <v>0</v>
      </c>
      <c r="L144" s="16">
        <f t="shared" si="10"/>
        <v>4.3999999999999997E-2</v>
      </c>
      <c r="M144" t="s">
        <v>82</v>
      </c>
      <c r="N144" t="s">
        <v>12</v>
      </c>
      <c r="O144" s="1">
        <v>2.5000000000000001E-3</v>
      </c>
      <c r="P144" s="3" t="s">
        <v>395</v>
      </c>
    </row>
    <row r="145" spans="1:16" x14ac:dyDescent="0.25">
      <c r="A145" t="s">
        <v>9</v>
      </c>
      <c r="B145" t="s">
        <v>9</v>
      </c>
      <c r="C145" s="8">
        <v>45000.688194444447</v>
      </c>
      <c r="D145" s="22" t="str">
        <f t="shared" si="9"/>
        <v/>
      </c>
      <c r="E145" s="22"/>
      <c r="F145" s="22"/>
      <c r="G145" s="22"/>
      <c r="H145" s="22"/>
      <c r="I145" t="s">
        <v>10</v>
      </c>
      <c r="J145" s="16">
        <f t="shared" si="10"/>
        <v>8.9999999999999993E-3</v>
      </c>
      <c r="K145" s="16">
        <f t="shared" si="10"/>
        <v>0</v>
      </c>
      <c r="L145" s="16">
        <f t="shared" si="10"/>
        <v>4.3999999999999997E-2</v>
      </c>
      <c r="M145" t="s">
        <v>10</v>
      </c>
      <c r="N145" t="s">
        <v>11</v>
      </c>
      <c r="O145" t="s">
        <v>10</v>
      </c>
      <c r="P145" s="3" t="s">
        <v>395</v>
      </c>
    </row>
    <row r="146" spans="1:16" x14ac:dyDescent="0.25">
      <c r="A146" t="s">
        <v>9</v>
      </c>
      <c r="B146" t="s">
        <v>9</v>
      </c>
      <c r="C146" s="8">
        <v>45000.688194444447</v>
      </c>
      <c r="D146" s="22">
        <f t="shared" si="9"/>
        <v>2.5000000000000001E-3</v>
      </c>
      <c r="E146" s="22"/>
      <c r="F146" s="22"/>
      <c r="G146" s="22"/>
      <c r="H146" s="22"/>
      <c r="I146" s="1">
        <v>2.5000000000000001E-3</v>
      </c>
      <c r="J146" s="16">
        <f t="shared" si="10"/>
        <v>8.9999999999999993E-3</v>
      </c>
      <c r="K146" s="16">
        <f t="shared" si="10"/>
        <v>0</v>
      </c>
      <c r="L146" s="16">
        <f t="shared" si="10"/>
        <v>4.3999999999999997E-2</v>
      </c>
      <c r="M146" t="s">
        <v>81</v>
      </c>
      <c r="N146" t="s">
        <v>12</v>
      </c>
      <c r="O146" s="1">
        <v>2.5000000000000001E-3</v>
      </c>
      <c r="P146" s="3" t="s">
        <v>395</v>
      </c>
    </row>
    <row r="147" spans="1:16" x14ac:dyDescent="0.25">
      <c r="A147" t="s">
        <v>9</v>
      </c>
      <c r="B147" t="s">
        <v>9</v>
      </c>
      <c r="C147" s="8">
        <v>45001.690972222219</v>
      </c>
      <c r="D147" s="22" t="str">
        <f t="shared" si="9"/>
        <v/>
      </c>
      <c r="E147" s="22"/>
      <c r="F147" s="22"/>
      <c r="G147" s="22"/>
      <c r="H147" s="22"/>
      <c r="I147" t="s">
        <v>10</v>
      </c>
      <c r="J147" s="16">
        <f t="shared" si="10"/>
        <v>8.9999999999999993E-3</v>
      </c>
      <c r="K147" s="16">
        <f t="shared" si="10"/>
        <v>0</v>
      </c>
      <c r="L147" s="16">
        <f t="shared" si="10"/>
        <v>4.3999999999999997E-2</v>
      </c>
      <c r="M147" t="s">
        <v>10</v>
      </c>
      <c r="N147" t="s">
        <v>11</v>
      </c>
      <c r="O147" t="s">
        <v>10</v>
      </c>
      <c r="P147" s="3" t="s">
        <v>395</v>
      </c>
    </row>
    <row r="148" spans="1:16" x14ac:dyDescent="0.25">
      <c r="A148" t="s">
        <v>9</v>
      </c>
      <c r="B148" t="s">
        <v>9</v>
      </c>
      <c r="C148" s="8">
        <v>45001.690972222219</v>
      </c>
      <c r="D148" s="22">
        <f t="shared" si="9"/>
        <v>2.5000000000000001E-3</v>
      </c>
      <c r="E148" s="22"/>
      <c r="F148" s="22"/>
      <c r="G148" s="22"/>
      <c r="H148" s="22"/>
      <c r="I148" s="1">
        <v>2.5000000000000001E-3</v>
      </c>
      <c r="J148" s="16">
        <f t="shared" si="10"/>
        <v>8.9999999999999993E-3</v>
      </c>
      <c r="K148" s="16">
        <f t="shared" si="10"/>
        <v>0</v>
      </c>
      <c r="L148" s="16">
        <f t="shared" si="10"/>
        <v>4.3999999999999997E-2</v>
      </c>
      <c r="M148" t="s">
        <v>80</v>
      </c>
      <c r="N148" t="s">
        <v>12</v>
      </c>
      <c r="O148" s="1">
        <v>2.5000000000000001E-3</v>
      </c>
      <c r="P148" s="3" t="s">
        <v>395</v>
      </c>
    </row>
    <row r="149" spans="1:16" x14ac:dyDescent="0.25">
      <c r="A149" t="s">
        <v>9</v>
      </c>
      <c r="B149" t="s">
        <v>9</v>
      </c>
      <c r="C149" s="8">
        <v>45002.74722222222</v>
      </c>
      <c r="D149" s="22" t="str">
        <f t="shared" si="9"/>
        <v/>
      </c>
      <c r="E149" s="22"/>
      <c r="F149" s="22"/>
      <c r="G149" s="22"/>
      <c r="H149" s="22"/>
      <c r="I149" t="s">
        <v>10</v>
      </c>
      <c r="J149" s="16">
        <f t="shared" si="10"/>
        <v>8.9999999999999993E-3</v>
      </c>
      <c r="K149" s="16">
        <f t="shared" si="10"/>
        <v>0</v>
      </c>
      <c r="L149" s="16">
        <f t="shared" si="10"/>
        <v>4.3999999999999997E-2</v>
      </c>
      <c r="M149" t="s">
        <v>10</v>
      </c>
      <c r="N149" t="s">
        <v>11</v>
      </c>
      <c r="O149" t="s">
        <v>10</v>
      </c>
      <c r="P149" s="3" t="s">
        <v>395</v>
      </c>
    </row>
    <row r="150" spans="1:16" x14ac:dyDescent="0.25">
      <c r="A150" t="s">
        <v>9</v>
      </c>
      <c r="B150" t="s">
        <v>9</v>
      </c>
      <c r="C150" s="8">
        <v>45002.74722222222</v>
      </c>
      <c r="D150" s="22">
        <f t="shared" si="9"/>
        <v>2.5000000000000001E-3</v>
      </c>
      <c r="E150" s="22"/>
      <c r="F150" s="22"/>
      <c r="G150" s="22"/>
      <c r="H150" s="22"/>
      <c r="I150" s="1">
        <v>2.5000000000000001E-3</v>
      </c>
      <c r="J150" s="16">
        <f t="shared" si="10"/>
        <v>8.9999999999999993E-3</v>
      </c>
      <c r="K150" s="16">
        <f t="shared" si="10"/>
        <v>0</v>
      </c>
      <c r="L150" s="16">
        <f t="shared" si="10"/>
        <v>4.3999999999999997E-2</v>
      </c>
      <c r="M150" t="s">
        <v>79</v>
      </c>
      <c r="N150" t="s">
        <v>12</v>
      </c>
      <c r="O150" s="1">
        <v>2.5000000000000001E-3</v>
      </c>
      <c r="P150" s="3" t="s">
        <v>395</v>
      </c>
    </row>
    <row r="151" spans="1:16" x14ac:dyDescent="0.25">
      <c r="A151" t="s">
        <v>9</v>
      </c>
      <c r="B151" t="s">
        <v>9</v>
      </c>
      <c r="C151" s="8">
        <v>45003.48541666667</v>
      </c>
      <c r="D151" s="22">
        <f t="shared" si="9"/>
        <v>2.5000000000000001E-3</v>
      </c>
      <c r="E151" s="22"/>
      <c r="F151" s="22"/>
      <c r="G151" s="22"/>
      <c r="H151" s="22"/>
      <c r="I151" s="1">
        <v>2.5000000000000001E-3</v>
      </c>
      <c r="J151" s="16">
        <f t="shared" si="10"/>
        <v>8.9999999999999993E-3</v>
      </c>
      <c r="K151" s="16">
        <f t="shared" si="10"/>
        <v>0</v>
      </c>
      <c r="L151" s="16">
        <f t="shared" si="10"/>
        <v>4.3999999999999997E-2</v>
      </c>
      <c r="M151" t="s">
        <v>78</v>
      </c>
      <c r="N151" t="s">
        <v>12</v>
      </c>
      <c r="O151" s="1">
        <v>2.5000000000000001E-3</v>
      </c>
      <c r="P151" s="3" t="s">
        <v>395</v>
      </c>
    </row>
    <row r="152" spans="1:16" x14ac:dyDescent="0.25">
      <c r="A152" t="s">
        <v>9</v>
      </c>
      <c r="B152" t="s">
        <v>9</v>
      </c>
      <c r="C152" s="8">
        <v>45003.98541666667</v>
      </c>
      <c r="D152" s="22" t="str">
        <f t="shared" si="9"/>
        <v/>
      </c>
      <c r="E152" s="22"/>
      <c r="F152" s="22"/>
      <c r="G152" s="22"/>
      <c r="H152" s="22"/>
      <c r="I152" t="s">
        <v>10</v>
      </c>
      <c r="J152" s="16">
        <f t="shared" si="10"/>
        <v>8.9999999999999993E-3</v>
      </c>
      <c r="K152" s="16">
        <f t="shared" si="10"/>
        <v>0</v>
      </c>
      <c r="L152" s="16">
        <f t="shared" si="10"/>
        <v>4.3999999999999997E-2</v>
      </c>
      <c r="M152" t="s">
        <v>10</v>
      </c>
      <c r="N152" t="s">
        <v>11</v>
      </c>
      <c r="O152" t="s">
        <v>10</v>
      </c>
      <c r="P152" s="3" t="s">
        <v>395</v>
      </c>
    </row>
    <row r="153" spans="1:16" x14ac:dyDescent="0.25">
      <c r="A153" t="s">
        <v>9</v>
      </c>
      <c r="B153" t="s">
        <v>9</v>
      </c>
      <c r="C153" s="8">
        <v>45004.598611111112</v>
      </c>
      <c r="D153" s="22" t="str">
        <f t="shared" si="9"/>
        <v/>
      </c>
      <c r="E153" s="22"/>
      <c r="F153" s="22"/>
      <c r="G153" s="22"/>
      <c r="H153" s="22"/>
      <c r="I153" t="s">
        <v>10</v>
      </c>
      <c r="J153" s="16">
        <f t="shared" si="10"/>
        <v>8.9999999999999993E-3</v>
      </c>
      <c r="K153" s="16">
        <f t="shared" si="10"/>
        <v>0</v>
      </c>
      <c r="L153" s="16">
        <f t="shared" si="10"/>
        <v>4.3999999999999997E-2</v>
      </c>
      <c r="M153" t="s">
        <v>10</v>
      </c>
      <c r="N153" t="s">
        <v>11</v>
      </c>
      <c r="O153" t="s">
        <v>10</v>
      </c>
      <c r="P153" s="3" t="s">
        <v>395</v>
      </c>
    </row>
    <row r="154" spans="1:16" x14ac:dyDescent="0.25">
      <c r="A154" t="s">
        <v>9</v>
      </c>
      <c r="B154" t="s">
        <v>9</v>
      </c>
      <c r="C154" s="8">
        <v>45004.598611111112</v>
      </c>
      <c r="D154" s="22">
        <f t="shared" si="9"/>
        <v>2.5000000000000001E-3</v>
      </c>
      <c r="E154" s="22"/>
      <c r="F154" s="22"/>
      <c r="G154" s="22"/>
      <c r="H154" s="22"/>
      <c r="I154" s="1">
        <v>2.5000000000000001E-3</v>
      </c>
      <c r="J154" s="16">
        <f t="shared" si="10"/>
        <v>8.9999999999999993E-3</v>
      </c>
      <c r="K154" s="16">
        <f t="shared" si="10"/>
        <v>0</v>
      </c>
      <c r="L154" s="16">
        <f t="shared" si="10"/>
        <v>4.3999999999999997E-2</v>
      </c>
      <c r="M154" t="s">
        <v>77</v>
      </c>
      <c r="N154" t="s">
        <v>12</v>
      </c>
      <c r="O154" s="1">
        <v>2.5000000000000001E-3</v>
      </c>
      <c r="P154" s="3" t="s">
        <v>395</v>
      </c>
    </row>
    <row r="155" spans="1:16" x14ac:dyDescent="0.25">
      <c r="A155" t="s">
        <v>9</v>
      </c>
      <c r="B155" t="s">
        <v>9</v>
      </c>
      <c r="C155" s="8">
        <v>45005.673611111109</v>
      </c>
      <c r="D155" s="22" t="str">
        <f t="shared" si="9"/>
        <v/>
      </c>
      <c r="E155" s="22"/>
      <c r="F155" s="22"/>
      <c r="G155" s="22"/>
      <c r="H155" s="22"/>
      <c r="I155" t="s">
        <v>10</v>
      </c>
      <c r="J155" s="16">
        <f t="shared" si="10"/>
        <v>8.9999999999999993E-3</v>
      </c>
      <c r="K155" s="16">
        <f t="shared" si="10"/>
        <v>0</v>
      </c>
      <c r="L155" s="16">
        <f t="shared" si="10"/>
        <v>4.3999999999999997E-2</v>
      </c>
      <c r="M155" t="s">
        <v>10</v>
      </c>
      <c r="N155" t="s">
        <v>11</v>
      </c>
      <c r="O155" t="s">
        <v>10</v>
      </c>
      <c r="P155" s="3" t="s">
        <v>395</v>
      </c>
    </row>
    <row r="156" spans="1:16" x14ac:dyDescent="0.25">
      <c r="A156" t="s">
        <v>9</v>
      </c>
      <c r="B156" t="s">
        <v>9</v>
      </c>
      <c r="C156" s="8">
        <v>45005.673611111109</v>
      </c>
      <c r="D156" s="22">
        <f t="shared" si="9"/>
        <v>2.5000000000000001E-3</v>
      </c>
      <c r="E156" s="22"/>
      <c r="F156" s="22"/>
      <c r="G156" s="22"/>
      <c r="H156" s="22"/>
      <c r="I156" s="1">
        <v>2.5000000000000001E-3</v>
      </c>
      <c r="J156" s="16">
        <f t="shared" si="10"/>
        <v>8.9999999999999993E-3</v>
      </c>
      <c r="K156" s="16">
        <f t="shared" si="10"/>
        <v>0</v>
      </c>
      <c r="L156" s="16">
        <f t="shared" si="10"/>
        <v>4.3999999999999997E-2</v>
      </c>
      <c r="M156" t="s">
        <v>76</v>
      </c>
      <c r="N156" t="s">
        <v>12</v>
      </c>
      <c r="O156" s="1">
        <v>2.5000000000000001E-3</v>
      </c>
      <c r="P156" s="3" t="s">
        <v>395</v>
      </c>
    </row>
    <row r="157" spans="1:16" x14ac:dyDescent="0.25">
      <c r="A157" t="s">
        <v>9</v>
      </c>
      <c r="B157" t="s">
        <v>9</v>
      </c>
      <c r="C157" s="8">
        <v>45006.646527777775</v>
      </c>
      <c r="D157" s="22" t="str">
        <f t="shared" si="9"/>
        <v/>
      </c>
      <c r="E157" s="22"/>
      <c r="F157" s="22"/>
      <c r="G157" s="22"/>
      <c r="H157" s="22"/>
      <c r="I157" t="s">
        <v>10</v>
      </c>
      <c r="J157" s="16">
        <f t="shared" si="10"/>
        <v>8.9999999999999993E-3</v>
      </c>
      <c r="K157" s="16">
        <f t="shared" si="10"/>
        <v>0</v>
      </c>
      <c r="L157" s="16">
        <f t="shared" si="10"/>
        <v>4.3999999999999997E-2</v>
      </c>
      <c r="M157" t="s">
        <v>10</v>
      </c>
      <c r="N157" t="s">
        <v>11</v>
      </c>
      <c r="O157" t="s">
        <v>10</v>
      </c>
      <c r="P157" s="3" t="s">
        <v>395</v>
      </c>
    </row>
    <row r="158" spans="1:16" x14ac:dyDescent="0.25">
      <c r="A158" t="s">
        <v>9</v>
      </c>
      <c r="B158" t="s">
        <v>9</v>
      </c>
      <c r="C158" s="8">
        <v>45006.688194444447</v>
      </c>
      <c r="D158" s="22">
        <f t="shared" si="9"/>
        <v>2.5000000000000001E-3</v>
      </c>
      <c r="E158" s="22"/>
      <c r="F158" s="22"/>
      <c r="G158" s="22"/>
      <c r="H158" s="22"/>
      <c r="I158" s="1">
        <v>2.5000000000000001E-3</v>
      </c>
      <c r="J158" s="16">
        <f t="shared" si="10"/>
        <v>8.9999999999999993E-3</v>
      </c>
      <c r="K158" s="16">
        <f t="shared" si="10"/>
        <v>0</v>
      </c>
      <c r="L158" s="16">
        <f t="shared" si="10"/>
        <v>4.3999999999999997E-2</v>
      </c>
      <c r="M158" t="s">
        <v>75</v>
      </c>
      <c r="N158" t="s">
        <v>12</v>
      </c>
      <c r="O158" s="1">
        <v>2.5000000000000001E-3</v>
      </c>
      <c r="P158" s="3" t="s">
        <v>395</v>
      </c>
    </row>
    <row r="159" spans="1:16" x14ac:dyDescent="0.25">
      <c r="A159" t="s">
        <v>9</v>
      </c>
      <c r="B159" t="s">
        <v>9</v>
      </c>
      <c r="C159" s="8">
        <v>45007.606944444444</v>
      </c>
      <c r="D159" s="22" t="str">
        <f t="shared" ref="D159:D222" si="11">IF(A159="GPA2",I159,"")</f>
        <v/>
      </c>
      <c r="E159" s="22"/>
      <c r="F159" s="22"/>
      <c r="G159" s="22"/>
      <c r="H159" s="22"/>
      <c r="I159" t="s">
        <v>10</v>
      </c>
      <c r="J159" s="16">
        <f t="shared" si="10"/>
        <v>8.9999999999999993E-3</v>
      </c>
      <c r="K159" s="16">
        <f t="shared" si="10"/>
        <v>0</v>
      </c>
      <c r="L159" s="16">
        <f t="shared" si="10"/>
        <v>4.3999999999999997E-2</v>
      </c>
      <c r="M159" t="s">
        <v>10</v>
      </c>
      <c r="N159" t="s">
        <v>11</v>
      </c>
      <c r="O159" t="s">
        <v>10</v>
      </c>
      <c r="P159" s="3" t="s">
        <v>395</v>
      </c>
    </row>
    <row r="160" spans="1:16" x14ac:dyDescent="0.25">
      <c r="A160" t="s">
        <v>9</v>
      </c>
      <c r="B160" t="s">
        <v>9</v>
      </c>
      <c r="C160" s="8">
        <v>45007.606944444444</v>
      </c>
      <c r="D160" s="22">
        <f t="shared" si="11"/>
        <v>6.0000000000000001E-3</v>
      </c>
      <c r="E160" s="22"/>
      <c r="F160" s="22"/>
      <c r="G160" s="22"/>
      <c r="H160" s="22"/>
      <c r="I160">
        <v>6.0000000000000001E-3</v>
      </c>
      <c r="J160" s="16">
        <f t="shared" si="10"/>
        <v>8.9999999999999993E-3</v>
      </c>
      <c r="K160" s="16">
        <f t="shared" si="10"/>
        <v>0</v>
      </c>
      <c r="L160" s="16">
        <f t="shared" si="10"/>
        <v>4.3999999999999997E-2</v>
      </c>
      <c r="M160" t="s">
        <v>74</v>
      </c>
      <c r="N160" t="s">
        <v>12</v>
      </c>
      <c r="O160">
        <v>6.0000000000000001E-3</v>
      </c>
      <c r="P160" s="3" t="s">
        <v>395</v>
      </c>
    </row>
    <row r="161" spans="1:16" x14ac:dyDescent="0.25">
      <c r="A161" t="s">
        <v>9</v>
      </c>
      <c r="B161" t="s">
        <v>9</v>
      </c>
      <c r="C161" s="8">
        <v>45008.4375</v>
      </c>
      <c r="D161" s="22" t="str">
        <f t="shared" si="11"/>
        <v/>
      </c>
      <c r="E161" s="22"/>
      <c r="F161" s="22"/>
      <c r="G161" s="22"/>
      <c r="H161" s="22"/>
      <c r="I161" t="s">
        <v>10</v>
      </c>
      <c r="J161" s="16">
        <f t="shared" si="10"/>
        <v>8.9999999999999993E-3</v>
      </c>
      <c r="K161" s="16">
        <f t="shared" si="10"/>
        <v>0</v>
      </c>
      <c r="L161" s="16">
        <f t="shared" si="10"/>
        <v>4.3999999999999997E-2</v>
      </c>
      <c r="M161" t="s">
        <v>10</v>
      </c>
      <c r="N161" t="s">
        <v>11</v>
      </c>
      <c r="O161" t="s">
        <v>10</v>
      </c>
      <c r="P161" s="3" t="s">
        <v>395</v>
      </c>
    </row>
    <row r="162" spans="1:16" x14ac:dyDescent="0.25">
      <c r="A162" t="s">
        <v>9</v>
      </c>
      <c r="B162" t="s">
        <v>9</v>
      </c>
      <c r="C162" s="8">
        <v>45008.4375</v>
      </c>
      <c r="D162" s="22">
        <f t="shared" si="11"/>
        <v>2.5000000000000001E-3</v>
      </c>
      <c r="E162" s="22"/>
      <c r="F162" s="22"/>
      <c r="G162" s="22"/>
      <c r="H162" s="22"/>
      <c r="I162" s="1">
        <v>2.5000000000000001E-3</v>
      </c>
      <c r="J162" s="16">
        <f t="shared" si="10"/>
        <v>8.9999999999999993E-3</v>
      </c>
      <c r="K162" s="16">
        <f t="shared" si="10"/>
        <v>0</v>
      </c>
      <c r="L162" s="16">
        <f t="shared" si="10"/>
        <v>4.3999999999999997E-2</v>
      </c>
      <c r="M162" t="s">
        <v>73</v>
      </c>
      <c r="N162" t="s">
        <v>12</v>
      </c>
      <c r="O162" s="1">
        <v>2.5000000000000001E-3</v>
      </c>
      <c r="P162" s="3" t="s">
        <v>395</v>
      </c>
    </row>
    <row r="163" spans="1:16" x14ac:dyDescent="0.25">
      <c r="A163" t="s">
        <v>9</v>
      </c>
      <c r="B163" t="s">
        <v>9</v>
      </c>
      <c r="C163" s="8">
        <v>45009.573611111111</v>
      </c>
      <c r="D163" s="22" t="str">
        <f t="shared" si="11"/>
        <v/>
      </c>
      <c r="E163" s="22"/>
      <c r="F163" s="22"/>
      <c r="G163" s="22"/>
      <c r="H163" s="22"/>
      <c r="I163" t="s">
        <v>10</v>
      </c>
      <c r="J163" s="16">
        <f t="shared" si="10"/>
        <v>8.9999999999999993E-3</v>
      </c>
      <c r="K163" s="16">
        <f t="shared" si="10"/>
        <v>0</v>
      </c>
      <c r="L163" s="16">
        <f t="shared" si="10"/>
        <v>4.3999999999999997E-2</v>
      </c>
      <c r="M163" t="s">
        <v>10</v>
      </c>
      <c r="N163" t="s">
        <v>11</v>
      </c>
      <c r="O163" t="s">
        <v>10</v>
      </c>
      <c r="P163" s="3" t="s">
        <v>395</v>
      </c>
    </row>
    <row r="164" spans="1:16" x14ac:dyDescent="0.25">
      <c r="A164" t="s">
        <v>9</v>
      </c>
      <c r="B164" t="s">
        <v>9</v>
      </c>
      <c r="C164" s="8">
        <v>45009.573611111111</v>
      </c>
      <c r="D164" s="22">
        <f t="shared" si="11"/>
        <v>2.5000000000000001E-3</v>
      </c>
      <c r="E164" s="22"/>
      <c r="F164" s="22"/>
      <c r="G164" s="22"/>
      <c r="H164" s="22"/>
      <c r="I164" s="1">
        <v>2.5000000000000001E-3</v>
      </c>
      <c r="J164" s="16">
        <f t="shared" si="10"/>
        <v>8.9999999999999993E-3</v>
      </c>
      <c r="K164" s="16">
        <f t="shared" si="10"/>
        <v>0</v>
      </c>
      <c r="L164" s="16">
        <f t="shared" si="10"/>
        <v>4.3999999999999997E-2</v>
      </c>
      <c r="M164" t="s">
        <v>72</v>
      </c>
      <c r="N164" t="s">
        <v>12</v>
      </c>
      <c r="O164" s="1">
        <v>2.5000000000000001E-3</v>
      </c>
      <c r="P164" s="3" t="s">
        <v>395</v>
      </c>
    </row>
    <row r="165" spans="1:16" x14ac:dyDescent="0.25">
      <c r="A165" t="s">
        <v>9</v>
      </c>
      <c r="B165" t="s">
        <v>9</v>
      </c>
      <c r="C165" s="8">
        <v>45010.597222222219</v>
      </c>
      <c r="D165" s="22" t="str">
        <f t="shared" si="11"/>
        <v/>
      </c>
      <c r="E165" s="22"/>
      <c r="F165" s="22"/>
      <c r="G165" s="22"/>
      <c r="H165" s="22"/>
      <c r="I165" t="s">
        <v>10</v>
      </c>
      <c r="J165" s="16">
        <f t="shared" si="10"/>
        <v>8.9999999999999993E-3</v>
      </c>
      <c r="K165" s="16">
        <f t="shared" si="10"/>
        <v>0</v>
      </c>
      <c r="L165" s="16">
        <f t="shared" si="10"/>
        <v>4.3999999999999997E-2</v>
      </c>
      <c r="M165" t="s">
        <v>10</v>
      </c>
      <c r="N165" t="s">
        <v>11</v>
      </c>
      <c r="O165" t="s">
        <v>10</v>
      </c>
      <c r="P165" s="3" t="s">
        <v>395</v>
      </c>
    </row>
    <row r="166" spans="1:16" x14ac:dyDescent="0.25">
      <c r="A166" t="s">
        <v>9</v>
      </c>
      <c r="B166" t="s">
        <v>9</v>
      </c>
      <c r="C166" s="8">
        <v>45010.597222222219</v>
      </c>
      <c r="D166" s="22">
        <f t="shared" si="11"/>
        <v>2.5000000000000001E-3</v>
      </c>
      <c r="E166" s="22"/>
      <c r="F166" s="22"/>
      <c r="G166" s="22"/>
      <c r="H166" s="22"/>
      <c r="I166" s="1">
        <v>2.5000000000000001E-3</v>
      </c>
      <c r="J166" s="16">
        <f t="shared" si="10"/>
        <v>8.9999999999999993E-3</v>
      </c>
      <c r="K166" s="16">
        <f t="shared" si="10"/>
        <v>0</v>
      </c>
      <c r="L166" s="16">
        <f t="shared" si="10"/>
        <v>4.3999999999999997E-2</v>
      </c>
      <c r="M166" t="s">
        <v>71</v>
      </c>
      <c r="N166" t="s">
        <v>12</v>
      </c>
      <c r="O166" s="1">
        <v>2.5000000000000001E-3</v>
      </c>
      <c r="P166" s="3" t="s">
        <v>395</v>
      </c>
    </row>
    <row r="167" spans="1:16" x14ac:dyDescent="0.25">
      <c r="A167" t="s">
        <v>9</v>
      </c>
      <c r="B167" t="s">
        <v>9</v>
      </c>
      <c r="C167" s="8">
        <v>45011.443749999999</v>
      </c>
      <c r="D167" s="22" t="str">
        <f t="shared" si="11"/>
        <v/>
      </c>
      <c r="E167" s="22"/>
      <c r="F167" s="22"/>
      <c r="G167" s="22"/>
      <c r="H167" s="22"/>
      <c r="I167" t="s">
        <v>10</v>
      </c>
      <c r="J167" s="16">
        <f t="shared" si="10"/>
        <v>8.9999999999999993E-3</v>
      </c>
      <c r="K167" s="16">
        <f t="shared" si="10"/>
        <v>0</v>
      </c>
      <c r="L167" s="16">
        <f t="shared" si="10"/>
        <v>4.3999999999999997E-2</v>
      </c>
      <c r="M167" t="s">
        <v>10</v>
      </c>
      <c r="N167" t="s">
        <v>11</v>
      </c>
      <c r="O167" t="s">
        <v>10</v>
      </c>
      <c r="P167" s="3" t="s">
        <v>395</v>
      </c>
    </row>
    <row r="168" spans="1:16" x14ac:dyDescent="0.25">
      <c r="A168" t="s">
        <v>9</v>
      </c>
      <c r="B168" t="s">
        <v>9</v>
      </c>
      <c r="C168" s="8">
        <v>45011.443749999999</v>
      </c>
      <c r="D168" s="22">
        <f t="shared" si="11"/>
        <v>2.5000000000000001E-3</v>
      </c>
      <c r="E168" s="22"/>
      <c r="F168" s="22"/>
      <c r="G168" s="22"/>
      <c r="H168" s="22"/>
      <c r="I168" s="1">
        <v>2.5000000000000001E-3</v>
      </c>
      <c r="J168" s="16">
        <f t="shared" si="10"/>
        <v>8.9999999999999993E-3</v>
      </c>
      <c r="K168" s="16">
        <f t="shared" si="10"/>
        <v>0</v>
      </c>
      <c r="L168" s="16">
        <f t="shared" si="10"/>
        <v>4.3999999999999997E-2</v>
      </c>
      <c r="M168" t="s">
        <v>70</v>
      </c>
      <c r="N168" t="s">
        <v>12</v>
      </c>
      <c r="O168" s="1">
        <v>2.5000000000000001E-3</v>
      </c>
      <c r="P168" s="3" t="s">
        <v>395</v>
      </c>
    </row>
    <row r="169" spans="1:16" x14ac:dyDescent="0.25">
      <c r="A169" t="s">
        <v>9</v>
      </c>
      <c r="B169" t="s">
        <v>9</v>
      </c>
      <c r="C169" s="8">
        <v>45012.545138888891</v>
      </c>
      <c r="D169" s="22" t="str">
        <f t="shared" si="11"/>
        <v/>
      </c>
      <c r="E169" s="22"/>
      <c r="F169" s="22"/>
      <c r="G169" s="22"/>
      <c r="H169" s="22"/>
      <c r="I169" t="s">
        <v>10</v>
      </c>
      <c r="J169" s="16">
        <f t="shared" si="10"/>
        <v>8.9999999999999993E-3</v>
      </c>
      <c r="K169" s="16">
        <f t="shared" si="10"/>
        <v>0</v>
      </c>
      <c r="L169" s="16">
        <f t="shared" si="10"/>
        <v>4.3999999999999997E-2</v>
      </c>
      <c r="M169" t="s">
        <v>10</v>
      </c>
      <c r="N169" t="s">
        <v>11</v>
      </c>
      <c r="O169" t="s">
        <v>10</v>
      </c>
      <c r="P169" s="3" t="s">
        <v>395</v>
      </c>
    </row>
    <row r="170" spans="1:16" x14ac:dyDescent="0.25">
      <c r="A170" t="s">
        <v>9</v>
      </c>
      <c r="B170" t="s">
        <v>9</v>
      </c>
      <c r="C170" s="8">
        <v>45012.545138888891</v>
      </c>
      <c r="D170" s="22">
        <f t="shared" si="11"/>
        <v>2.5000000000000001E-3</v>
      </c>
      <c r="E170" s="22"/>
      <c r="F170" s="22"/>
      <c r="G170" s="22"/>
      <c r="H170" s="22"/>
      <c r="I170" s="1">
        <v>2.5000000000000001E-3</v>
      </c>
      <c r="J170" s="16">
        <f t="shared" si="10"/>
        <v>8.9999999999999993E-3</v>
      </c>
      <c r="K170" s="16">
        <f t="shared" si="10"/>
        <v>0</v>
      </c>
      <c r="L170" s="16">
        <f t="shared" si="10"/>
        <v>4.3999999999999997E-2</v>
      </c>
      <c r="M170" t="s">
        <v>69</v>
      </c>
      <c r="N170" t="s">
        <v>12</v>
      </c>
      <c r="O170" s="1">
        <v>2.5000000000000001E-3</v>
      </c>
      <c r="P170" s="3" t="s">
        <v>395</v>
      </c>
    </row>
    <row r="171" spans="1:16" x14ac:dyDescent="0.25">
      <c r="A171" t="s">
        <v>9</v>
      </c>
      <c r="B171" t="s">
        <v>9</v>
      </c>
      <c r="C171" s="8">
        <v>45013.434027777781</v>
      </c>
      <c r="D171" s="22">
        <f t="shared" si="11"/>
        <v>2.5000000000000001E-3</v>
      </c>
      <c r="E171" s="22"/>
      <c r="F171" s="22"/>
      <c r="G171" s="22"/>
      <c r="H171" s="22"/>
      <c r="I171" s="1">
        <v>2.5000000000000001E-3</v>
      </c>
      <c r="J171" s="16">
        <f t="shared" si="10"/>
        <v>8.9999999999999993E-3</v>
      </c>
      <c r="K171" s="16">
        <f t="shared" si="10"/>
        <v>0</v>
      </c>
      <c r="L171" s="16">
        <f t="shared" si="10"/>
        <v>4.3999999999999997E-2</v>
      </c>
      <c r="M171" t="s">
        <v>68</v>
      </c>
      <c r="N171" t="s">
        <v>12</v>
      </c>
      <c r="O171" s="1">
        <v>2.5000000000000001E-3</v>
      </c>
      <c r="P171" s="3" t="s">
        <v>395</v>
      </c>
    </row>
    <row r="172" spans="1:16" x14ac:dyDescent="0.25">
      <c r="A172" t="s">
        <v>9</v>
      </c>
      <c r="B172" t="s">
        <v>9</v>
      </c>
      <c r="C172" s="8">
        <v>45013.434027777781</v>
      </c>
      <c r="D172" s="22" t="str">
        <f t="shared" si="11"/>
        <v/>
      </c>
      <c r="E172" s="22"/>
      <c r="F172" s="22"/>
      <c r="G172" s="22"/>
      <c r="H172" s="22"/>
      <c r="I172" t="s">
        <v>10</v>
      </c>
      <c r="J172" s="16">
        <f t="shared" si="10"/>
        <v>8.9999999999999993E-3</v>
      </c>
      <c r="K172" s="16">
        <f t="shared" si="10"/>
        <v>0</v>
      </c>
      <c r="L172" s="16">
        <f t="shared" si="10"/>
        <v>4.3999999999999997E-2</v>
      </c>
      <c r="M172" t="s">
        <v>10</v>
      </c>
      <c r="N172" t="s">
        <v>11</v>
      </c>
      <c r="O172" t="s">
        <v>10</v>
      </c>
      <c r="P172" s="3" t="s">
        <v>395</v>
      </c>
    </row>
    <row r="173" spans="1:16" x14ac:dyDescent="0.25">
      <c r="A173" t="s">
        <v>9</v>
      </c>
      <c r="B173" t="s">
        <v>9</v>
      </c>
      <c r="C173" s="8">
        <v>45014.5625</v>
      </c>
      <c r="D173" s="22" t="str">
        <f t="shared" si="11"/>
        <v/>
      </c>
      <c r="E173" s="22"/>
      <c r="F173" s="22"/>
      <c r="G173" s="22"/>
      <c r="H173" s="22"/>
      <c r="I173" t="s">
        <v>10</v>
      </c>
      <c r="J173" s="16">
        <f t="shared" si="10"/>
        <v>8.9999999999999993E-3</v>
      </c>
      <c r="K173" s="16">
        <f t="shared" si="10"/>
        <v>0</v>
      </c>
      <c r="L173" s="16">
        <f t="shared" si="10"/>
        <v>4.3999999999999997E-2</v>
      </c>
      <c r="M173" t="s">
        <v>10</v>
      </c>
      <c r="N173" t="s">
        <v>11</v>
      </c>
      <c r="O173" t="s">
        <v>10</v>
      </c>
      <c r="P173" s="3" t="s">
        <v>395</v>
      </c>
    </row>
    <row r="174" spans="1:16" x14ac:dyDescent="0.25">
      <c r="A174" t="s">
        <v>9</v>
      </c>
      <c r="B174" t="s">
        <v>9</v>
      </c>
      <c r="C174" s="8">
        <v>45014.5625</v>
      </c>
      <c r="D174" s="22">
        <f t="shared" si="11"/>
        <v>2.5000000000000001E-3</v>
      </c>
      <c r="E174" s="22"/>
      <c r="F174" s="22"/>
      <c r="G174" s="22"/>
      <c r="H174" s="22"/>
      <c r="I174" s="1">
        <v>2.5000000000000001E-3</v>
      </c>
      <c r="J174" s="16">
        <f t="shared" si="10"/>
        <v>8.9999999999999993E-3</v>
      </c>
      <c r="K174" s="16">
        <f t="shared" si="10"/>
        <v>0</v>
      </c>
      <c r="L174" s="16">
        <f t="shared" si="10"/>
        <v>4.3999999999999997E-2</v>
      </c>
      <c r="M174" t="s">
        <v>67</v>
      </c>
      <c r="N174" t="s">
        <v>12</v>
      </c>
      <c r="O174" s="1">
        <v>2.5000000000000001E-3</v>
      </c>
      <c r="P174" s="3" t="s">
        <v>395</v>
      </c>
    </row>
    <row r="175" spans="1:16" x14ac:dyDescent="0.25">
      <c r="A175" t="s">
        <v>9</v>
      </c>
      <c r="B175" t="s">
        <v>9</v>
      </c>
      <c r="C175" s="8">
        <v>45015.545138888891</v>
      </c>
      <c r="D175" s="22" t="str">
        <f t="shared" si="11"/>
        <v/>
      </c>
      <c r="E175" s="22"/>
      <c r="F175" s="22"/>
      <c r="G175" s="22"/>
      <c r="H175" s="22"/>
      <c r="I175" t="s">
        <v>10</v>
      </c>
      <c r="J175" s="16">
        <f t="shared" si="10"/>
        <v>8.9999999999999993E-3</v>
      </c>
      <c r="K175" s="16">
        <f t="shared" si="10"/>
        <v>0</v>
      </c>
      <c r="L175" s="16">
        <f t="shared" si="10"/>
        <v>4.3999999999999997E-2</v>
      </c>
      <c r="M175" t="s">
        <v>10</v>
      </c>
      <c r="N175" t="s">
        <v>11</v>
      </c>
      <c r="O175" t="s">
        <v>10</v>
      </c>
      <c r="P175" s="3" t="s">
        <v>395</v>
      </c>
    </row>
    <row r="176" spans="1:16" x14ac:dyDescent="0.25">
      <c r="A176" t="s">
        <v>9</v>
      </c>
      <c r="B176" t="s">
        <v>9</v>
      </c>
      <c r="C176" s="8">
        <v>45015.545138888891</v>
      </c>
      <c r="D176" s="22">
        <f t="shared" si="11"/>
        <v>2.5000000000000001E-3</v>
      </c>
      <c r="E176" s="22"/>
      <c r="F176" s="22"/>
      <c r="G176" s="22"/>
      <c r="H176" s="22"/>
      <c r="I176" s="1">
        <v>2.5000000000000001E-3</v>
      </c>
      <c r="J176" s="16">
        <f t="shared" si="10"/>
        <v>8.9999999999999993E-3</v>
      </c>
      <c r="K176" s="16">
        <f t="shared" si="10"/>
        <v>0</v>
      </c>
      <c r="L176" s="16">
        <f t="shared" si="10"/>
        <v>4.3999999999999997E-2</v>
      </c>
      <c r="M176" t="s">
        <v>66</v>
      </c>
      <c r="N176" t="s">
        <v>12</v>
      </c>
      <c r="O176" s="1">
        <v>2.5000000000000001E-3</v>
      </c>
      <c r="P176" s="3" t="s">
        <v>395</v>
      </c>
    </row>
    <row r="177" spans="1:16" x14ac:dyDescent="0.25">
      <c r="A177" t="s">
        <v>9</v>
      </c>
      <c r="B177" t="s">
        <v>9</v>
      </c>
      <c r="C177" s="8">
        <v>45016.402777777781</v>
      </c>
      <c r="D177" s="22" t="str">
        <f t="shared" si="11"/>
        <v/>
      </c>
      <c r="E177" s="22"/>
      <c r="F177" s="22"/>
      <c r="G177" s="22"/>
      <c r="H177" s="22"/>
      <c r="I177" t="s">
        <v>10</v>
      </c>
      <c r="J177" s="16">
        <f t="shared" si="10"/>
        <v>8.9999999999999993E-3</v>
      </c>
      <c r="K177" s="16">
        <f t="shared" si="10"/>
        <v>0</v>
      </c>
      <c r="L177" s="16">
        <f t="shared" si="10"/>
        <v>4.3999999999999997E-2</v>
      </c>
      <c r="M177" t="s">
        <v>10</v>
      </c>
      <c r="N177" t="s">
        <v>11</v>
      </c>
      <c r="O177" t="s">
        <v>10</v>
      </c>
      <c r="P177" s="3" t="s">
        <v>395</v>
      </c>
    </row>
    <row r="178" spans="1:16" x14ac:dyDescent="0.25">
      <c r="A178" t="s">
        <v>9</v>
      </c>
      <c r="B178" t="s">
        <v>9</v>
      </c>
      <c r="C178" s="8">
        <v>45016.402777777781</v>
      </c>
      <c r="D178" s="22">
        <f t="shared" si="11"/>
        <v>2.5000000000000001E-3</v>
      </c>
      <c r="E178" s="22"/>
      <c r="F178" s="22"/>
      <c r="G178" s="22"/>
      <c r="H178" s="22"/>
      <c r="I178" s="1">
        <v>2.5000000000000001E-3</v>
      </c>
      <c r="J178" s="16">
        <f t="shared" si="10"/>
        <v>8.9999999999999993E-3</v>
      </c>
      <c r="K178" s="16">
        <f t="shared" si="10"/>
        <v>0</v>
      </c>
      <c r="L178" s="16">
        <f t="shared" si="10"/>
        <v>4.3999999999999997E-2</v>
      </c>
      <c r="M178" t="s">
        <v>65</v>
      </c>
      <c r="N178" t="s">
        <v>12</v>
      </c>
      <c r="O178" s="1">
        <v>2.5000000000000001E-3</v>
      </c>
      <c r="P178" s="3" t="s">
        <v>395</v>
      </c>
    </row>
    <row r="179" spans="1:16" x14ac:dyDescent="0.25">
      <c r="A179" t="s">
        <v>9</v>
      </c>
      <c r="B179" t="s">
        <v>9</v>
      </c>
      <c r="C179" s="8">
        <v>45305.429166666669</v>
      </c>
      <c r="D179" s="22">
        <f t="shared" si="11"/>
        <v>2.5000000000000001E-3</v>
      </c>
      <c r="E179" s="22"/>
      <c r="F179" s="22"/>
      <c r="G179" s="22"/>
      <c r="H179" s="22"/>
      <c r="I179" s="1">
        <v>2.5000000000000001E-3</v>
      </c>
      <c r="J179" s="16">
        <f t="shared" si="10"/>
        <v>8.9999999999999993E-3</v>
      </c>
      <c r="K179" s="16">
        <f t="shared" si="10"/>
        <v>0</v>
      </c>
      <c r="L179" s="16">
        <f t="shared" si="10"/>
        <v>4.3999999999999997E-2</v>
      </c>
      <c r="M179" t="s">
        <v>64</v>
      </c>
      <c r="N179" t="s">
        <v>12</v>
      </c>
      <c r="O179" s="1">
        <v>2.5000000000000001E-3</v>
      </c>
      <c r="P179" s="3" t="s">
        <v>395</v>
      </c>
    </row>
    <row r="180" spans="1:16" x14ac:dyDescent="0.25">
      <c r="A180" t="s">
        <v>9</v>
      </c>
      <c r="B180" t="s">
        <v>9</v>
      </c>
      <c r="C180" s="8">
        <v>45305.429166666669</v>
      </c>
      <c r="D180" s="22" t="str">
        <f t="shared" si="11"/>
        <v/>
      </c>
      <c r="E180" s="22"/>
      <c r="F180" s="22"/>
      <c r="G180" s="22"/>
      <c r="H180" s="22"/>
      <c r="I180" t="s">
        <v>10</v>
      </c>
      <c r="J180" s="16">
        <f t="shared" si="10"/>
        <v>8.9999999999999993E-3</v>
      </c>
      <c r="K180" s="16">
        <f t="shared" si="10"/>
        <v>0</v>
      </c>
      <c r="L180" s="16">
        <f t="shared" si="10"/>
        <v>4.3999999999999997E-2</v>
      </c>
      <c r="M180" t="s">
        <v>10</v>
      </c>
      <c r="N180" t="s">
        <v>11</v>
      </c>
      <c r="O180" t="s">
        <v>10</v>
      </c>
      <c r="P180" s="3" t="s">
        <v>395</v>
      </c>
    </row>
    <row r="181" spans="1:16" x14ac:dyDescent="0.25">
      <c r="A181" t="s">
        <v>9</v>
      </c>
      <c r="B181" t="s">
        <v>9</v>
      </c>
      <c r="C181" s="8">
        <v>45306.666666666664</v>
      </c>
      <c r="D181" s="22">
        <f t="shared" si="11"/>
        <v>2.5000000000000001E-3</v>
      </c>
      <c r="E181" s="22"/>
      <c r="F181" s="22"/>
      <c r="G181" s="22"/>
      <c r="H181" s="22"/>
      <c r="I181" s="1">
        <v>2.5000000000000001E-3</v>
      </c>
      <c r="J181" s="16">
        <f t="shared" si="10"/>
        <v>8.9999999999999993E-3</v>
      </c>
      <c r="K181" s="16">
        <f t="shared" si="10"/>
        <v>0</v>
      </c>
      <c r="L181" s="16">
        <f t="shared" si="10"/>
        <v>4.3999999999999997E-2</v>
      </c>
      <c r="M181" t="s">
        <v>63</v>
      </c>
      <c r="N181" t="s">
        <v>12</v>
      </c>
      <c r="O181" s="1">
        <v>2.5000000000000001E-3</v>
      </c>
      <c r="P181" s="3" t="s">
        <v>395</v>
      </c>
    </row>
    <row r="182" spans="1:16" x14ac:dyDescent="0.25">
      <c r="A182" t="s">
        <v>9</v>
      </c>
      <c r="B182" t="s">
        <v>9</v>
      </c>
      <c r="C182" s="8">
        <v>45306.666666666664</v>
      </c>
      <c r="D182" s="22" t="str">
        <f t="shared" si="11"/>
        <v/>
      </c>
      <c r="E182" s="22"/>
      <c r="F182" s="22"/>
      <c r="G182" s="22"/>
      <c r="H182" s="22"/>
      <c r="I182" t="s">
        <v>10</v>
      </c>
      <c r="J182" s="16">
        <f t="shared" si="10"/>
        <v>8.9999999999999993E-3</v>
      </c>
      <c r="K182" s="16">
        <f t="shared" si="10"/>
        <v>0</v>
      </c>
      <c r="L182" s="16">
        <f t="shared" si="10"/>
        <v>4.3999999999999997E-2</v>
      </c>
      <c r="M182" t="s">
        <v>10</v>
      </c>
      <c r="N182" t="s">
        <v>11</v>
      </c>
      <c r="O182" t="s">
        <v>10</v>
      </c>
      <c r="P182" s="3" t="s">
        <v>395</v>
      </c>
    </row>
    <row r="183" spans="1:16" x14ac:dyDescent="0.25">
      <c r="A183" t="s">
        <v>9</v>
      </c>
      <c r="B183" t="s">
        <v>9</v>
      </c>
      <c r="C183" s="8">
        <v>45307.574999999997</v>
      </c>
      <c r="D183" s="22" t="str">
        <f t="shared" si="11"/>
        <v/>
      </c>
      <c r="E183" s="22"/>
      <c r="F183" s="22"/>
      <c r="G183" s="22"/>
      <c r="H183" s="22"/>
      <c r="I183" t="s">
        <v>10</v>
      </c>
      <c r="J183" s="16">
        <f t="shared" si="10"/>
        <v>8.9999999999999993E-3</v>
      </c>
      <c r="K183" s="16">
        <f t="shared" si="10"/>
        <v>0</v>
      </c>
      <c r="L183" s="16">
        <f t="shared" si="10"/>
        <v>4.3999999999999997E-2</v>
      </c>
      <c r="M183" t="s">
        <v>10</v>
      </c>
      <c r="N183" t="s">
        <v>11</v>
      </c>
      <c r="O183" t="s">
        <v>10</v>
      </c>
      <c r="P183" s="3" t="s">
        <v>395</v>
      </c>
    </row>
    <row r="184" spans="1:16" x14ac:dyDescent="0.25">
      <c r="A184" t="s">
        <v>9</v>
      </c>
      <c r="B184" t="s">
        <v>9</v>
      </c>
      <c r="C184" s="8">
        <v>45307.574999999997</v>
      </c>
      <c r="D184" s="22">
        <f t="shared" si="11"/>
        <v>2.5000000000000001E-3</v>
      </c>
      <c r="E184" s="22"/>
      <c r="F184" s="22"/>
      <c r="G184" s="22"/>
      <c r="H184" s="22"/>
      <c r="I184" s="1">
        <v>2.5000000000000001E-3</v>
      </c>
      <c r="J184" s="16">
        <f t="shared" si="10"/>
        <v>8.9999999999999993E-3</v>
      </c>
      <c r="K184" s="16">
        <f t="shared" si="10"/>
        <v>0</v>
      </c>
      <c r="L184" s="16">
        <f t="shared" si="10"/>
        <v>4.3999999999999997E-2</v>
      </c>
      <c r="M184" t="s">
        <v>62</v>
      </c>
      <c r="N184" t="s">
        <v>12</v>
      </c>
      <c r="O184" s="1">
        <v>2.5000000000000001E-3</v>
      </c>
      <c r="P184" s="3" t="s">
        <v>395</v>
      </c>
    </row>
    <row r="185" spans="1:16" x14ac:dyDescent="0.25">
      <c r="A185" t="s">
        <v>9</v>
      </c>
      <c r="B185" t="s">
        <v>9</v>
      </c>
      <c r="C185" s="8">
        <v>45308.491666666669</v>
      </c>
      <c r="D185" s="22">
        <f t="shared" si="11"/>
        <v>2.5000000000000001E-3</v>
      </c>
      <c r="E185" s="22"/>
      <c r="F185" s="22"/>
      <c r="G185" s="22"/>
      <c r="H185" s="22"/>
      <c r="I185" s="1">
        <v>2.5000000000000001E-3</v>
      </c>
      <c r="J185" s="16">
        <f t="shared" si="10"/>
        <v>8.9999999999999993E-3</v>
      </c>
      <c r="K185" s="16">
        <f t="shared" si="10"/>
        <v>0</v>
      </c>
      <c r="L185" s="16">
        <f t="shared" si="10"/>
        <v>4.3999999999999997E-2</v>
      </c>
      <c r="M185" t="s">
        <v>61</v>
      </c>
      <c r="N185" t="s">
        <v>12</v>
      </c>
      <c r="O185" s="1">
        <v>2.5000000000000001E-3</v>
      </c>
      <c r="P185" s="3" t="s">
        <v>395</v>
      </c>
    </row>
    <row r="186" spans="1:16" x14ac:dyDescent="0.25">
      <c r="A186" t="s">
        <v>9</v>
      </c>
      <c r="B186" t="s">
        <v>9</v>
      </c>
      <c r="C186" s="8">
        <v>45308.491666666669</v>
      </c>
      <c r="D186" s="22" t="str">
        <f t="shared" si="11"/>
        <v/>
      </c>
      <c r="E186" s="22"/>
      <c r="F186" s="22"/>
      <c r="G186" s="22"/>
      <c r="H186" s="22"/>
      <c r="I186" t="s">
        <v>10</v>
      </c>
      <c r="J186" s="16">
        <f t="shared" si="10"/>
        <v>8.9999999999999993E-3</v>
      </c>
      <c r="K186" s="16">
        <f t="shared" si="10"/>
        <v>0</v>
      </c>
      <c r="L186" s="16">
        <f t="shared" si="10"/>
        <v>4.3999999999999997E-2</v>
      </c>
      <c r="M186" t="s">
        <v>10</v>
      </c>
      <c r="N186" t="s">
        <v>11</v>
      </c>
      <c r="O186" t="s">
        <v>10</v>
      </c>
      <c r="P186" s="3" t="s">
        <v>395</v>
      </c>
    </row>
    <row r="187" spans="1:16" x14ac:dyDescent="0.25">
      <c r="A187" t="s">
        <v>9</v>
      </c>
      <c r="B187" t="s">
        <v>9</v>
      </c>
      <c r="C187" s="8">
        <v>45309.5</v>
      </c>
      <c r="D187" s="22" t="str">
        <f t="shared" si="11"/>
        <v/>
      </c>
      <c r="E187" s="22"/>
      <c r="F187" s="22"/>
      <c r="G187" s="22"/>
      <c r="H187" s="22"/>
      <c r="I187" t="s">
        <v>10</v>
      </c>
      <c r="J187" s="16">
        <f t="shared" si="10"/>
        <v>8.9999999999999993E-3</v>
      </c>
      <c r="K187" s="16">
        <f t="shared" si="10"/>
        <v>0</v>
      </c>
      <c r="L187" s="16">
        <f t="shared" si="10"/>
        <v>4.3999999999999997E-2</v>
      </c>
      <c r="M187" t="s">
        <v>10</v>
      </c>
      <c r="N187" t="s">
        <v>11</v>
      </c>
      <c r="O187" t="s">
        <v>10</v>
      </c>
      <c r="P187" s="3" t="s">
        <v>395</v>
      </c>
    </row>
    <row r="188" spans="1:16" x14ac:dyDescent="0.25">
      <c r="A188" t="s">
        <v>9</v>
      </c>
      <c r="B188" t="s">
        <v>9</v>
      </c>
      <c r="C188" s="8">
        <v>45310.46875</v>
      </c>
      <c r="D188" s="22" t="str">
        <f t="shared" si="11"/>
        <v/>
      </c>
      <c r="E188" s="22"/>
      <c r="F188" s="22"/>
      <c r="G188" s="22"/>
      <c r="H188" s="22"/>
      <c r="I188" t="s">
        <v>10</v>
      </c>
      <c r="J188" s="16">
        <f t="shared" si="10"/>
        <v>8.9999999999999993E-3</v>
      </c>
      <c r="K188" s="16">
        <f t="shared" si="10"/>
        <v>0</v>
      </c>
      <c r="L188" s="16">
        <f t="shared" si="10"/>
        <v>4.3999999999999997E-2</v>
      </c>
      <c r="M188" t="s">
        <v>10</v>
      </c>
      <c r="N188" t="s">
        <v>11</v>
      </c>
      <c r="O188" t="s">
        <v>10</v>
      </c>
      <c r="P188" s="3" t="s">
        <v>395</v>
      </c>
    </row>
    <row r="189" spans="1:16" x14ac:dyDescent="0.25">
      <c r="A189" t="s">
        <v>9</v>
      </c>
      <c r="B189" t="s">
        <v>9</v>
      </c>
      <c r="C189" s="8">
        <v>45310.46875</v>
      </c>
      <c r="D189" s="22">
        <f t="shared" si="11"/>
        <v>2.5000000000000001E-3</v>
      </c>
      <c r="E189" s="22"/>
      <c r="F189" s="22"/>
      <c r="G189" s="22"/>
      <c r="H189" s="22"/>
      <c r="I189" s="1">
        <v>2.5000000000000001E-3</v>
      </c>
      <c r="J189" s="16">
        <f t="shared" si="10"/>
        <v>8.9999999999999993E-3</v>
      </c>
      <c r="K189" s="16">
        <f t="shared" si="10"/>
        <v>0</v>
      </c>
      <c r="L189" s="16">
        <f t="shared" si="10"/>
        <v>4.3999999999999997E-2</v>
      </c>
      <c r="M189" t="s">
        <v>60</v>
      </c>
      <c r="N189" t="s">
        <v>12</v>
      </c>
      <c r="O189" s="1">
        <v>2.5000000000000001E-3</v>
      </c>
      <c r="P189" s="3" t="s">
        <v>395</v>
      </c>
    </row>
    <row r="190" spans="1:16" x14ac:dyDescent="0.25">
      <c r="A190" t="s">
        <v>9</v>
      </c>
      <c r="B190" t="s">
        <v>9</v>
      </c>
      <c r="C190" s="8">
        <v>45314.461111111108</v>
      </c>
      <c r="D190" s="22" t="str">
        <f t="shared" si="11"/>
        <v/>
      </c>
      <c r="E190" s="22"/>
      <c r="F190" s="22"/>
      <c r="G190" s="22"/>
      <c r="H190" s="22"/>
      <c r="I190" t="s">
        <v>10</v>
      </c>
      <c r="J190" s="16">
        <f t="shared" si="10"/>
        <v>8.9999999999999993E-3</v>
      </c>
      <c r="K190" s="16">
        <f t="shared" si="10"/>
        <v>0</v>
      </c>
      <c r="L190" s="16">
        <f t="shared" si="10"/>
        <v>4.3999999999999997E-2</v>
      </c>
      <c r="M190" t="s">
        <v>10</v>
      </c>
      <c r="N190" t="s">
        <v>11</v>
      </c>
      <c r="O190" t="s">
        <v>10</v>
      </c>
      <c r="P190" s="3" t="s">
        <v>395</v>
      </c>
    </row>
    <row r="191" spans="1:16" x14ac:dyDescent="0.25">
      <c r="A191" t="s">
        <v>9</v>
      </c>
      <c r="B191" t="s">
        <v>9</v>
      </c>
      <c r="C191" s="8">
        <v>45314.461111111108</v>
      </c>
      <c r="D191" s="22">
        <f t="shared" si="11"/>
        <v>2.5000000000000001E-3</v>
      </c>
      <c r="E191" s="22"/>
      <c r="F191" s="22"/>
      <c r="G191" s="22"/>
      <c r="H191" s="22"/>
      <c r="I191" s="1">
        <v>2.5000000000000001E-3</v>
      </c>
      <c r="J191" s="16">
        <f t="shared" si="10"/>
        <v>8.9999999999999993E-3</v>
      </c>
      <c r="K191" s="16">
        <f t="shared" si="10"/>
        <v>0</v>
      </c>
      <c r="L191" s="16">
        <f t="shared" si="10"/>
        <v>4.3999999999999997E-2</v>
      </c>
      <c r="M191" t="s">
        <v>59</v>
      </c>
      <c r="N191" t="s">
        <v>12</v>
      </c>
      <c r="O191" s="1">
        <v>2.5000000000000001E-3</v>
      </c>
      <c r="P191" s="3" t="s">
        <v>395</v>
      </c>
    </row>
    <row r="192" spans="1:16" x14ac:dyDescent="0.25">
      <c r="A192" t="s">
        <v>9</v>
      </c>
      <c r="B192" t="s">
        <v>9</v>
      </c>
      <c r="C192" s="8">
        <v>45318.6875</v>
      </c>
      <c r="D192" s="22" t="str">
        <f t="shared" si="11"/>
        <v/>
      </c>
      <c r="E192" s="22"/>
      <c r="F192" s="22"/>
      <c r="G192" s="22"/>
      <c r="H192" s="22"/>
      <c r="I192" t="s">
        <v>10</v>
      </c>
      <c r="J192" s="16">
        <f t="shared" si="10"/>
        <v>8.9999999999999993E-3</v>
      </c>
      <c r="K192" s="16">
        <f t="shared" si="10"/>
        <v>0</v>
      </c>
      <c r="L192" s="16">
        <f t="shared" si="10"/>
        <v>4.3999999999999997E-2</v>
      </c>
      <c r="M192" t="s">
        <v>10</v>
      </c>
      <c r="N192" t="s">
        <v>11</v>
      </c>
      <c r="O192" t="s">
        <v>10</v>
      </c>
      <c r="P192" s="3" t="s">
        <v>395</v>
      </c>
    </row>
    <row r="193" spans="1:16" x14ac:dyDescent="0.25">
      <c r="A193" t="s">
        <v>9</v>
      </c>
      <c r="B193" t="s">
        <v>9</v>
      </c>
      <c r="C193" s="8">
        <v>45318.6875</v>
      </c>
      <c r="D193" s="22">
        <f t="shared" si="11"/>
        <v>2.5000000000000001E-3</v>
      </c>
      <c r="E193" s="22"/>
      <c r="F193" s="22"/>
      <c r="G193" s="22"/>
      <c r="H193" s="22"/>
      <c r="I193" s="1">
        <v>2.5000000000000001E-3</v>
      </c>
      <c r="J193" s="16">
        <f t="shared" si="10"/>
        <v>8.9999999999999993E-3</v>
      </c>
      <c r="K193" s="16">
        <f t="shared" si="10"/>
        <v>0</v>
      </c>
      <c r="L193" s="16">
        <f t="shared" si="10"/>
        <v>4.3999999999999997E-2</v>
      </c>
      <c r="M193" t="s">
        <v>58</v>
      </c>
      <c r="N193" t="s">
        <v>12</v>
      </c>
      <c r="O193" s="1">
        <v>2.5000000000000001E-3</v>
      </c>
      <c r="P193" s="3" t="s">
        <v>395</v>
      </c>
    </row>
    <row r="194" spans="1:16" x14ac:dyDescent="0.25">
      <c r="A194" t="s">
        <v>9</v>
      </c>
      <c r="B194" t="s">
        <v>9</v>
      </c>
      <c r="C194" s="8">
        <v>45319.634027777778</v>
      </c>
      <c r="D194" s="22" t="str">
        <f t="shared" si="11"/>
        <v/>
      </c>
      <c r="E194" s="22"/>
      <c r="F194" s="22"/>
      <c r="G194" s="22"/>
      <c r="H194" s="22"/>
      <c r="I194" t="s">
        <v>10</v>
      </c>
      <c r="J194" s="16">
        <f t="shared" si="10"/>
        <v>8.9999999999999993E-3</v>
      </c>
      <c r="K194" s="16">
        <f t="shared" si="10"/>
        <v>0</v>
      </c>
      <c r="L194" s="16">
        <f t="shared" si="10"/>
        <v>4.3999999999999997E-2</v>
      </c>
      <c r="M194" t="s">
        <v>10</v>
      </c>
      <c r="N194" t="s">
        <v>11</v>
      </c>
      <c r="O194" t="s">
        <v>10</v>
      </c>
      <c r="P194" s="3" t="s">
        <v>395</v>
      </c>
    </row>
    <row r="195" spans="1:16" x14ac:dyDescent="0.25">
      <c r="A195" t="s">
        <v>9</v>
      </c>
      <c r="B195" t="s">
        <v>9</v>
      </c>
      <c r="C195" s="8">
        <v>45319.634027777778</v>
      </c>
      <c r="D195" s="22">
        <f t="shared" si="11"/>
        <v>2.5000000000000001E-3</v>
      </c>
      <c r="E195" s="22"/>
      <c r="F195" s="22"/>
      <c r="G195" s="22"/>
      <c r="H195" s="22"/>
      <c r="I195" s="1">
        <v>2.5000000000000001E-3</v>
      </c>
      <c r="J195" s="16">
        <f t="shared" si="10"/>
        <v>8.9999999999999993E-3</v>
      </c>
      <c r="K195" s="16">
        <f t="shared" si="10"/>
        <v>0</v>
      </c>
      <c r="L195" s="16">
        <f t="shared" si="10"/>
        <v>4.3999999999999997E-2</v>
      </c>
      <c r="M195" t="s">
        <v>57</v>
      </c>
      <c r="N195" t="s">
        <v>12</v>
      </c>
      <c r="O195" s="1">
        <v>2.5000000000000001E-3</v>
      </c>
      <c r="P195" s="3" t="s">
        <v>395</v>
      </c>
    </row>
    <row r="196" spans="1:16" x14ac:dyDescent="0.25">
      <c r="A196" t="s">
        <v>9</v>
      </c>
      <c r="B196" t="s">
        <v>9</v>
      </c>
      <c r="C196" s="8">
        <v>45320.694444444445</v>
      </c>
      <c r="D196" s="22">
        <f t="shared" si="11"/>
        <v>6.0000000000000001E-3</v>
      </c>
      <c r="E196" s="22"/>
      <c r="F196" s="22"/>
      <c r="G196" s="22"/>
      <c r="H196" s="22"/>
      <c r="I196">
        <v>6.0000000000000001E-3</v>
      </c>
      <c r="J196" s="16">
        <f t="shared" si="10"/>
        <v>8.9999999999999993E-3</v>
      </c>
      <c r="K196" s="16">
        <f t="shared" si="10"/>
        <v>0</v>
      </c>
      <c r="L196" s="16">
        <f t="shared" si="10"/>
        <v>4.3999999999999997E-2</v>
      </c>
      <c r="M196" t="s">
        <v>56</v>
      </c>
      <c r="N196" t="s">
        <v>12</v>
      </c>
      <c r="O196">
        <v>6.0000000000000001E-3</v>
      </c>
      <c r="P196" s="3" t="s">
        <v>395</v>
      </c>
    </row>
    <row r="197" spans="1:16" x14ac:dyDescent="0.25">
      <c r="A197" t="s">
        <v>9</v>
      </c>
      <c r="B197" t="s">
        <v>9</v>
      </c>
      <c r="C197" s="8">
        <v>45320.694444444445</v>
      </c>
      <c r="D197" s="22" t="str">
        <f t="shared" si="11"/>
        <v/>
      </c>
      <c r="E197" s="22"/>
      <c r="F197" s="22"/>
      <c r="G197" s="22"/>
      <c r="H197" s="22"/>
      <c r="I197" t="s">
        <v>10</v>
      </c>
      <c r="J197" s="16">
        <f t="shared" si="10"/>
        <v>8.9999999999999993E-3</v>
      </c>
      <c r="K197" s="16">
        <f t="shared" si="10"/>
        <v>0</v>
      </c>
      <c r="L197" s="16">
        <f t="shared" si="10"/>
        <v>4.3999999999999997E-2</v>
      </c>
      <c r="M197" t="s">
        <v>10</v>
      </c>
      <c r="N197" t="s">
        <v>11</v>
      </c>
      <c r="O197" t="s">
        <v>10</v>
      </c>
      <c r="P197" s="3" t="s">
        <v>395</v>
      </c>
    </row>
    <row r="198" spans="1:16" x14ac:dyDescent="0.25">
      <c r="A198" t="s">
        <v>9</v>
      </c>
      <c r="B198" t="s">
        <v>9</v>
      </c>
      <c r="C198" s="8">
        <v>45321.770833333336</v>
      </c>
      <c r="D198" s="22" t="str">
        <f t="shared" si="11"/>
        <v/>
      </c>
      <c r="E198" s="22"/>
      <c r="F198" s="22"/>
      <c r="G198" s="22"/>
      <c r="H198" s="22"/>
      <c r="I198" t="s">
        <v>10</v>
      </c>
      <c r="J198" s="16">
        <f t="shared" si="10"/>
        <v>8.9999999999999993E-3</v>
      </c>
      <c r="K198" s="16">
        <f t="shared" si="10"/>
        <v>0</v>
      </c>
      <c r="L198" s="16">
        <f t="shared" si="10"/>
        <v>4.3999999999999997E-2</v>
      </c>
      <c r="M198" t="s">
        <v>10</v>
      </c>
      <c r="N198" t="s">
        <v>11</v>
      </c>
      <c r="O198" t="s">
        <v>10</v>
      </c>
      <c r="P198" s="3" t="s">
        <v>395</v>
      </c>
    </row>
    <row r="199" spans="1:16" x14ac:dyDescent="0.25">
      <c r="A199" t="s">
        <v>9</v>
      </c>
      <c r="B199" t="s">
        <v>9</v>
      </c>
      <c r="C199" s="8">
        <v>45322.591666666667</v>
      </c>
      <c r="D199" s="22">
        <f t="shared" si="11"/>
        <v>2.5000000000000001E-3</v>
      </c>
      <c r="E199" s="22"/>
      <c r="F199" s="22"/>
      <c r="G199" s="22"/>
      <c r="H199" s="22"/>
      <c r="I199" s="1">
        <v>2.5000000000000001E-3</v>
      </c>
      <c r="J199" s="16">
        <f t="shared" si="10"/>
        <v>8.9999999999999993E-3</v>
      </c>
      <c r="K199" s="16">
        <f t="shared" si="10"/>
        <v>0</v>
      </c>
      <c r="L199" s="16">
        <f t="shared" si="10"/>
        <v>4.3999999999999997E-2</v>
      </c>
      <c r="M199" t="s">
        <v>55</v>
      </c>
      <c r="N199" t="s">
        <v>12</v>
      </c>
      <c r="O199" s="1">
        <v>2.5000000000000001E-3</v>
      </c>
      <c r="P199" s="3" t="s">
        <v>395</v>
      </c>
    </row>
    <row r="200" spans="1:16" x14ac:dyDescent="0.25">
      <c r="A200" t="s">
        <v>9</v>
      </c>
      <c r="B200" t="s">
        <v>9</v>
      </c>
      <c r="C200" s="8">
        <v>45322.591666666667</v>
      </c>
      <c r="D200" s="22" t="str">
        <f t="shared" si="11"/>
        <v/>
      </c>
      <c r="E200" s="22"/>
      <c r="F200" s="22"/>
      <c r="G200" s="22"/>
      <c r="H200" s="22"/>
      <c r="I200" t="s">
        <v>10</v>
      </c>
      <c r="J200" s="16">
        <f t="shared" si="10"/>
        <v>8.9999999999999993E-3</v>
      </c>
      <c r="K200" s="16">
        <f t="shared" si="10"/>
        <v>0</v>
      </c>
      <c r="L200" s="16">
        <f t="shared" si="10"/>
        <v>4.3999999999999997E-2</v>
      </c>
      <c r="M200" t="s">
        <v>10</v>
      </c>
      <c r="N200" t="s">
        <v>11</v>
      </c>
      <c r="O200" t="s">
        <v>10</v>
      </c>
      <c r="P200" s="3" t="s">
        <v>395</v>
      </c>
    </row>
    <row r="201" spans="1:16" x14ac:dyDescent="0.25">
      <c r="A201" t="s">
        <v>9</v>
      </c>
      <c r="B201" t="s">
        <v>9</v>
      </c>
      <c r="C201" s="8">
        <v>45324.572916666664</v>
      </c>
      <c r="D201" s="22">
        <f t="shared" si="11"/>
        <v>2.5000000000000001E-3</v>
      </c>
      <c r="E201" s="22"/>
      <c r="F201" s="22"/>
      <c r="G201" s="22"/>
      <c r="H201" s="22"/>
      <c r="I201" s="1">
        <v>2.5000000000000001E-3</v>
      </c>
      <c r="J201" s="16">
        <f t="shared" si="10"/>
        <v>8.9999999999999993E-3</v>
      </c>
      <c r="K201" s="16">
        <f t="shared" si="10"/>
        <v>0</v>
      </c>
      <c r="L201" s="16">
        <f t="shared" si="10"/>
        <v>4.3999999999999997E-2</v>
      </c>
      <c r="M201" t="s">
        <v>54</v>
      </c>
      <c r="N201" t="s">
        <v>12</v>
      </c>
      <c r="O201" s="1">
        <v>2.5000000000000001E-3</v>
      </c>
      <c r="P201" s="3" t="s">
        <v>395</v>
      </c>
    </row>
    <row r="202" spans="1:16" x14ac:dyDescent="0.25">
      <c r="A202" t="s">
        <v>9</v>
      </c>
      <c r="B202" t="s">
        <v>9</v>
      </c>
      <c r="C202" s="8">
        <v>45324.572916666664</v>
      </c>
      <c r="D202" s="22" t="str">
        <f t="shared" si="11"/>
        <v/>
      </c>
      <c r="E202" s="22"/>
      <c r="F202" s="22"/>
      <c r="G202" s="22"/>
      <c r="H202" s="22"/>
      <c r="I202" t="s">
        <v>10</v>
      </c>
      <c r="J202" s="16">
        <f t="shared" ref="J202:L265" si="12">J201</f>
        <v>8.9999999999999993E-3</v>
      </c>
      <c r="K202" s="16">
        <f t="shared" si="12"/>
        <v>0</v>
      </c>
      <c r="L202" s="16">
        <f t="shared" si="12"/>
        <v>4.3999999999999997E-2</v>
      </c>
      <c r="M202" t="s">
        <v>10</v>
      </c>
      <c r="N202" t="s">
        <v>11</v>
      </c>
      <c r="O202" t="s">
        <v>10</v>
      </c>
      <c r="P202" s="3" t="s">
        <v>395</v>
      </c>
    </row>
    <row r="203" spans="1:16" x14ac:dyDescent="0.25">
      <c r="A203" t="s">
        <v>9</v>
      </c>
      <c r="B203" t="s">
        <v>9</v>
      </c>
      <c r="C203" s="8">
        <v>45325.590277777781</v>
      </c>
      <c r="D203" s="22">
        <f t="shared" si="11"/>
        <v>2.5000000000000001E-3</v>
      </c>
      <c r="E203" s="22"/>
      <c r="F203" s="22"/>
      <c r="G203" s="22"/>
      <c r="H203" s="22"/>
      <c r="I203" s="1">
        <v>2.5000000000000001E-3</v>
      </c>
      <c r="J203" s="16">
        <f t="shared" si="12"/>
        <v>8.9999999999999993E-3</v>
      </c>
      <c r="K203" s="16">
        <f t="shared" si="12"/>
        <v>0</v>
      </c>
      <c r="L203" s="16">
        <f t="shared" si="12"/>
        <v>4.3999999999999997E-2</v>
      </c>
      <c r="M203" t="s">
        <v>53</v>
      </c>
      <c r="N203" t="s">
        <v>12</v>
      </c>
      <c r="O203" s="1">
        <v>2.5000000000000001E-3</v>
      </c>
      <c r="P203" s="3" t="s">
        <v>395</v>
      </c>
    </row>
    <row r="204" spans="1:16" x14ac:dyDescent="0.25">
      <c r="A204" t="s">
        <v>9</v>
      </c>
      <c r="B204" t="s">
        <v>9</v>
      </c>
      <c r="C204" s="8">
        <v>45325.590277777781</v>
      </c>
      <c r="D204" s="22" t="str">
        <f t="shared" si="11"/>
        <v/>
      </c>
      <c r="E204" s="22"/>
      <c r="F204" s="22"/>
      <c r="G204" s="22"/>
      <c r="H204" s="22"/>
      <c r="I204" t="s">
        <v>10</v>
      </c>
      <c r="J204" s="16">
        <f t="shared" si="12"/>
        <v>8.9999999999999993E-3</v>
      </c>
      <c r="K204" s="16">
        <f t="shared" si="12"/>
        <v>0</v>
      </c>
      <c r="L204" s="16">
        <f t="shared" si="12"/>
        <v>4.3999999999999997E-2</v>
      </c>
      <c r="M204" t="s">
        <v>10</v>
      </c>
      <c r="N204" t="s">
        <v>11</v>
      </c>
      <c r="O204" t="s">
        <v>10</v>
      </c>
      <c r="P204" s="3" t="s">
        <v>395</v>
      </c>
    </row>
    <row r="205" spans="1:16" x14ac:dyDescent="0.25">
      <c r="A205" t="s">
        <v>9</v>
      </c>
      <c r="B205" t="s">
        <v>9</v>
      </c>
      <c r="C205" s="8">
        <v>45329.59375</v>
      </c>
      <c r="D205" s="22" t="str">
        <f t="shared" si="11"/>
        <v/>
      </c>
      <c r="E205" s="22"/>
      <c r="F205" s="22"/>
      <c r="G205" s="22"/>
      <c r="H205" s="22"/>
      <c r="I205" t="s">
        <v>10</v>
      </c>
      <c r="J205" s="16">
        <f t="shared" si="12"/>
        <v>8.9999999999999993E-3</v>
      </c>
      <c r="K205" s="16">
        <f t="shared" si="12"/>
        <v>0</v>
      </c>
      <c r="L205" s="16">
        <f t="shared" si="12"/>
        <v>4.3999999999999997E-2</v>
      </c>
      <c r="M205" t="s">
        <v>10</v>
      </c>
      <c r="N205" t="s">
        <v>11</v>
      </c>
      <c r="O205" t="s">
        <v>10</v>
      </c>
      <c r="P205" s="3" t="s">
        <v>395</v>
      </c>
    </row>
    <row r="206" spans="1:16" x14ac:dyDescent="0.25">
      <c r="A206" t="s">
        <v>9</v>
      </c>
      <c r="B206" t="s">
        <v>9</v>
      </c>
      <c r="C206" s="8">
        <v>45329.59375</v>
      </c>
      <c r="D206" s="22" t="str">
        <f t="shared" si="11"/>
        <v/>
      </c>
      <c r="E206" s="22"/>
      <c r="F206" s="22"/>
      <c r="G206" s="22"/>
      <c r="H206" s="22"/>
      <c r="I206" t="s">
        <v>10</v>
      </c>
      <c r="J206" s="16">
        <f t="shared" si="12"/>
        <v>8.9999999999999993E-3</v>
      </c>
      <c r="K206" s="16">
        <f t="shared" si="12"/>
        <v>0</v>
      </c>
      <c r="L206" s="16">
        <f t="shared" si="12"/>
        <v>4.3999999999999997E-2</v>
      </c>
      <c r="M206" t="s">
        <v>52</v>
      </c>
      <c r="N206" t="s">
        <v>12</v>
      </c>
      <c r="O206" t="s">
        <v>10</v>
      </c>
      <c r="P206" s="3" t="s">
        <v>395</v>
      </c>
    </row>
    <row r="207" spans="1:16" x14ac:dyDescent="0.25">
      <c r="A207" t="s">
        <v>9</v>
      </c>
      <c r="B207" t="s">
        <v>9</v>
      </c>
      <c r="C207" s="8">
        <v>45330.611111111109</v>
      </c>
      <c r="D207" s="22">
        <f t="shared" si="11"/>
        <v>2.5000000000000001E-3</v>
      </c>
      <c r="E207" s="22"/>
      <c r="F207" s="22"/>
      <c r="G207" s="22"/>
      <c r="H207" s="22"/>
      <c r="I207" s="1">
        <v>2.5000000000000001E-3</v>
      </c>
      <c r="J207" s="16">
        <f t="shared" si="12"/>
        <v>8.9999999999999993E-3</v>
      </c>
      <c r="K207" s="16">
        <f t="shared" si="12"/>
        <v>0</v>
      </c>
      <c r="L207" s="16">
        <f t="shared" si="12"/>
        <v>4.3999999999999997E-2</v>
      </c>
      <c r="M207" t="s">
        <v>51</v>
      </c>
      <c r="N207" t="s">
        <v>12</v>
      </c>
      <c r="O207" s="1">
        <v>2.5000000000000001E-3</v>
      </c>
      <c r="P207" s="3" t="s">
        <v>395</v>
      </c>
    </row>
    <row r="208" spans="1:16" x14ac:dyDescent="0.25">
      <c r="A208" t="s">
        <v>9</v>
      </c>
      <c r="B208" t="s">
        <v>9</v>
      </c>
      <c r="C208" s="8">
        <v>45330.611111111109</v>
      </c>
      <c r="D208" s="22" t="str">
        <f t="shared" si="11"/>
        <v/>
      </c>
      <c r="E208" s="22"/>
      <c r="F208" s="22"/>
      <c r="G208" s="22"/>
      <c r="H208" s="22"/>
      <c r="I208" t="s">
        <v>10</v>
      </c>
      <c r="J208" s="16">
        <f t="shared" si="12"/>
        <v>8.9999999999999993E-3</v>
      </c>
      <c r="K208" s="16">
        <f t="shared" si="12"/>
        <v>0</v>
      </c>
      <c r="L208" s="16">
        <f t="shared" si="12"/>
        <v>4.3999999999999997E-2</v>
      </c>
      <c r="M208" t="s">
        <v>10</v>
      </c>
      <c r="N208" t="s">
        <v>11</v>
      </c>
      <c r="O208" t="s">
        <v>10</v>
      </c>
      <c r="P208" s="3" t="s">
        <v>395</v>
      </c>
    </row>
    <row r="209" spans="1:16" x14ac:dyDescent="0.25">
      <c r="A209" t="s">
        <v>9</v>
      </c>
      <c r="B209" t="s">
        <v>9</v>
      </c>
      <c r="C209" s="8">
        <v>45331.618055555555</v>
      </c>
      <c r="D209" s="22">
        <f t="shared" si="11"/>
        <v>2.5000000000000001E-3</v>
      </c>
      <c r="E209" s="22"/>
      <c r="F209" s="22"/>
      <c r="G209" s="22"/>
      <c r="H209" s="22"/>
      <c r="I209" s="1">
        <v>2.5000000000000001E-3</v>
      </c>
      <c r="J209" s="16">
        <f t="shared" si="12"/>
        <v>8.9999999999999993E-3</v>
      </c>
      <c r="K209" s="16">
        <f t="shared" si="12"/>
        <v>0</v>
      </c>
      <c r="L209" s="16">
        <f t="shared" si="12"/>
        <v>4.3999999999999997E-2</v>
      </c>
      <c r="M209" t="s">
        <v>50</v>
      </c>
      <c r="N209" t="s">
        <v>12</v>
      </c>
      <c r="O209" s="1">
        <v>2.5000000000000001E-3</v>
      </c>
      <c r="P209" s="3" t="s">
        <v>395</v>
      </c>
    </row>
    <row r="210" spans="1:16" x14ac:dyDescent="0.25">
      <c r="A210" t="s">
        <v>9</v>
      </c>
      <c r="B210" t="s">
        <v>9</v>
      </c>
      <c r="C210" s="8">
        <v>45331.618055555555</v>
      </c>
      <c r="D210" s="22" t="str">
        <f t="shared" si="11"/>
        <v/>
      </c>
      <c r="E210" s="22"/>
      <c r="F210" s="22"/>
      <c r="G210" s="22"/>
      <c r="H210" s="22"/>
      <c r="I210" t="s">
        <v>10</v>
      </c>
      <c r="J210" s="16">
        <f t="shared" si="12"/>
        <v>8.9999999999999993E-3</v>
      </c>
      <c r="K210" s="16">
        <f t="shared" si="12"/>
        <v>0</v>
      </c>
      <c r="L210" s="16">
        <f t="shared" si="12"/>
        <v>4.3999999999999997E-2</v>
      </c>
      <c r="M210" t="s">
        <v>10</v>
      </c>
      <c r="N210" t="s">
        <v>11</v>
      </c>
      <c r="O210" t="s">
        <v>10</v>
      </c>
      <c r="P210" s="3" t="s">
        <v>395</v>
      </c>
    </row>
    <row r="211" spans="1:16" x14ac:dyDescent="0.25">
      <c r="A211" t="s">
        <v>9</v>
      </c>
      <c r="B211" t="s">
        <v>9</v>
      </c>
      <c r="C211" s="8">
        <v>45340.571527777778</v>
      </c>
      <c r="D211" s="22">
        <f t="shared" si="11"/>
        <v>2.5000000000000001E-3</v>
      </c>
      <c r="E211" s="22"/>
      <c r="F211" s="22"/>
      <c r="G211" s="22"/>
      <c r="H211" s="22"/>
      <c r="I211" s="1">
        <v>2.5000000000000001E-3</v>
      </c>
      <c r="J211" s="16">
        <f t="shared" si="12"/>
        <v>8.9999999999999993E-3</v>
      </c>
      <c r="K211" s="16">
        <f t="shared" si="12"/>
        <v>0</v>
      </c>
      <c r="L211" s="16">
        <f t="shared" si="12"/>
        <v>4.3999999999999997E-2</v>
      </c>
      <c r="M211" t="s">
        <v>49</v>
      </c>
      <c r="N211" t="s">
        <v>12</v>
      </c>
      <c r="O211" s="1">
        <v>2.5000000000000001E-3</v>
      </c>
      <c r="P211" s="3" t="s">
        <v>395</v>
      </c>
    </row>
    <row r="212" spans="1:16" x14ac:dyDescent="0.25">
      <c r="A212" t="s">
        <v>9</v>
      </c>
      <c r="B212" t="s">
        <v>9</v>
      </c>
      <c r="C212" s="8">
        <v>45340.571527777778</v>
      </c>
      <c r="D212" s="22" t="str">
        <f t="shared" si="11"/>
        <v/>
      </c>
      <c r="E212" s="22"/>
      <c r="F212" s="22"/>
      <c r="G212" s="22"/>
      <c r="H212" s="22"/>
      <c r="I212" t="s">
        <v>10</v>
      </c>
      <c r="J212" s="16">
        <f t="shared" si="12"/>
        <v>8.9999999999999993E-3</v>
      </c>
      <c r="K212" s="16">
        <f t="shared" si="12"/>
        <v>0</v>
      </c>
      <c r="L212" s="16">
        <f t="shared" si="12"/>
        <v>4.3999999999999997E-2</v>
      </c>
      <c r="M212" t="s">
        <v>10</v>
      </c>
      <c r="N212" t="s">
        <v>11</v>
      </c>
      <c r="O212" t="s">
        <v>10</v>
      </c>
      <c r="P212" s="3" t="s">
        <v>395</v>
      </c>
    </row>
    <row r="213" spans="1:16" x14ac:dyDescent="0.25">
      <c r="A213" t="s">
        <v>9</v>
      </c>
      <c r="B213" t="s">
        <v>9</v>
      </c>
      <c r="C213" s="8">
        <v>45348</v>
      </c>
      <c r="D213" s="22">
        <f t="shared" si="11"/>
        <v>2.5000000000000001E-3</v>
      </c>
      <c r="E213" s="22"/>
      <c r="F213" s="22"/>
      <c r="G213" s="22"/>
      <c r="H213" s="22"/>
      <c r="I213" s="1">
        <v>2.5000000000000001E-3</v>
      </c>
      <c r="J213" s="16">
        <f t="shared" si="12"/>
        <v>8.9999999999999993E-3</v>
      </c>
      <c r="K213" s="16">
        <f t="shared" si="12"/>
        <v>0</v>
      </c>
      <c r="L213" s="16">
        <f t="shared" si="12"/>
        <v>4.3999999999999997E-2</v>
      </c>
      <c r="M213" t="s">
        <v>48</v>
      </c>
      <c r="N213" t="s">
        <v>12</v>
      </c>
      <c r="O213" s="1">
        <v>2.5000000000000001E-3</v>
      </c>
      <c r="P213" s="3" t="s">
        <v>395</v>
      </c>
    </row>
    <row r="214" spans="1:16" x14ac:dyDescent="0.25">
      <c r="A214" t="s">
        <v>9</v>
      </c>
      <c r="B214" t="s">
        <v>9</v>
      </c>
      <c r="C214" s="8">
        <v>45348.638194444444</v>
      </c>
      <c r="D214" s="22" t="str">
        <f t="shared" si="11"/>
        <v/>
      </c>
      <c r="E214" s="22"/>
      <c r="F214" s="22"/>
      <c r="G214" s="22"/>
      <c r="H214" s="22"/>
      <c r="I214" t="s">
        <v>10</v>
      </c>
      <c r="J214" s="16">
        <f t="shared" si="12"/>
        <v>8.9999999999999993E-3</v>
      </c>
      <c r="K214" s="16">
        <f t="shared" si="12"/>
        <v>0</v>
      </c>
      <c r="L214" s="16">
        <f t="shared" si="12"/>
        <v>4.3999999999999997E-2</v>
      </c>
      <c r="M214" t="s">
        <v>10</v>
      </c>
      <c r="N214" t="s">
        <v>11</v>
      </c>
      <c r="O214" t="s">
        <v>10</v>
      </c>
      <c r="P214" s="3" t="s">
        <v>395</v>
      </c>
    </row>
    <row r="215" spans="1:16" x14ac:dyDescent="0.25">
      <c r="A215" t="s">
        <v>9</v>
      </c>
      <c r="B215" t="s">
        <v>9</v>
      </c>
      <c r="C215" s="8">
        <v>45352.591666666667</v>
      </c>
      <c r="D215" s="22" t="str">
        <f t="shared" si="11"/>
        <v/>
      </c>
      <c r="E215" s="22"/>
      <c r="F215" s="22"/>
      <c r="G215" s="22"/>
      <c r="H215" s="22"/>
      <c r="I215" t="s">
        <v>10</v>
      </c>
      <c r="J215" s="16">
        <f t="shared" si="12"/>
        <v>8.9999999999999993E-3</v>
      </c>
      <c r="K215" s="16">
        <f t="shared" si="12"/>
        <v>0</v>
      </c>
      <c r="L215" s="16">
        <f t="shared" si="12"/>
        <v>4.3999999999999997E-2</v>
      </c>
      <c r="M215" t="s">
        <v>10</v>
      </c>
      <c r="N215" t="s">
        <v>11</v>
      </c>
      <c r="O215" t="s">
        <v>10</v>
      </c>
      <c r="P215" s="3" t="s">
        <v>395</v>
      </c>
    </row>
    <row r="216" spans="1:16" x14ac:dyDescent="0.25">
      <c r="A216" t="s">
        <v>9</v>
      </c>
      <c r="B216" t="s">
        <v>9</v>
      </c>
      <c r="C216" s="8">
        <v>45352.591666666667</v>
      </c>
      <c r="D216" s="22">
        <f t="shared" si="11"/>
        <v>2.5000000000000001E-3</v>
      </c>
      <c r="E216" s="22"/>
      <c r="F216" s="22"/>
      <c r="G216" s="22"/>
      <c r="H216" s="22"/>
      <c r="I216" s="1">
        <v>2.5000000000000001E-3</v>
      </c>
      <c r="J216" s="16">
        <f t="shared" si="12"/>
        <v>8.9999999999999993E-3</v>
      </c>
      <c r="K216" s="16">
        <f t="shared" si="12"/>
        <v>0</v>
      </c>
      <c r="L216" s="16">
        <f t="shared" si="12"/>
        <v>4.3999999999999997E-2</v>
      </c>
      <c r="M216" t="s">
        <v>47</v>
      </c>
      <c r="N216" t="s">
        <v>12</v>
      </c>
      <c r="O216" s="1">
        <v>2.5000000000000001E-3</v>
      </c>
      <c r="P216" s="3" t="s">
        <v>395</v>
      </c>
    </row>
    <row r="217" spans="1:16" x14ac:dyDescent="0.25">
      <c r="A217" t="s">
        <v>9</v>
      </c>
      <c r="B217" t="s">
        <v>9</v>
      </c>
      <c r="C217" s="8">
        <v>45355.636805555558</v>
      </c>
      <c r="D217" s="22">
        <f t="shared" si="11"/>
        <v>1.2E-2</v>
      </c>
      <c r="E217" s="22"/>
      <c r="F217" s="22"/>
      <c r="G217" s="22"/>
      <c r="H217" s="22"/>
      <c r="I217">
        <v>1.2E-2</v>
      </c>
      <c r="J217" s="16">
        <f t="shared" si="12"/>
        <v>8.9999999999999993E-3</v>
      </c>
      <c r="K217" s="16">
        <f t="shared" si="12"/>
        <v>0</v>
      </c>
      <c r="L217" s="16">
        <f t="shared" si="12"/>
        <v>4.3999999999999997E-2</v>
      </c>
      <c r="M217" t="s">
        <v>46</v>
      </c>
      <c r="N217" t="s">
        <v>12</v>
      </c>
      <c r="O217">
        <v>1.2E-2</v>
      </c>
      <c r="P217" s="3" t="s">
        <v>395</v>
      </c>
    </row>
    <row r="218" spans="1:16" x14ac:dyDescent="0.25">
      <c r="A218" t="s">
        <v>9</v>
      </c>
      <c r="B218" t="s">
        <v>9</v>
      </c>
      <c r="C218" s="8">
        <v>45355.636805555558</v>
      </c>
      <c r="D218" s="22" t="str">
        <f t="shared" si="11"/>
        <v/>
      </c>
      <c r="E218" s="22"/>
      <c r="F218" s="22"/>
      <c r="G218" s="22"/>
      <c r="H218" s="22"/>
      <c r="I218" t="s">
        <v>10</v>
      </c>
      <c r="J218" s="16">
        <f t="shared" si="12"/>
        <v>8.9999999999999993E-3</v>
      </c>
      <c r="K218" s="16">
        <f t="shared" si="12"/>
        <v>0</v>
      </c>
      <c r="L218" s="16">
        <f t="shared" si="12"/>
        <v>4.3999999999999997E-2</v>
      </c>
      <c r="M218" t="s">
        <v>10</v>
      </c>
      <c r="N218" t="s">
        <v>11</v>
      </c>
      <c r="O218" t="s">
        <v>10</v>
      </c>
      <c r="P218" s="3" t="s">
        <v>395</v>
      </c>
    </row>
    <row r="219" spans="1:16" x14ac:dyDescent="0.25">
      <c r="A219" t="s">
        <v>9</v>
      </c>
      <c r="B219" t="s">
        <v>9</v>
      </c>
      <c r="C219" s="8">
        <v>45357.486111111109</v>
      </c>
      <c r="D219" s="22" t="str">
        <f t="shared" si="11"/>
        <v/>
      </c>
      <c r="E219" s="22"/>
      <c r="F219" s="22"/>
      <c r="G219" s="22"/>
      <c r="H219" s="22"/>
      <c r="I219" t="s">
        <v>10</v>
      </c>
      <c r="J219" s="16">
        <f t="shared" si="12"/>
        <v>8.9999999999999993E-3</v>
      </c>
      <c r="K219" s="16">
        <f t="shared" si="12"/>
        <v>0</v>
      </c>
      <c r="L219" s="16">
        <f t="shared" si="12"/>
        <v>4.3999999999999997E-2</v>
      </c>
      <c r="M219" t="s">
        <v>10</v>
      </c>
      <c r="N219" t="s">
        <v>11</v>
      </c>
      <c r="O219" t="s">
        <v>10</v>
      </c>
      <c r="P219" s="3" t="s">
        <v>395</v>
      </c>
    </row>
    <row r="220" spans="1:16" x14ac:dyDescent="0.25">
      <c r="A220" t="s">
        <v>9</v>
      </c>
      <c r="B220" t="s">
        <v>9</v>
      </c>
      <c r="C220" s="8">
        <v>45358.486111111109</v>
      </c>
      <c r="D220" s="22">
        <f t="shared" si="11"/>
        <v>2.9000000000000001E-2</v>
      </c>
      <c r="E220" s="22"/>
      <c r="F220" s="22"/>
      <c r="G220" s="22"/>
      <c r="H220" s="22"/>
      <c r="I220">
        <v>2.9000000000000001E-2</v>
      </c>
      <c r="J220" s="16">
        <f t="shared" si="12"/>
        <v>8.9999999999999993E-3</v>
      </c>
      <c r="K220" s="16">
        <f t="shared" si="12"/>
        <v>0</v>
      </c>
      <c r="L220" s="16">
        <f t="shared" si="12"/>
        <v>4.3999999999999997E-2</v>
      </c>
      <c r="M220" t="s">
        <v>45</v>
      </c>
      <c r="N220" t="s">
        <v>12</v>
      </c>
      <c r="O220">
        <v>2.9000000000000001E-2</v>
      </c>
      <c r="P220" s="3" t="s">
        <v>395</v>
      </c>
    </row>
    <row r="221" spans="1:16" x14ac:dyDescent="0.25">
      <c r="A221" t="s">
        <v>9</v>
      </c>
      <c r="B221" t="s">
        <v>9</v>
      </c>
      <c r="C221" s="8">
        <v>45358.572916666664</v>
      </c>
      <c r="D221" s="22" t="str">
        <f t="shared" si="11"/>
        <v/>
      </c>
      <c r="E221" s="22"/>
      <c r="F221" s="22"/>
      <c r="G221" s="22"/>
      <c r="H221" s="22"/>
      <c r="I221" t="s">
        <v>10</v>
      </c>
      <c r="J221" s="16">
        <f t="shared" si="12"/>
        <v>8.9999999999999993E-3</v>
      </c>
      <c r="K221" s="16">
        <f t="shared" si="12"/>
        <v>0</v>
      </c>
      <c r="L221" s="16">
        <f t="shared" si="12"/>
        <v>4.3999999999999997E-2</v>
      </c>
      <c r="M221" t="s">
        <v>10</v>
      </c>
      <c r="N221" t="s">
        <v>11</v>
      </c>
      <c r="O221" t="s">
        <v>10</v>
      </c>
      <c r="P221" s="3" t="s">
        <v>395</v>
      </c>
    </row>
    <row r="222" spans="1:16" x14ac:dyDescent="0.25">
      <c r="A222" t="s">
        <v>9</v>
      </c>
      <c r="B222" t="s">
        <v>9</v>
      </c>
      <c r="C222" s="8">
        <v>45358.572916666664</v>
      </c>
      <c r="D222" s="22">
        <f t="shared" si="11"/>
        <v>2.5000000000000001E-3</v>
      </c>
      <c r="E222" s="22"/>
      <c r="F222" s="22"/>
      <c r="G222" s="22"/>
      <c r="H222" s="22"/>
      <c r="I222" s="1">
        <v>2.5000000000000001E-3</v>
      </c>
      <c r="J222" s="16">
        <f t="shared" si="12"/>
        <v>8.9999999999999993E-3</v>
      </c>
      <c r="K222" s="16">
        <f t="shared" si="12"/>
        <v>0</v>
      </c>
      <c r="L222" s="16">
        <f t="shared" si="12"/>
        <v>4.3999999999999997E-2</v>
      </c>
      <c r="M222" t="s">
        <v>44</v>
      </c>
      <c r="N222" t="s">
        <v>12</v>
      </c>
      <c r="O222" s="1">
        <v>2.5000000000000001E-3</v>
      </c>
      <c r="P222" s="3" t="s">
        <v>395</v>
      </c>
    </row>
    <row r="223" spans="1:16" x14ac:dyDescent="0.25">
      <c r="A223" t="s">
        <v>9</v>
      </c>
      <c r="B223" t="s">
        <v>9</v>
      </c>
      <c r="C223" s="8">
        <v>45371.5</v>
      </c>
      <c r="D223" s="22">
        <f t="shared" ref="D223:D284" si="13">IF(A223="GPA2",I223,"")</f>
        <v>6.0000000000000001E-3</v>
      </c>
      <c r="E223" s="22"/>
      <c r="F223" s="22"/>
      <c r="G223" s="22"/>
      <c r="H223" s="22"/>
      <c r="I223">
        <v>6.0000000000000001E-3</v>
      </c>
      <c r="J223" s="16">
        <f t="shared" si="12"/>
        <v>8.9999999999999993E-3</v>
      </c>
      <c r="K223" s="16">
        <f t="shared" si="12"/>
        <v>0</v>
      </c>
      <c r="L223" s="16">
        <f t="shared" si="12"/>
        <v>4.3999999999999997E-2</v>
      </c>
      <c r="M223" t="s">
        <v>43</v>
      </c>
      <c r="N223" t="s">
        <v>12</v>
      </c>
      <c r="O223">
        <v>6.0000000000000001E-3</v>
      </c>
      <c r="P223" s="3" t="s">
        <v>395</v>
      </c>
    </row>
    <row r="224" spans="1:16" x14ac:dyDescent="0.25">
      <c r="A224" t="s">
        <v>9</v>
      </c>
      <c r="B224" t="s">
        <v>9</v>
      </c>
      <c r="C224" s="8">
        <v>45371.708333333336</v>
      </c>
      <c r="D224" s="22" t="str">
        <f t="shared" si="13"/>
        <v/>
      </c>
      <c r="E224" s="22"/>
      <c r="F224" s="22"/>
      <c r="G224" s="22"/>
      <c r="H224" s="22"/>
      <c r="I224" t="s">
        <v>10</v>
      </c>
      <c r="J224" s="16">
        <f t="shared" si="12"/>
        <v>8.9999999999999993E-3</v>
      </c>
      <c r="K224" s="16">
        <f t="shared" si="12"/>
        <v>0</v>
      </c>
      <c r="L224" s="16">
        <f t="shared" si="12"/>
        <v>4.3999999999999997E-2</v>
      </c>
      <c r="M224" t="s">
        <v>10</v>
      </c>
      <c r="N224" t="s">
        <v>11</v>
      </c>
      <c r="O224" t="s">
        <v>10</v>
      </c>
      <c r="P224" s="3" t="s">
        <v>395</v>
      </c>
    </row>
    <row r="225" spans="1:16" x14ac:dyDescent="0.25">
      <c r="A225" t="s">
        <v>9</v>
      </c>
      <c r="B225" t="s">
        <v>9</v>
      </c>
      <c r="C225" s="8">
        <v>45372.638888888891</v>
      </c>
      <c r="D225" s="22">
        <f t="shared" si="13"/>
        <v>7.0000000000000001E-3</v>
      </c>
      <c r="E225" s="22"/>
      <c r="F225" s="22"/>
      <c r="G225" s="22"/>
      <c r="H225" s="22"/>
      <c r="I225">
        <v>7.0000000000000001E-3</v>
      </c>
      <c r="J225" s="16">
        <f t="shared" si="12"/>
        <v>8.9999999999999993E-3</v>
      </c>
      <c r="K225" s="16">
        <f t="shared" si="12"/>
        <v>0</v>
      </c>
      <c r="L225" s="16">
        <f t="shared" si="12"/>
        <v>4.3999999999999997E-2</v>
      </c>
      <c r="M225" t="s">
        <v>42</v>
      </c>
      <c r="N225" t="s">
        <v>12</v>
      </c>
      <c r="O225">
        <v>7.0000000000000001E-3</v>
      </c>
      <c r="P225" s="3" t="s">
        <v>395</v>
      </c>
    </row>
    <row r="226" spans="1:16" x14ac:dyDescent="0.25">
      <c r="A226" t="s">
        <v>9</v>
      </c>
      <c r="B226" t="s">
        <v>9</v>
      </c>
      <c r="C226" s="8">
        <v>45372.638888888891</v>
      </c>
      <c r="D226" s="22" t="str">
        <f t="shared" si="13"/>
        <v/>
      </c>
      <c r="E226" s="22"/>
      <c r="F226" s="22"/>
      <c r="G226" s="22"/>
      <c r="H226" s="22"/>
      <c r="I226" t="s">
        <v>10</v>
      </c>
      <c r="J226" s="16">
        <f t="shared" si="12"/>
        <v>8.9999999999999993E-3</v>
      </c>
      <c r="K226" s="16">
        <f t="shared" si="12"/>
        <v>0</v>
      </c>
      <c r="L226" s="16">
        <f t="shared" si="12"/>
        <v>4.3999999999999997E-2</v>
      </c>
      <c r="M226" t="s">
        <v>10</v>
      </c>
      <c r="N226" t="s">
        <v>11</v>
      </c>
      <c r="O226" t="s">
        <v>10</v>
      </c>
      <c r="P226" s="3" t="s">
        <v>395</v>
      </c>
    </row>
    <row r="227" spans="1:16" x14ac:dyDescent="0.25">
      <c r="A227" t="s">
        <v>9</v>
      </c>
      <c r="B227" t="s">
        <v>9</v>
      </c>
      <c r="C227" s="8">
        <v>45373.673611111109</v>
      </c>
      <c r="D227" s="22" t="str">
        <f t="shared" si="13"/>
        <v/>
      </c>
      <c r="E227" s="22"/>
      <c r="F227" s="22"/>
      <c r="G227" s="22"/>
      <c r="H227" s="22"/>
      <c r="I227" t="s">
        <v>10</v>
      </c>
      <c r="J227" s="16">
        <f t="shared" si="12"/>
        <v>8.9999999999999993E-3</v>
      </c>
      <c r="K227" s="16">
        <f t="shared" si="12"/>
        <v>0</v>
      </c>
      <c r="L227" s="16">
        <f t="shared" si="12"/>
        <v>4.3999999999999997E-2</v>
      </c>
      <c r="M227" t="s">
        <v>10</v>
      </c>
      <c r="N227" t="s">
        <v>11</v>
      </c>
      <c r="O227" t="s">
        <v>10</v>
      </c>
      <c r="P227" s="3" t="s">
        <v>395</v>
      </c>
    </row>
    <row r="228" spans="1:16" x14ac:dyDescent="0.25">
      <c r="A228" t="s">
        <v>9</v>
      </c>
      <c r="B228" t="s">
        <v>9</v>
      </c>
      <c r="C228" s="8">
        <v>45373.673611111109</v>
      </c>
      <c r="D228" s="22">
        <f t="shared" si="13"/>
        <v>2.5000000000000001E-3</v>
      </c>
      <c r="E228" s="22"/>
      <c r="F228" s="22"/>
      <c r="G228" s="22"/>
      <c r="H228" s="22"/>
      <c r="I228" s="1">
        <v>2.5000000000000001E-3</v>
      </c>
      <c r="J228" s="16">
        <f t="shared" si="12"/>
        <v>8.9999999999999993E-3</v>
      </c>
      <c r="K228" s="16">
        <f t="shared" si="12"/>
        <v>0</v>
      </c>
      <c r="L228" s="16">
        <f t="shared" si="12"/>
        <v>4.3999999999999997E-2</v>
      </c>
      <c r="M228" t="s">
        <v>41</v>
      </c>
      <c r="N228" t="s">
        <v>12</v>
      </c>
      <c r="O228" s="1">
        <v>2.5000000000000001E-3</v>
      </c>
      <c r="P228" s="3" t="s">
        <v>395</v>
      </c>
    </row>
    <row r="229" spans="1:16" x14ac:dyDescent="0.25">
      <c r="A229" t="s">
        <v>9</v>
      </c>
      <c r="B229" t="s">
        <v>9</v>
      </c>
      <c r="C229" s="8">
        <v>45374.576388888891</v>
      </c>
      <c r="D229" s="22" t="str">
        <f t="shared" si="13"/>
        <v/>
      </c>
      <c r="E229" s="22"/>
      <c r="F229" s="22"/>
      <c r="G229" s="22"/>
      <c r="H229" s="22"/>
      <c r="I229" t="s">
        <v>10</v>
      </c>
      <c r="J229" s="16">
        <f t="shared" si="12"/>
        <v>8.9999999999999993E-3</v>
      </c>
      <c r="K229" s="16">
        <f t="shared" si="12"/>
        <v>0</v>
      </c>
      <c r="L229" s="16">
        <f t="shared" si="12"/>
        <v>4.3999999999999997E-2</v>
      </c>
      <c r="M229" t="s">
        <v>10</v>
      </c>
      <c r="N229" t="s">
        <v>11</v>
      </c>
      <c r="O229" t="s">
        <v>10</v>
      </c>
      <c r="P229" s="3" t="s">
        <v>395</v>
      </c>
    </row>
    <row r="230" spans="1:16" x14ac:dyDescent="0.25">
      <c r="A230" t="s">
        <v>9</v>
      </c>
      <c r="B230" t="s">
        <v>9</v>
      </c>
      <c r="C230" s="8">
        <v>45374.576388888891</v>
      </c>
      <c r="D230" s="22">
        <f t="shared" si="13"/>
        <v>2.5000000000000001E-3</v>
      </c>
      <c r="E230" s="22"/>
      <c r="F230" s="22"/>
      <c r="G230" s="22"/>
      <c r="H230" s="22"/>
      <c r="I230" s="1">
        <v>2.5000000000000001E-3</v>
      </c>
      <c r="J230" s="16">
        <f t="shared" si="12"/>
        <v>8.9999999999999993E-3</v>
      </c>
      <c r="K230" s="16">
        <f t="shared" si="12"/>
        <v>0</v>
      </c>
      <c r="L230" s="16">
        <f t="shared" si="12"/>
        <v>4.3999999999999997E-2</v>
      </c>
      <c r="M230" t="s">
        <v>40</v>
      </c>
      <c r="N230" t="s">
        <v>12</v>
      </c>
      <c r="O230" s="1">
        <v>2.5000000000000001E-3</v>
      </c>
      <c r="P230" s="3" t="s">
        <v>395</v>
      </c>
    </row>
    <row r="231" spans="1:16" x14ac:dyDescent="0.25">
      <c r="A231" t="s">
        <v>9</v>
      </c>
      <c r="B231" t="s">
        <v>9</v>
      </c>
      <c r="C231" s="8">
        <v>45375.572916666664</v>
      </c>
      <c r="D231" s="22">
        <f t="shared" si="13"/>
        <v>2.5000000000000001E-3</v>
      </c>
      <c r="E231" s="22"/>
      <c r="F231" s="22"/>
      <c r="G231" s="22"/>
      <c r="H231" s="22"/>
      <c r="I231" s="1">
        <v>2.5000000000000001E-3</v>
      </c>
      <c r="J231" s="16">
        <f t="shared" si="12"/>
        <v>8.9999999999999993E-3</v>
      </c>
      <c r="K231" s="16">
        <f t="shared" si="12"/>
        <v>0</v>
      </c>
      <c r="L231" s="16">
        <f t="shared" si="12"/>
        <v>4.3999999999999997E-2</v>
      </c>
      <c r="M231" t="s">
        <v>39</v>
      </c>
      <c r="N231" t="s">
        <v>12</v>
      </c>
      <c r="O231" s="1">
        <v>2.5000000000000001E-3</v>
      </c>
      <c r="P231" s="3" t="s">
        <v>395</v>
      </c>
    </row>
    <row r="232" spans="1:16" x14ac:dyDescent="0.25">
      <c r="A232" t="s">
        <v>9</v>
      </c>
      <c r="B232" t="s">
        <v>9</v>
      </c>
      <c r="C232" s="8">
        <v>45375.572916666664</v>
      </c>
      <c r="D232" s="22" t="str">
        <f t="shared" si="13"/>
        <v/>
      </c>
      <c r="E232" s="22"/>
      <c r="F232" s="22"/>
      <c r="G232" s="22"/>
      <c r="H232" s="22"/>
      <c r="I232" t="s">
        <v>10</v>
      </c>
      <c r="J232" s="16">
        <f t="shared" si="12"/>
        <v>8.9999999999999993E-3</v>
      </c>
      <c r="K232" s="16">
        <f t="shared" si="12"/>
        <v>0</v>
      </c>
      <c r="L232" s="16">
        <f t="shared" si="12"/>
        <v>4.3999999999999997E-2</v>
      </c>
      <c r="M232" t="s">
        <v>10</v>
      </c>
      <c r="N232" t="s">
        <v>11</v>
      </c>
      <c r="O232" t="s">
        <v>10</v>
      </c>
      <c r="P232" s="3" t="s">
        <v>395</v>
      </c>
    </row>
    <row r="233" spans="1:16" x14ac:dyDescent="0.25">
      <c r="A233" t="s">
        <v>9</v>
      </c>
      <c r="B233" t="s">
        <v>9</v>
      </c>
      <c r="C233" s="8">
        <v>45376</v>
      </c>
      <c r="D233" s="22">
        <f t="shared" si="13"/>
        <v>2.5000000000000001E-3</v>
      </c>
      <c r="E233" s="22"/>
      <c r="F233" s="22"/>
      <c r="G233" s="22"/>
      <c r="H233" s="22"/>
      <c r="I233" s="1">
        <v>2.5000000000000001E-3</v>
      </c>
      <c r="J233" s="16">
        <f t="shared" si="12"/>
        <v>8.9999999999999993E-3</v>
      </c>
      <c r="K233" s="16">
        <f t="shared" si="12"/>
        <v>0</v>
      </c>
      <c r="L233" s="16">
        <f t="shared" si="12"/>
        <v>4.3999999999999997E-2</v>
      </c>
      <c r="M233" t="s">
        <v>38</v>
      </c>
      <c r="N233" t="s">
        <v>12</v>
      </c>
      <c r="O233" s="1">
        <v>2.5000000000000001E-3</v>
      </c>
      <c r="P233" s="3" t="s">
        <v>395</v>
      </c>
    </row>
    <row r="234" spans="1:16" x14ac:dyDescent="0.25">
      <c r="A234" t="s">
        <v>9</v>
      </c>
      <c r="B234" t="s">
        <v>9</v>
      </c>
      <c r="C234" s="8">
        <v>45376.763888888891</v>
      </c>
      <c r="D234" s="22">
        <f t="shared" si="13"/>
        <v>2.5000000000000001E-3</v>
      </c>
      <c r="E234" s="22"/>
      <c r="F234" s="22"/>
      <c r="G234" s="22"/>
      <c r="H234" s="22"/>
      <c r="I234" s="1">
        <v>2.5000000000000001E-3</v>
      </c>
      <c r="J234" s="16">
        <f t="shared" si="12"/>
        <v>8.9999999999999993E-3</v>
      </c>
      <c r="K234" s="16">
        <f t="shared" si="12"/>
        <v>0</v>
      </c>
      <c r="L234" s="16">
        <f t="shared" si="12"/>
        <v>4.3999999999999997E-2</v>
      </c>
      <c r="M234" t="s">
        <v>37</v>
      </c>
      <c r="N234" t="s">
        <v>12</v>
      </c>
      <c r="O234" s="1">
        <v>2.5000000000000001E-3</v>
      </c>
      <c r="P234" s="3" t="s">
        <v>395</v>
      </c>
    </row>
    <row r="235" spans="1:16" x14ac:dyDescent="0.25">
      <c r="A235" t="s">
        <v>9</v>
      </c>
      <c r="B235" t="s">
        <v>9</v>
      </c>
      <c r="C235" s="8">
        <v>45376.763888888891</v>
      </c>
      <c r="D235" s="22" t="str">
        <f t="shared" si="13"/>
        <v/>
      </c>
      <c r="E235" s="22"/>
      <c r="F235" s="22"/>
      <c r="G235" s="22"/>
      <c r="H235" s="22"/>
      <c r="I235" t="s">
        <v>10</v>
      </c>
      <c r="J235" s="16">
        <f t="shared" si="12"/>
        <v>8.9999999999999993E-3</v>
      </c>
      <c r="K235" s="16">
        <f t="shared" si="12"/>
        <v>0</v>
      </c>
      <c r="L235" s="16">
        <f t="shared" si="12"/>
        <v>4.3999999999999997E-2</v>
      </c>
      <c r="M235" t="s">
        <v>10</v>
      </c>
      <c r="N235" t="s">
        <v>11</v>
      </c>
      <c r="O235" t="s">
        <v>10</v>
      </c>
      <c r="P235" s="3" t="s">
        <v>395</v>
      </c>
    </row>
    <row r="236" spans="1:16" x14ac:dyDescent="0.25">
      <c r="A236" t="s">
        <v>9</v>
      </c>
      <c r="B236" t="s">
        <v>9</v>
      </c>
      <c r="C236" s="8">
        <v>45377.642361111109</v>
      </c>
      <c r="D236" s="22">
        <f t="shared" si="13"/>
        <v>2.5000000000000001E-3</v>
      </c>
      <c r="E236" s="22"/>
      <c r="F236" s="22"/>
      <c r="G236" s="22"/>
      <c r="H236" s="22"/>
      <c r="I236" s="1">
        <v>2.5000000000000001E-3</v>
      </c>
      <c r="J236" s="16">
        <f t="shared" si="12"/>
        <v>8.9999999999999993E-3</v>
      </c>
      <c r="K236" s="16">
        <f t="shared" si="12"/>
        <v>0</v>
      </c>
      <c r="L236" s="16">
        <f t="shared" si="12"/>
        <v>4.3999999999999997E-2</v>
      </c>
      <c r="M236" t="s">
        <v>36</v>
      </c>
      <c r="N236" t="s">
        <v>12</v>
      </c>
      <c r="O236" s="1">
        <v>2.5000000000000001E-3</v>
      </c>
      <c r="P236" s="3" t="s">
        <v>395</v>
      </c>
    </row>
    <row r="237" spans="1:16" x14ac:dyDescent="0.25">
      <c r="A237" t="s">
        <v>9</v>
      </c>
      <c r="B237" t="s">
        <v>9</v>
      </c>
      <c r="C237" s="8">
        <v>45377.642361111109</v>
      </c>
      <c r="D237" s="22" t="str">
        <f t="shared" si="13"/>
        <v/>
      </c>
      <c r="E237" s="22"/>
      <c r="F237" s="22"/>
      <c r="G237" s="22"/>
      <c r="H237" s="22"/>
      <c r="I237" t="s">
        <v>10</v>
      </c>
      <c r="J237" s="16">
        <f t="shared" si="12"/>
        <v>8.9999999999999993E-3</v>
      </c>
      <c r="K237" s="16">
        <f t="shared" si="12"/>
        <v>0</v>
      </c>
      <c r="L237" s="16">
        <f t="shared" si="12"/>
        <v>4.3999999999999997E-2</v>
      </c>
      <c r="M237" t="s">
        <v>10</v>
      </c>
      <c r="N237" t="s">
        <v>11</v>
      </c>
      <c r="O237" t="s">
        <v>10</v>
      </c>
      <c r="P237" s="3" t="s">
        <v>395</v>
      </c>
    </row>
    <row r="238" spans="1:16" x14ac:dyDescent="0.25">
      <c r="A238" t="s">
        <v>9</v>
      </c>
      <c r="B238" t="s">
        <v>9</v>
      </c>
      <c r="C238" s="8">
        <v>45378.763888888891</v>
      </c>
      <c r="D238" s="22">
        <f t="shared" si="13"/>
        <v>1.7999999999999999E-2</v>
      </c>
      <c r="E238" s="22"/>
      <c r="F238" s="22"/>
      <c r="G238" s="22"/>
      <c r="H238" s="22"/>
      <c r="I238">
        <v>1.7999999999999999E-2</v>
      </c>
      <c r="J238" s="16">
        <f t="shared" si="12"/>
        <v>8.9999999999999993E-3</v>
      </c>
      <c r="K238" s="16">
        <f t="shared" si="12"/>
        <v>0</v>
      </c>
      <c r="L238" s="16">
        <f t="shared" si="12"/>
        <v>4.3999999999999997E-2</v>
      </c>
      <c r="M238" t="s">
        <v>35</v>
      </c>
      <c r="N238" t="s">
        <v>12</v>
      </c>
      <c r="O238">
        <v>1.7999999999999999E-2</v>
      </c>
      <c r="P238" s="3" t="s">
        <v>395</v>
      </c>
    </row>
    <row r="239" spans="1:16" x14ac:dyDescent="0.25">
      <c r="A239" t="s">
        <v>9</v>
      </c>
      <c r="B239" t="s">
        <v>9</v>
      </c>
      <c r="C239" s="8">
        <v>45378.763888888891</v>
      </c>
      <c r="D239" s="22" t="str">
        <f t="shared" si="13"/>
        <v/>
      </c>
      <c r="E239" s="22"/>
      <c r="F239" s="22"/>
      <c r="G239" s="22"/>
      <c r="H239" s="22"/>
      <c r="I239" t="s">
        <v>10</v>
      </c>
      <c r="J239" s="16">
        <f t="shared" si="12"/>
        <v>8.9999999999999993E-3</v>
      </c>
      <c r="K239" s="16">
        <f t="shared" si="12"/>
        <v>0</v>
      </c>
      <c r="L239" s="16">
        <f t="shared" si="12"/>
        <v>4.3999999999999997E-2</v>
      </c>
      <c r="M239" t="s">
        <v>10</v>
      </c>
      <c r="N239" t="s">
        <v>11</v>
      </c>
      <c r="O239" t="s">
        <v>10</v>
      </c>
      <c r="P239" s="3" t="s">
        <v>395</v>
      </c>
    </row>
    <row r="240" spans="1:16" x14ac:dyDescent="0.25">
      <c r="A240" t="s">
        <v>9</v>
      </c>
      <c r="B240" t="s">
        <v>9</v>
      </c>
      <c r="C240" s="8">
        <v>45379.357638888891</v>
      </c>
      <c r="D240" s="22" t="str">
        <f t="shared" si="13"/>
        <v/>
      </c>
      <c r="E240" s="22"/>
      <c r="F240" s="22"/>
      <c r="G240" s="22"/>
      <c r="H240" s="22"/>
      <c r="I240" t="s">
        <v>10</v>
      </c>
      <c r="J240" s="16">
        <f t="shared" si="12"/>
        <v>8.9999999999999993E-3</v>
      </c>
      <c r="K240" s="16">
        <f t="shared" si="12"/>
        <v>0</v>
      </c>
      <c r="L240" s="16">
        <f t="shared" si="12"/>
        <v>4.3999999999999997E-2</v>
      </c>
      <c r="M240" t="s">
        <v>10</v>
      </c>
      <c r="N240" t="s">
        <v>11</v>
      </c>
      <c r="O240" t="s">
        <v>10</v>
      </c>
      <c r="P240" s="3" t="s">
        <v>395</v>
      </c>
    </row>
    <row r="241" spans="1:16" x14ac:dyDescent="0.25">
      <c r="A241" t="s">
        <v>9</v>
      </c>
      <c r="B241" t="s">
        <v>9</v>
      </c>
      <c r="C241" s="8">
        <v>45379.357638888891</v>
      </c>
      <c r="D241" s="22">
        <f t="shared" si="13"/>
        <v>1.9E-2</v>
      </c>
      <c r="E241" s="22"/>
      <c r="F241" s="22"/>
      <c r="G241" s="22"/>
      <c r="H241" s="22"/>
      <c r="I241">
        <v>1.9E-2</v>
      </c>
      <c r="J241" s="16">
        <f t="shared" si="12"/>
        <v>8.9999999999999993E-3</v>
      </c>
      <c r="K241" s="16">
        <f t="shared" si="12"/>
        <v>0</v>
      </c>
      <c r="L241" s="16">
        <f t="shared" si="12"/>
        <v>4.3999999999999997E-2</v>
      </c>
      <c r="M241" t="s">
        <v>34</v>
      </c>
      <c r="N241" t="s">
        <v>12</v>
      </c>
      <c r="O241">
        <v>1.9E-2</v>
      </c>
      <c r="P241" s="3" t="s">
        <v>395</v>
      </c>
    </row>
    <row r="242" spans="1:16" x14ac:dyDescent="0.25">
      <c r="A242" t="s">
        <v>9</v>
      </c>
      <c r="B242" t="s">
        <v>9</v>
      </c>
      <c r="C242" s="8">
        <v>45380.611111111109</v>
      </c>
      <c r="D242" s="22">
        <f t="shared" si="13"/>
        <v>6.0000000000000001E-3</v>
      </c>
      <c r="E242" s="22"/>
      <c r="F242" s="22"/>
      <c r="G242" s="22"/>
      <c r="H242" s="22"/>
      <c r="I242">
        <v>6.0000000000000001E-3</v>
      </c>
      <c r="J242" s="16">
        <f t="shared" si="12"/>
        <v>8.9999999999999993E-3</v>
      </c>
      <c r="K242" s="16">
        <f t="shared" si="12"/>
        <v>0</v>
      </c>
      <c r="L242" s="16">
        <f t="shared" si="12"/>
        <v>4.3999999999999997E-2</v>
      </c>
      <c r="M242" t="s">
        <v>33</v>
      </c>
      <c r="N242" t="s">
        <v>12</v>
      </c>
      <c r="O242">
        <v>6.0000000000000001E-3</v>
      </c>
      <c r="P242" s="3" t="s">
        <v>395</v>
      </c>
    </row>
    <row r="243" spans="1:16" x14ac:dyDescent="0.25">
      <c r="A243" t="s">
        <v>9</v>
      </c>
      <c r="B243" t="s">
        <v>9</v>
      </c>
      <c r="C243" s="8">
        <v>45380.611111111109</v>
      </c>
      <c r="D243" s="22" t="str">
        <f t="shared" si="13"/>
        <v/>
      </c>
      <c r="E243" s="22"/>
      <c r="F243" s="22"/>
      <c r="G243" s="22"/>
      <c r="H243" s="22"/>
      <c r="I243" t="s">
        <v>10</v>
      </c>
      <c r="J243" s="16">
        <f t="shared" si="12"/>
        <v>8.9999999999999993E-3</v>
      </c>
      <c r="K243" s="16">
        <f t="shared" si="12"/>
        <v>0</v>
      </c>
      <c r="L243" s="16">
        <f t="shared" si="12"/>
        <v>4.3999999999999997E-2</v>
      </c>
      <c r="M243" t="s">
        <v>10</v>
      </c>
      <c r="N243" t="s">
        <v>11</v>
      </c>
      <c r="O243" t="s">
        <v>10</v>
      </c>
      <c r="P243" s="3" t="s">
        <v>395</v>
      </c>
    </row>
    <row r="244" spans="1:16" x14ac:dyDescent="0.25">
      <c r="A244" t="s">
        <v>9</v>
      </c>
      <c r="B244" t="s">
        <v>9</v>
      </c>
      <c r="C244" s="8">
        <v>45381.430555555555</v>
      </c>
      <c r="D244" s="22" t="str">
        <f t="shared" si="13"/>
        <v/>
      </c>
      <c r="E244" s="22"/>
      <c r="F244" s="22"/>
      <c r="G244" s="22"/>
      <c r="H244" s="22"/>
      <c r="I244" t="s">
        <v>10</v>
      </c>
      <c r="J244" s="16">
        <f t="shared" si="12"/>
        <v>8.9999999999999993E-3</v>
      </c>
      <c r="K244" s="16">
        <f t="shared" si="12"/>
        <v>0</v>
      </c>
      <c r="L244" s="16">
        <f t="shared" si="12"/>
        <v>4.3999999999999997E-2</v>
      </c>
      <c r="M244" t="s">
        <v>10</v>
      </c>
      <c r="N244" t="s">
        <v>11</v>
      </c>
      <c r="O244" t="s">
        <v>10</v>
      </c>
      <c r="P244" s="3" t="s">
        <v>395</v>
      </c>
    </row>
    <row r="245" spans="1:16" x14ac:dyDescent="0.25">
      <c r="A245" t="s">
        <v>9</v>
      </c>
      <c r="B245" t="s">
        <v>9</v>
      </c>
      <c r="C245" s="8">
        <v>45381.430555555555</v>
      </c>
      <c r="D245" s="22">
        <f t="shared" si="13"/>
        <v>2.5000000000000001E-3</v>
      </c>
      <c r="E245" s="22"/>
      <c r="F245" s="22"/>
      <c r="G245" s="22"/>
      <c r="H245" s="22"/>
      <c r="I245" s="1">
        <v>2.5000000000000001E-3</v>
      </c>
      <c r="J245" s="16">
        <f t="shared" si="12"/>
        <v>8.9999999999999993E-3</v>
      </c>
      <c r="K245" s="16">
        <f t="shared" si="12"/>
        <v>0</v>
      </c>
      <c r="L245" s="16">
        <f t="shared" si="12"/>
        <v>4.3999999999999997E-2</v>
      </c>
      <c r="M245" t="s">
        <v>32</v>
      </c>
      <c r="N245" t="s">
        <v>12</v>
      </c>
      <c r="O245" s="1">
        <v>2.5000000000000001E-3</v>
      </c>
      <c r="P245" s="3" t="s">
        <v>395</v>
      </c>
    </row>
    <row r="246" spans="1:16" x14ac:dyDescent="0.25">
      <c r="A246" t="s">
        <v>9</v>
      </c>
      <c r="B246" t="s">
        <v>9</v>
      </c>
      <c r="C246" s="8">
        <v>45382</v>
      </c>
      <c r="D246" s="22">
        <f t="shared" si="13"/>
        <v>2.5000000000000001E-3</v>
      </c>
      <c r="E246" s="22"/>
      <c r="F246" s="22"/>
      <c r="G246" s="22"/>
      <c r="H246" s="22"/>
      <c r="I246" s="1">
        <v>2.5000000000000001E-3</v>
      </c>
      <c r="J246" s="16">
        <f t="shared" si="12"/>
        <v>8.9999999999999993E-3</v>
      </c>
      <c r="K246" s="16">
        <f t="shared" si="12"/>
        <v>0</v>
      </c>
      <c r="L246" s="16">
        <f t="shared" si="12"/>
        <v>4.3999999999999997E-2</v>
      </c>
      <c r="M246" t="s">
        <v>31</v>
      </c>
      <c r="N246" t="s">
        <v>12</v>
      </c>
      <c r="O246" s="1">
        <v>2.5000000000000001E-3</v>
      </c>
      <c r="P246" s="3" t="s">
        <v>395</v>
      </c>
    </row>
    <row r="247" spans="1:16" x14ac:dyDescent="0.25">
      <c r="A247" t="s">
        <v>9</v>
      </c>
      <c r="B247" t="s">
        <v>9</v>
      </c>
      <c r="C247" s="8">
        <v>45382.413194444445</v>
      </c>
      <c r="D247" s="22" t="str">
        <f t="shared" si="13"/>
        <v/>
      </c>
      <c r="E247" s="22"/>
      <c r="F247" s="22"/>
      <c r="G247" s="22"/>
      <c r="H247" s="22"/>
      <c r="I247" t="s">
        <v>10</v>
      </c>
      <c r="J247" s="16">
        <f t="shared" si="12"/>
        <v>8.9999999999999993E-3</v>
      </c>
      <c r="K247" s="16">
        <f t="shared" si="12"/>
        <v>0</v>
      </c>
      <c r="L247" s="16">
        <f t="shared" si="12"/>
        <v>4.3999999999999997E-2</v>
      </c>
      <c r="M247" t="s">
        <v>10</v>
      </c>
      <c r="N247" t="s">
        <v>11</v>
      </c>
      <c r="O247" t="s">
        <v>10</v>
      </c>
      <c r="P247" s="3" t="s">
        <v>395</v>
      </c>
    </row>
    <row r="248" spans="1:16" x14ac:dyDescent="0.25">
      <c r="A248" t="s">
        <v>9</v>
      </c>
      <c r="B248" t="s">
        <v>9</v>
      </c>
      <c r="C248" s="8">
        <v>45382.565972222219</v>
      </c>
      <c r="D248" s="22">
        <f t="shared" si="13"/>
        <v>2.5000000000000001E-3</v>
      </c>
      <c r="E248" s="22"/>
      <c r="F248" s="22"/>
      <c r="G248" s="22"/>
      <c r="H248" s="22"/>
      <c r="I248" s="1">
        <v>2.5000000000000001E-3</v>
      </c>
      <c r="J248" s="16">
        <f t="shared" si="12"/>
        <v>8.9999999999999993E-3</v>
      </c>
      <c r="K248" s="16">
        <f t="shared" si="12"/>
        <v>0</v>
      </c>
      <c r="L248" s="16">
        <f t="shared" si="12"/>
        <v>4.3999999999999997E-2</v>
      </c>
      <c r="M248" t="s">
        <v>30</v>
      </c>
      <c r="N248" t="s">
        <v>12</v>
      </c>
      <c r="O248" s="1">
        <v>2.5000000000000001E-3</v>
      </c>
      <c r="P248" s="3" t="s">
        <v>395</v>
      </c>
    </row>
    <row r="249" spans="1:16" x14ac:dyDescent="0.25">
      <c r="A249" t="s">
        <v>9</v>
      </c>
      <c r="B249" t="s">
        <v>9</v>
      </c>
      <c r="C249" s="8">
        <v>45382.565972222219</v>
      </c>
      <c r="D249" s="22" t="str">
        <f t="shared" si="13"/>
        <v/>
      </c>
      <c r="E249" s="22"/>
      <c r="F249" s="22"/>
      <c r="G249" s="22"/>
      <c r="H249" s="22"/>
      <c r="I249" t="s">
        <v>10</v>
      </c>
      <c r="J249" s="16">
        <f t="shared" si="12"/>
        <v>8.9999999999999993E-3</v>
      </c>
      <c r="K249" s="16">
        <f t="shared" si="12"/>
        <v>0</v>
      </c>
      <c r="L249" s="16">
        <f t="shared" si="12"/>
        <v>4.3999999999999997E-2</v>
      </c>
      <c r="M249" t="s">
        <v>10</v>
      </c>
      <c r="N249" t="s">
        <v>11</v>
      </c>
      <c r="O249" t="s">
        <v>10</v>
      </c>
      <c r="P249" s="3" t="s">
        <v>395</v>
      </c>
    </row>
    <row r="250" spans="1:16" x14ac:dyDescent="0.25">
      <c r="A250" t="s">
        <v>9</v>
      </c>
      <c r="B250" t="s">
        <v>9</v>
      </c>
      <c r="C250" s="8">
        <v>45383.381944444445</v>
      </c>
      <c r="D250" s="22">
        <f t="shared" si="13"/>
        <v>2.5000000000000001E-3</v>
      </c>
      <c r="E250" s="22"/>
      <c r="F250" s="22"/>
      <c r="G250" s="22"/>
      <c r="H250" s="22"/>
      <c r="I250" s="1">
        <v>2.5000000000000001E-3</v>
      </c>
      <c r="J250" s="16">
        <f t="shared" si="12"/>
        <v>8.9999999999999993E-3</v>
      </c>
      <c r="K250" s="16">
        <f t="shared" si="12"/>
        <v>0</v>
      </c>
      <c r="L250" s="16">
        <f t="shared" si="12"/>
        <v>4.3999999999999997E-2</v>
      </c>
      <c r="M250" t="s">
        <v>29</v>
      </c>
      <c r="N250" t="s">
        <v>12</v>
      </c>
      <c r="O250" s="1">
        <v>2.5000000000000001E-3</v>
      </c>
      <c r="P250" s="3" t="s">
        <v>395</v>
      </c>
    </row>
    <row r="251" spans="1:16" x14ac:dyDescent="0.25">
      <c r="A251" t="s">
        <v>9</v>
      </c>
      <c r="B251" t="s">
        <v>9</v>
      </c>
      <c r="C251" s="8">
        <v>45383.381944444445</v>
      </c>
      <c r="D251" s="22" t="str">
        <f t="shared" si="13"/>
        <v/>
      </c>
      <c r="E251" s="22"/>
      <c r="F251" s="22"/>
      <c r="G251" s="22"/>
      <c r="H251" s="22"/>
      <c r="I251" t="s">
        <v>10</v>
      </c>
      <c r="J251" s="16">
        <f t="shared" si="12"/>
        <v>8.9999999999999993E-3</v>
      </c>
      <c r="K251" s="16">
        <f t="shared" si="12"/>
        <v>0</v>
      </c>
      <c r="L251" s="16">
        <f t="shared" si="12"/>
        <v>4.3999999999999997E-2</v>
      </c>
      <c r="M251" t="s">
        <v>10</v>
      </c>
      <c r="N251" t="s">
        <v>11</v>
      </c>
      <c r="O251" t="s">
        <v>10</v>
      </c>
      <c r="P251" s="3" t="s">
        <v>395</v>
      </c>
    </row>
    <row r="252" spans="1:16" x14ac:dyDescent="0.25">
      <c r="A252" t="s">
        <v>9</v>
      </c>
      <c r="B252" t="s">
        <v>9</v>
      </c>
      <c r="C252" s="8">
        <v>45385.364583333336</v>
      </c>
      <c r="D252" s="22" t="str">
        <f t="shared" si="13"/>
        <v/>
      </c>
      <c r="E252" s="22"/>
      <c r="F252" s="22"/>
      <c r="G252" s="22"/>
      <c r="H252" s="22"/>
      <c r="I252" t="s">
        <v>10</v>
      </c>
      <c r="J252" s="16">
        <f t="shared" si="12"/>
        <v>8.9999999999999993E-3</v>
      </c>
      <c r="K252" s="16">
        <f t="shared" si="12"/>
        <v>0</v>
      </c>
      <c r="L252" s="16">
        <f t="shared" si="12"/>
        <v>4.3999999999999997E-2</v>
      </c>
      <c r="M252" t="s">
        <v>10</v>
      </c>
      <c r="N252" t="s">
        <v>11</v>
      </c>
      <c r="O252" t="s">
        <v>10</v>
      </c>
      <c r="P252" s="3" t="s">
        <v>395</v>
      </c>
    </row>
    <row r="253" spans="1:16" x14ac:dyDescent="0.25">
      <c r="A253" t="s">
        <v>9</v>
      </c>
      <c r="B253" t="s">
        <v>9</v>
      </c>
      <c r="C253" s="8">
        <v>45385.364583333336</v>
      </c>
      <c r="D253" s="22">
        <f t="shared" si="13"/>
        <v>1.4E-2</v>
      </c>
      <c r="E253" s="22"/>
      <c r="F253" s="22"/>
      <c r="G253" s="22"/>
      <c r="H253" s="22"/>
      <c r="I253">
        <v>1.4E-2</v>
      </c>
      <c r="J253" s="16">
        <f t="shared" si="12"/>
        <v>8.9999999999999993E-3</v>
      </c>
      <c r="K253" s="16">
        <f t="shared" si="12"/>
        <v>0</v>
      </c>
      <c r="L253" s="16">
        <f t="shared" si="12"/>
        <v>4.3999999999999997E-2</v>
      </c>
      <c r="M253" t="s">
        <v>28</v>
      </c>
      <c r="N253" t="s">
        <v>12</v>
      </c>
      <c r="O253">
        <v>1.4E-2</v>
      </c>
      <c r="P253" s="3" t="s">
        <v>395</v>
      </c>
    </row>
    <row r="254" spans="1:16" x14ac:dyDescent="0.25">
      <c r="A254" t="s">
        <v>9</v>
      </c>
      <c r="B254" t="s">
        <v>9</v>
      </c>
      <c r="C254" s="8">
        <v>45385.600694444445</v>
      </c>
      <c r="D254" s="22" t="str">
        <f t="shared" si="13"/>
        <v/>
      </c>
      <c r="E254" s="22"/>
      <c r="F254" s="22"/>
      <c r="G254" s="22"/>
      <c r="H254" s="22"/>
      <c r="I254" t="s">
        <v>10</v>
      </c>
      <c r="J254" s="16">
        <f t="shared" si="12"/>
        <v>8.9999999999999993E-3</v>
      </c>
      <c r="K254" s="16">
        <f t="shared" si="12"/>
        <v>0</v>
      </c>
      <c r="L254" s="16">
        <f t="shared" si="12"/>
        <v>4.3999999999999997E-2</v>
      </c>
      <c r="M254" t="s">
        <v>10</v>
      </c>
      <c r="N254" t="s">
        <v>11</v>
      </c>
      <c r="O254" t="s">
        <v>10</v>
      </c>
      <c r="P254" s="3" t="s">
        <v>395</v>
      </c>
    </row>
    <row r="255" spans="1:16" x14ac:dyDescent="0.25">
      <c r="A255" t="s">
        <v>9</v>
      </c>
      <c r="B255" t="s">
        <v>9</v>
      </c>
      <c r="C255" s="8">
        <v>45388.494444444441</v>
      </c>
      <c r="D255" s="22">
        <f t="shared" si="13"/>
        <v>0.01</v>
      </c>
      <c r="E255" s="22"/>
      <c r="F255" s="22"/>
      <c r="G255" s="22"/>
      <c r="H255" s="22"/>
      <c r="I255">
        <v>0.01</v>
      </c>
      <c r="J255" s="16">
        <f t="shared" si="12"/>
        <v>8.9999999999999993E-3</v>
      </c>
      <c r="K255" s="16">
        <f t="shared" si="12"/>
        <v>0</v>
      </c>
      <c r="L255" s="16">
        <f t="shared" si="12"/>
        <v>4.3999999999999997E-2</v>
      </c>
      <c r="M255" t="s">
        <v>27</v>
      </c>
      <c r="N255" t="s">
        <v>12</v>
      </c>
      <c r="O255">
        <v>0.01</v>
      </c>
      <c r="P255" s="3" t="s">
        <v>395</v>
      </c>
    </row>
    <row r="256" spans="1:16" x14ac:dyDescent="0.25">
      <c r="A256" t="s">
        <v>9</v>
      </c>
      <c r="B256" t="s">
        <v>9</v>
      </c>
      <c r="C256" s="8">
        <v>45388.494444444441</v>
      </c>
      <c r="D256" s="22" t="str">
        <f t="shared" si="13"/>
        <v/>
      </c>
      <c r="E256" s="22"/>
      <c r="F256" s="22"/>
      <c r="G256" s="22"/>
      <c r="H256" s="22"/>
      <c r="I256" t="s">
        <v>10</v>
      </c>
      <c r="J256" s="16">
        <f t="shared" si="12"/>
        <v>8.9999999999999993E-3</v>
      </c>
      <c r="K256" s="16">
        <f t="shared" si="12"/>
        <v>0</v>
      </c>
      <c r="L256" s="16">
        <f t="shared" si="12"/>
        <v>4.3999999999999997E-2</v>
      </c>
      <c r="M256" t="s">
        <v>10</v>
      </c>
      <c r="N256" t="s">
        <v>11</v>
      </c>
      <c r="O256" t="s">
        <v>10</v>
      </c>
      <c r="P256" s="3" t="s">
        <v>395</v>
      </c>
    </row>
    <row r="257" spans="1:16" x14ac:dyDescent="0.25">
      <c r="A257" t="s">
        <v>9</v>
      </c>
      <c r="B257" t="s">
        <v>9</v>
      </c>
      <c r="C257" s="8">
        <v>45388.699305555558</v>
      </c>
      <c r="D257" s="22" t="str">
        <f t="shared" si="13"/>
        <v/>
      </c>
      <c r="E257" s="22"/>
      <c r="F257" s="22"/>
      <c r="G257" s="22"/>
      <c r="H257" s="22"/>
      <c r="I257" t="s">
        <v>10</v>
      </c>
      <c r="J257" s="16">
        <f t="shared" si="12"/>
        <v>8.9999999999999993E-3</v>
      </c>
      <c r="K257" s="16">
        <f t="shared" si="12"/>
        <v>0</v>
      </c>
      <c r="L257" s="16">
        <f t="shared" si="12"/>
        <v>4.3999999999999997E-2</v>
      </c>
      <c r="M257" t="s">
        <v>10</v>
      </c>
      <c r="N257" t="s">
        <v>11</v>
      </c>
      <c r="O257" t="s">
        <v>10</v>
      </c>
      <c r="P257" s="3" t="s">
        <v>395</v>
      </c>
    </row>
    <row r="258" spans="1:16" x14ac:dyDescent="0.25">
      <c r="A258" t="s">
        <v>9</v>
      </c>
      <c r="B258" t="s">
        <v>9</v>
      </c>
      <c r="C258" s="8">
        <v>45625.489583333336</v>
      </c>
      <c r="D258" s="22">
        <f t="shared" si="13"/>
        <v>1.0999999999999999E-2</v>
      </c>
      <c r="E258" s="22"/>
      <c r="F258" s="22"/>
      <c r="G258" s="22"/>
      <c r="H258" s="22"/>
      <c r="I258">
        <v>1.0999999999999999E-2</v>
      </c>
      <c r="J258" s="16">
        <f t="shared" si="12"/>
        <v>8.9999999999999993E-3</v>
      </c>
      <c r="K258" s="16">
        <f t="shared" si="12"/>
        <v>0</v>
      </c>
      <c r="L258" s="16">
        <f t="shared" si="12"/>
        <v>4.3999999999999997E-2</v>
      </c>
      <c r="M258" t="s">
        <v>26</v>
      </c>
      <c r="N258" t="s">
        <v>12</v>
      </c>
      <c r="O258">
        <v>1.0999999999999999E-2</v>
      </c>
      <c r="P258" s="3" t="s">
        <v>395</v>
      </c>
    </row>
    <row r="259" spans="1:16" x14ac:dyDescent="0.25">
      <c r="A259" s="11" t="s">
        <v>9</v>
      </c>
      <c r="C259" s="13">
        <v>45627</v>
      </c>
      <c r="D259" s="22"/>
      <c r="E259" s="22"/>
      <c r="F259" s="22"/>
      <c r="G259" s="22"/>
      <c r="H259" s="22"/>
      <c r="J259" s="16">
        <f t="shared" si="12"/>
        <v>8.9999999999999993E-3</v>
      </c>
      <c r="K259" s="16">
        <f t="shared" si="12"/>
        <v>0</v>
      </c>
      <c r="L259" s="16">
        <f t="shared" si="12"/>
        <v>4.3999999999999997E-2</v>
      </c>
      <c r="N259" s="11" t="s">
        <v>415</v>
      </c>
    </row>
    <row r="260" spans="1:16" x14ac:dyDescent="0.25">
      <c r="A260" s="11" t="s">
        <v>9</v>
      </c>
      <c r="C260" s="13">
        <v>45627</v>
      </c>
      <c r="D260" s="22"/>
      <c r="E260" s="22"/>
      <c r="F260" s="22"/>
      <c r="G260" s="22"/>
      <c r="H260" s="22"/>
      <c r="J260" s="16">
        <f t="shared" si="12"/>
        <v>8.9999999999999993E-3</v>
      </c>
      <c r="K260" s="16">
        <f t="shared" si="12"/>
        <v>0</v>
      </c>
      <c r="L260" s="16">
        <f t="shared" si="12"/>
        <v>4.3999999999999997E-2</v>
      </c>
      <c r="N260" s="11" t="s">
        <v>416</v>
      </c>
    </row>
    <row r="261" spans="1:16" x14ac:dyDescent="0.25">
      <c r="A261" s="11" t="s">
        <v>9</v>
      </c>
      <c r="C261" s="13">
        <v>45627</v>
      </c>
      <c r="D261" s="22"/>
      <c r="E261" s="22"/>
      <c r="F261" s="22"/>
      <c r="G261" s="22"/>
      <c r="H261" s="22"/>
      <c r="J261" s="16">
        <f t="shared" si="12"/>
        <v>8.9999999999999993E-3</v>
      </c>
      <c r="K261" s="16">
        <f t="shared" si="12"/>
        <v>0</v>
      </c>
      <c r="L261" s="16">
        <f t="shared" si="12"/>
        <v>4.3999999999999997E-2</v>
      </c>
      <c r="N261" s="11" t="s">
        <v>417</v>
      </c>
    </row>
    <row r="262" spans="1:16" x14ac:dyDescent="0.25">
      <c r="A262" s="11" t="s">
        <v>9</v>
      </c>
      <c r="C262" s="13">
        <v>45627</v>
      </c>
      <c r="D262" s="22"/>
      <c r="E262" s="22"/>
      <c r="F262" s="22"/>
      <c r="G262" s="22"/>
      <c r="H262" s="22"/>
      <c r="J262" s="16">
        <f t="shared" si="12"/>
        <v>8.9999999999999993E-3</v>
      </c>
      <c r="K262" s="16">
        <f t="shared" si="12"/>
        <v>0</v>
      </c>
      <c r="L262" s="16">
        <f t="shared" si="12"/>
        <v>4.3999999999999997E-2</v>
      </c>
      <c r="N262" s="11" t="s">
        <v>417</v>
      </c>
    </row>
    <row r="263" spans="1:16" x14ac:dyDescent="0.25">
      <c r="A263" t="s">
        <v>9</v>
      </c>
      <c r="B263" t="s">
        <v>9</v>
      </c>
      <c r="C263" s="8">
        <v>45627.611111111109</v>
      </c>
      <c r="D263" s="22">
        <f t="shared" si="13"/>
        <v>2.5000000000000001E-3</v>
      </c>
      <c r="E263" s="22"/>
      <c r="F263" s="22"/>
      <c r="G263" s="22"/>
      <c r="H263" s="22"/>
      <c r="I263" s="1">
        <v>2.5000000000000001E-3</v>
      </c>
      <c r="J263" s="16">
        <f t="shared" si="12"/>
        <v>8.9999999999999993E-3</v>
      </c>
      <c r="K263" s="16">
        <f t="shared" si="12"/>
        <v>0</v>
      </c>
      <c r="L263" s="16">
        <f t="shared" si="12"/>
        <v>4.3999999999999997E-2</v>
      </c>
      <c r="M263" t="s">
        <v>25</v>
      </c>
      <c r="N263" t="s">
        <v>12</v>
      </c>
      <c r="O263" s="1">
        <v>2.5000000000000001E-3</v>
      </c>
      <c r="P263" s="3" t="s">
        <v>395</v>
      </c>
    </row>
    <row r="264" spans="1:16" x14ac:dyDescent="0.25">
      <c r="A264" t="s">
        <v>9</v>
      </c>
      <c r="B264" t="s">
        <v>9</v>
      </c>
      <c r="C264" s="8">
        <v>45627.611111111109</v>
      </c>
      <c r="D264" s="22" t="str">
        <f t="shared" si="13"/>
        <v/>
      </c>
      <c r="E264" s="22"/>
      <c r="F264" s="22"/>
      <c r="G264" s="22"/>
      <c r="H264" s="22"/>
      <c r="I264" t="s">
        <v>10</v>
      </c>
      <c r="J264" s="16">
        <f t="shared" si="12"/>
        <v>8.9999999999999993E-3</v>
      </c>
      <c r="K264" s="16">
        <f t="shared" si="12"/>
        <v>0</v>
      </c>
      <c r="L264" s="16">
        <f t="shared" si="12"/>
        <v>4.3999999999999997E-2</v>
      </c>
      <c r="M264" t="s">
        <v>10</v>
      </c>
      <c r="N264" t="s">
        <v>11</v>
      </c>
      <c r="O264" t="s">
        <v>10</v>
      </c>
      <c r="P264" s="3" t="s">
        <v>395</v>
      </c>
    </row>
    <row r="265" spans="1:16" x14ac:dyDescent="0.25">
      <c r="A265" t="s">
        <v>9</v>
      </c>
      <c r="B265" t="s">
        <v>9</v>
      </c>
      <c r="C265" s="8">
        <v>45627.706944444442</v>
      </c>
      <c r="D265" s="22" t="str">
        <f t="shared" si="13"/>
        <v/>
      </c>
      <c r="E265" s="22"/>
      <c r="F265" s="22"/>
      <c r="G265" s="22"/>
      <c r="H265" s="22"/>
      <c r="I265" t="s">
        <v>10</v>
      </c>
      <c r="J265" s="16">
        <f t="shared" si="12"/>
        <v>8.9999999999999993E-3</v>
      </c>
      <c r="K265" s="16">
        <f t="shared" si="12"/>
        <v>0</v>
      </c>
      <c r="L265" s="16">
        <f t="shared" si="12"/>
        <v>4.3999999999999997E-2</v>
      </c>
      <c r="M265" t="s">
        <v>10</v>
      </c>
      <c r="N265" t="s">
        <v>11</v>
      </c>
      <c r="O265" t="s">
        <v>10</v>
      </c>
      <c r="P265" s="3" t="s">
        <v>395</v>
      </c>
    </row>
    <row r="266" spans="1:16" x14ac:dyDescent="0.25">
      <c r="A266" s="11" t="s">
        <v>9</v>
      </c>
      <c r="C266" s="13">
        <v>45628</v>
      </c>
      <c r="D266" s="22"/>
      <c r="E266" s="22"/>
      <c r="F266" s="22"/>
      <c r="G266" s="22"/>
      <c r="H266" s="22"/>
      <c r="J266" s="16">
        <f t="shared" ref="J266:L329" si="14">J265</f>
        <v>8.9999999999999993E-3</v>
      </c>
      <c r="K266" s="16">
        <f t="shared" si="14"/>
        <v>0</v>
      </c>
      <c r="L266" s="16">
        <f t="shared" si="14"/>
        <v>4.3999999999999997E-2</v>
      </c>
      <c r="N266" s="11" t="s">
        <v>415</v>
      </c>
    </row>
    <row r="267" spans="1:16" x14ac:dyDescent="0.25">
      <c r="A267" s="11" t="s">
        <v>9</v>
      </c>
      <c r="C267" s="13">
        <v>45628</v>
      </c>
      <c r="D267" s="22"/>
      <c r="E267" s="22"/>
      <c r="F267" s="22"/>
      <c r="G267" s="22"/>
      <c r="H267" s="22"/>
      <c r="J267" s="16">
        <f t="shared" si="14"/>
        <v>8.9999999999999993E-3</v>
      </c>
      <c r="K267" s="16">
        <f t="shared" si="14"/>
        <v>0</v>
      </c>
      <c r="L267" s="16">
        <f t="shared" si="14"/>
        <v>4.3999999999999997E-2</v>
      </c>
      <c r="N267" s="11" t="s">
        <v>416</v>
      </c>
    </row>
    <row r="268" spans="1:16" x14ac:dyDescent="0.25">
      <c r="A268" s="11" t="s">
        <v>9</v>
      </c>
      <c r="C268" s="13">
        <v>45628</v>
      </c>
      <c r="D268" s="22"/>
      <c r="E268" s="22"/>
      <c r="F268" s="22"/>
      <c r="G268" s="22"/>
      <c r="H268" s="22"/>
      <c r="J268" s="16">
        <f t="shared" si="14"/>
        <v>8.9999999999999993E-3</v>
      </c>
      <c r="K268" s="16">
        <f t="shared" si="14"/>
        <v>0</v>
      </c>
      <c r="L268" s="16">
        <f t="shared" si="14"/>
        <v>4.3999999999999997E-2</v>
      </c>
      <c r="N268" s="11" t="s">
        <v>417</v>
      </c>
    </row>
    <row r="269" spans="1:16" x14ac:dyDescent="0.25">
      <c r="A269" s="11" t="s">
        <v>9</v>
      </c>
      <c r="C269" s="13">
        <v>45628</v>
      </c>
      <c r="D269" s="22"/>
      <c r="E269" s="22"/>
      <c r="F269" s="22"/>
      <c r="G269" s="22"/>
      <c r="H269" s="22"/>
      <c r="J269" s="16">
        <f t="shared" si="14"/>
        <v>8.9999999999999993E-3</v>
      </c>
      <c r="K269" s="16">
        <f t="shared" si="14"/>
        <v>0</v>
      </c>
      <c r="L269" s="16">
        <f t="shared" si="14"/>
        <v>4.3999999999999997E-2</v>
      </c>
      <c r="N269" s="11" t="s">
        <v>417</v>
      </c>
    </row>
    <row r="270" spans="1:16" x14ac:dyDescent="0.25">
      <c r="A270" t="s">
        <v>9</v>
      </c>
      <c r="B270" t="s">
        <v>9</v>
      </c>
      <c r="C270" s="8">
        <v>45628.45208333333</v>
      </c>
      <c r="D270" s="22">
        <f t="shared" si="13"/>
        <v>2.5000000000000001E-3</v>
      </c>
      <c r="E270" s="22"/>
      <c r="F270" s="22"/>
      <c r="G270" s="22"/>
      <c r="H270" s="22"/>
      <c r="I270" s="1">
        <v>2.5000000000000001E-3</v>
      </c>
      <c r="J270" s="16">
        <f t="shared" si="14"/>
        <v>8.9999999999999993E-3</v>
      </c>
      <c r="K270" s="16">
        <f t="shared" si="14"/>
        <v>0</v>
      </c>
      <c r="L270" s="16">
        <f t="shared" si="14"/>
        <v>4.3999999999999997E-2</v>
      </c>
      <c r="M270" t="s">
        <v>24</v>
      </c>
      <c r="N270" t="s">
        <v>12</v>
      </c>
      <c r="O270" s="1">
        <v>2.5000000000000001E-3</v>
      </c>
      <c r="P270" s="3" t="s">
        <v>395</v>
      </c>
    </row>
    <row r="271" spans="1:16" x14ac:dyDescent="0.25">
      <c r="A271" t="s">
        <v>9</v>
      </c>
      <c r="B271" t="s">
        <v>9</v>
      </c>
      <c r="C271" s="8">
        <v>45628.45208333333</v>
      </c>
      <c r="D271" s="22" t="str">
        <f t="shared" si="13"/>
        <v/>
      </c>
      <c r="E271" s="22"/>
      <c r="F271" s="22"/>
      <c r="G271" s="22"/>
      <c r="H271" s="22"/>
      <c r="I271" t="s">
        <v>10</v>
      </c>
      <c r="J271" s="16">
        <f t="shared" si="14"/>
        <v>8.9999999999999993E-3</v>
      </c>
      <c r="K271" s="16">
        <f t="shared" si="14"/>
        <v>0</v>
      </c>
      <c r="L271" s="16">
        <f t="shared" si="14"/>
        <v>4.3999999999999997E-2</v>
      </c>
      <c r="M271" t="s">
        <v>10</v>
      </c>
      <c r="N271" t="s">
        <v>11</v>
      </c>
      <c r="O271" t="s">
        <v>10</v>
      </c>
      <c r="P271" s="3" t="s">
        <v>395</v>
      </c>
    </row>
    <row r="272" spans="1:16" x14ac:dyDescent="0.25">
      <c r="A272" t="s">
        <v>9</v>
      </c>
      <c r="B272" t="s">
        <v>9</v>
      </c>
      <c r="C272" s="8">
        <v>45628.45208333333</v>
      </c>
      <c r="D272" s="22" t="str">
        <f t="shared" si="13"/>
        <v/>
      </c>
      <c r="E272" s="22"/>
      <c r="F272" s="22"/>
      <c r="G272" s="22"/>
      <c r="H272" s="22"/>
      <c r="I272" t="s">
        <v>10</v>
      </c>
      <c r="J272" s="16">
        <f t="shared" si="14"/>
        <v>8.9999999999999993E-3</v>
      </c>
      <c r="K272" s="16">
        <f t="shared" si="14"/>
        <v>0</v>
      </c>
      <c r="L272" s="16">
        <f t="shared" si="14"/>
        <v>4.3999999999999997E-2</v>
      </c>
      <c r="M272" t="s">
        <v>402</v>
      </c>
      <c r="N272" t="s">
        <v>12</v>
      </c>
      <c r="O272" t="s">
        <v>10</v>
      </c>
      <c r="P272" s="3" t="s">
        <v>395</v>
      </c>
    </row>
    <row r="273" spans="1:16" x14ac:dyDescent="0.25">
      <c r="A273" t="s">
        <v>9</v>
      </c>
      <c r="B273" t="s">
        <v>9</v>
      </c>
      <c r="C273" s="8">
        <v>45628.730555555558</v>
      </c>
      <c r="D273" s="22" t="str">
        <f t="shared" si="13"/>
        <v/>
      </c>
      <c r="E273" s="22"/>
      <c r="F273" s="22"/>
      <c r="G273" s="22"/>
      <c r="H273" s="22"/>
      <c r="I273" t="s">
        <v>10</v>
      </c>
      <c r="J273" s="16">
        <f t="shared" si="14"/>
        <v>8.9999999999999993E-3</v>
      </c>
      <c r="K273" s="16">
        <f t="shared" si="14"/>
        <v>0</v>
      </c>
      <c r="L273" s="16">
        <f t="shared" si="14"/>
        <v>4.3999999999999997E-2</v>
      </c>
      <c r="M273" t="s">
        <v>10</v>
      </c>
      <c r="N273" t="s">
        <v>11</v>
      </c>
      <c r="O273" t="s">
        <v>10</v>
      </c>
      <c r="P273" s="3" t="s">
        <v>395</v>
      </c>
    </row>
    <row r="274" spans="1:16" x14ac:dyDescent="0.25">
      <c r="A274" s="11" t="s">
        <v>9</v>
      </c>
      <c r="C274" s="13">
        <v>45629</v>
      </c>
      <c r="D274" s="22"/>
      <c r="E274" s="22"/>
      <c r="F274" s="22"/>
      <c r="G274" s="22"/>
      <c r="H274" s="22"/>
      <c r="J274" s="16">
        <f t="shared" si="14"/>
        <v>8.9999999999999993E-3</v>
      </c>
      <c r="K274" s="16">
        <f t="shared" si="14"/>
        <v>0</v>
      </c>
      <c r="L274" s="16">
        <f t="shared" si="14"/>
        <v>4.3999999999999997E-2</v>
      </c>
      <c r="N274" s="11" t="s">
        <v>415</v>
      </c>
    </row>
    <row r="275" spans="1:16" x14ac:dyDescent="0.25">
      <c r="A275" s="11" t="s">
        <v>9</v>
      </c>
      <c r="C275" s="13">
        <v>45629</v>
      </c>
      <c r="D275" s="22"/>
      <c r="E275" s="22"/>
      <c r="F275" s="22"/>
      <c r="G275" s="22"/>
      <c r="H275" s="22"/>
      <c r="J275" s="16">
        <f t="shared" si="14"/>
        <v>8.9999999999999993E-3</v>
      </c>
      <c r="K275" s="16">
        <f t="shared" si="14"/>
        <v>0</v>
      </c>
      <c r="L275" s="16">
        <f t="shared" si="14"/>
        <v>4.3999999999999997E-2</v>
      </c>
      <c r="N275" s="11" t="s">
        <v>416</v>
      </c>
    </row>
    <row r="276" spans="1:16" x14ac:dyDescent="0.25">
      <c r="A276" s="11" t="s">
        <v>9</v>
      </c>
      <c r="C276" s="13">
        <v>45629</v>
      </c>
      <c r="D276" s="22"/>
      <c r="E276" s="22"/>
      <c r="F276" s="22"/>
      <c r="G276" s="22"/>
      <c r="H276" s="22"/>
      <c r="J276" s="16">
        <f t="shared" si="14"/>
        <v>8.9999999999999993E-3</v>
      </c>
      <c r="K276" s="16">
        <f t="shared" si="14"/>
        <v>0</v>
      </c>
      <c r="L276" s="16">
        <f t="shared" si="14"/>
        <v>4.3999999999999997E-2</v>
      </c>
      <c r="N276" s="11" t="s">
        <v>417</v>
      </c>
    </row>
    <row r="277" spans="1:16" x14ac:dyDescent="0.25">
      <c r="A277" t="s">
        <v>9</v>
      </c>
      <c r="B277" t="s">
        <v>9</v>
      </c>
      <c r="C277" s="8">
        <v>45629.46875</v>
      </c>
      <c r="D277" s="22">
        <f t="shared" si="13"/>
        <v>6.0000000000000001E-3</v>
      </c>
      <c r="E277" s="22"/>
      <c r="F277" s="22"/>
      <c r="G277" s="22"/>
      <c r="H277" s="22"/>
      <c r="I277">
        <v>6.0000000000000001E-3</v>
      </c>
      <c r="J277" s="16">
        <f t="shared" si="14"/>
        <v>8.9999999999999993E-3</v>
      </c>
      <c r="K277" s="16">
        <f t="shared" si="14"/>
        <v>0</v>
      </c>
      <c r="L277" s="16">
        <f t="shared" si="14"/>
        <v>4.3999999999999997E-2</v>
      </c>
      <c r="M277" t="s">
        <v>23</v>
      </c>
      <c r="N277" t="s">
        <v>12</v>
      </c>
      <c r="O277">
        <v>6.0000000000000001E-3</v>
      </c>
      <c r="P277" s="3" t="s">
        <v>395</v>
      </c>
    </row>
    <row r="278" spans="1:16" x14ac:dyDescent="0.25">
      <c r="A278" t="s">
        <v>9</v>
      </c>
      <c r="B278" t="s">
        <v>9</v>
      </c>
      <c r="C278" s="8">
        <v>45629.46875</v>
      </c>
      <c r="D278" s="22" t="str">
        <f t="shared" si="13"/>
        <v/>
      </c>
      <c r="E278" s="22"/>
      <c r="F278" s="22"/>
      <c r="G278" s="22"/>
      <c r="H278" s="22"/>
      <c r="I278" t="s">
        <v>10</v>
      </c>
      <c r="J278" s="16">
        <f t="shared" si="14"/>
        <v>8.9999999999999993E-3</v>
      </c>
      <c r="K278" s="16">
        <f t="shared" si="14"/>
        <v>0</v>
      </c>
      <c r="L278" s="16">
        <f t="shared" si="14"/>
        <v>4.3999999999999997E-2</v>
      </c>
      <c r="M278" t="s">
        <v>10</v>
      </c>
      <c r="N278" t="s">
        <v>11</v>
      </c>
      <c r="O278" t="s">
        <v>10</v>
      </c>
      <c r="P278" s="3" t="s">
        <v>395</v>
      </c>
    </row>
    <row r="279" spans="1:16" x14ac:dyDescent="0.25">
      <c r="A279" t="s">
        <v>9</v>
      </c>
      <c r="B279" t="s">
        <v>9</v>
      </c>
      <c r="C279" s="8">
        <v>45629.46875</v>
      </c>
      <c r="D279" s="22" t="str">
        <f t="shared" si="13"/>
        <v/>
      </c>
      <c r="E279" s="22"/>
      <c r="F279" s="22"/>
      <c r="G279" s="22"/>
      <c r="H279" s="22"/>
      <c r="I279" t="s">
        <v>10</v>
      </c>
      <c r="J279" s="16">
        <f t="shared" si="14"/>
        <v>8.9999999999999993E-3</v>
      </c>
      <c r="K279" s="16">
        <f t="shared" si="14"/>
        <v>0</v>
      </c>
      <c r="L279" s="16">
        <f t="shared" si="14"/>
        <v>4.3999999999999997E-2</v>
      </c>
      <c r="M279" t="s">
        <v>401</v>
      </c>
      <c r="N279" t="s">
        <v>12</v>
      </c>
      <c r="O279" t="s">
        <v>10</v>
      </c>
      <c r="P279" s="3" t="s">
        <v>395</v>
      </c>
    </row>
    <row r="280" spans="1:16" x14ac:dyDescent="0.25">
      <c r="A280" s="11" t="s">
        <v>9</v>
      </c>
      <c r="C280" s="13">
        <v>45630</v>
      </c>
      <c r="D280" s="22"/>
      <c r="E280" s="22"/>
      <c r="F280" s="22"/>
      <c r="G280" s="22"/>
      <c r="H280" s="22"/>
      <c r="J280" s="16">
        <f t="shared" si="14"/>
        <v>8.9999999999999993E-3</v>
      </c>
      <c r="K280" s="16">
        <f t="shared" si="14"/>
        <v>0</v>
      </c>
      <c r="L280" s="16">
        <f t="shared" si="14"/>
        <v>4.3999999999999997E-2</v>
      </c>
      <c r="N280" s="11" t="s">
        <v>415</v>
      </c>
    </row>
    <row r="281" spans="1:16" x14ac:dyDescent="0.25">
      <c r="A281" s="11" t="s">
        <v>9</v>
      </c>
      <c r="C281" s="13">
        <v>45630</v>
      </c>
      <c r="D281" s="22"/>
      <c r="E281" s="22"/>
      <c r="F281" s="22"/>
      <c r="G281" s="22"/>
      <c r="H281" s="22"/>
      <c r="J281" s="16">
        <f t="shared" si="14"/>
        <v>8.9999999999999993E-3</v>
      </c>
      <c r="K281" s="16">
        <f t="shared" si="14"/>
        <v>0</v>
      </c>
      <c r="L281" s="16">
        <f t="shared" si="14"/>
        <v>4.3999999999999997E-2</v>
      </c>
      <c r="N281" s="11" t="s">
        <v>416</v>
      </c>
    </row>
    <row r="282" spans="1:16" x14ac:dyDescent="0.25">
      <c r="A282" s="11" t="s">
        <v>9</v>
      </c>
      <c r="C282" s="13">
        <v>45630</v>
      </c>
      <c r="D282" s="22"/>
      <c r="E282" s="22"/>
      <c r="F282" s="22"/>
      <c r="G282" s="22"/>
      <c r="H282" s="22"/>
      <c r="J282" s="16">
        <f t="shared" si="14"/>
        <v>8.9999999999999993E-3</v>
      </c>
      <c r="K282" s="16">
        <f t="shared" si="14"/>
        <v>0</v>
      </c>
      <c r="L282" s="16">
        <f t="shared" si="14"/>
        <v>4.3999999999999997E-2</v>
      </c>
      <c r="N282" s="11" t="s">
        <v>417</v>
      </c>
    </row>
    <row r="283" spans="1:16" x14ac:dyDescent="0.25">
      <c r="A283" t="s">
        <v>9</v>
      </c>
      <c r="B283" t="s">
        <v>9</v>
      </c>
      <c r="C283" s="8">
        <v>45630.432638888888</v>
      </c>
      <c r="D283" s="22" t="str">
        <f t="shared" si="13"/>
        <v/>
      </c>
      <c r="E283" s="22"/>
      <c r="F283" s="22"/>
      <c r="G283" s="22"/>
      <c r="H283" s="22"/>
      <c r="I283" t="s">
        <v>10</v>
      </c>
      <c r="J283" s="16">
        <f t="shared" si="14"/>
        <v>8.9999999999999993E-3</v>
      </c>
      <c r="K283" s="16">
        <f t="shared" si="14"/>
        <v>0</v>
      </c>
      <c r="L283" s="16">
        <f t="shared" si="14"/>
        <v>4.3999999999999997E-2</v>
      </c>
      <c r="M283" t="s">
        <v>10</v>
      </c>
      <c r="N283" t="s">
        <v>11</v>
      </c>
      <c r="O283" t="s">
        <v>10</v>
      </c>
      <c r="P283" s="3" t="s">
        <v>395</v>
      </c>
    </row>
    <row r="284" spans="1:16" x14ac:dyDescent="0.25">
      <c r="A284" t="s">
        <v>9</v>
      </c>
      <c r="B284" t="s">
        <v>9</v>
      </c>
      <c r="C284" s="8">
        <v>45630.432638888888</v>
      </c>
      <c r="D284" s="22">
        <f t="shared" si="13"/>
        <v>2.5000000000000001E-3</v>
      </c>
      <c r="E284" s="22"/>
      <c r="F284" s="22"/>
      <c r="G284" s="22"/>
      <c r="H284" s="22"/>
      <c r="I284" s="1">
        <v>2.5000000000000001E-3</v>
      </c>
      <c r="J284" s="16">
        <f t="shared" si="14"/>
        <v>8.9999999999999993E-3</v>
      </c>
      <c r="K284" s="16">
        <f t="shared" si="14"/>
        <v>0</v>
      </c>
      <c r="L284" s="16">
        <f t="shared" si="14"/>
        <v>4.3999999999999997E-2</v>
      </c>
      <c r="M284" t="s">
        <v>22</v>
      </c>
      <c r="N284" t="s">
        <v>12</v>
      </c>
      <c r="O284" s="1">
        <v>2.5000000000000001E-3</v>
      </c>
      <c r="P284" s="3" t="s">
        <v>395</v>
      </c>
    </row>
    <row r="285" spans="1:16" x14ac:dyDescent="0.25">
      <c r="A285" s="11" t="s">
        <v>9</v>
      </c>
      <c r="C285" s="13">
        <v>45631</v>
      </c>
      <c r="D285" s="22"/>
      <c r="E285" s="22"/>
      <c r="F285" s="22"/>
      <c r="G285" s="22"/>
      <c r="H285" s="22"/>
      <c r="J285" s="16">
        <f t="shared" si="14"/>
        <v>8.9999999999999993E-3</v>
      </c>
      <c r="K285" s="16">
        <f t="shared" si="14"/>
        <v>0</v>
      </c>
      <c r="L285" s="16">
        <f t="shared" si="14"/>
        <v>4.3999999999999997E-2</v>
      </c>
      <c r="N285" s="11" t="s">
        <v>415</v>
      </c>
    </row>
    <row r="286" spans="1:16" x14ac:dyDescent="0.25">
      <c r="A286" s="11" t="s">
        <v>9</v>
      </c>
      <c r="C286" s="13">
        <v>45631</v>
      </c>
      <c r="D286" s="22"/>
      <c r="E286" s="22"/>
      <c r="F286" s="22"/>
      <c r="G286" s="22"/>
      <c r="H286" s="22"/>
      <c r="J286" s="16">
        <f t="shared" si="14"/>
        <v>8.9999999999999993E-3</v>
      </c>
      <c r="K286" s="16">
        <f t="shared" si="14"/>
        <v>0</v>
      </c>
      <c r="L286" s="16">
        <f t="shared" si="14"/>
        <v>4.3999999999999997E-2</v>
      </c>
      <c r="N286" s="11" t="s">
        <v>416</v>
      </c>
    </row>
    <row r="287" spans="1:16" x14ac:dyDescent="0.25">
      <c r="A287" s="11" t="s">
        <v>9</v>
      </c>
      <c r="C287" s="13">
        <v>45631</v>
      </c>
      <c r="D287" s="22"/>
      <c r="E287" s="22"/>
      <c r="F287" s="22"/>
      <c r="G287" s="22"/>
      <c r="H287" s="22"/>
      <c r="J287" s="16">
        <f t="shared" si="14"/>
        <v>8.9999999999999993E-3</v>
      </c>
      <c r="K287" s="16">
        <f t="shared" si="14"/>
        <v>0</v>
      </c>
      <c r="L287" s="16">
        <f t="shared" si="14"/>
        <v>4.3999999999999997E-2</v>
      </c>
      <c r="N287" s="11" t="s">
        <v>417</v>
      </c>
    </row>
    <row r="288" spans="1:16" x14ac:dyDescent="0.25">
      <c r="A288" t="s">
        <v>9</v>
      </c>
      <c r="B288" t="s">
        <v>9</v>
      </c>
      <c r="C288" s="8">
        <v>45631.329861111109</v>
      </c>
      <c r="D288" s="22" t="str">
        <f t="shared" ref="D288:D329" si="15">IF(A288="GPA2",I288,"")</f>
        <v/>
      </c>
      <c r="E288" s="22"/>
      <c r="F288" s="22"/>
      <c r="G288" s="22"/>
      <c r="H288" s="22"/>
      <c r="I288" t="s">
        <v>10</v>
      </c>
      <c r="J288" s="16">
        <f t="shared" si="14"/>
        <v>8.9999999999999993E-3</v>
      </c>
      <c r="K288" s="16">
        <f t="shared" si="14"/>
        <v>0</v>
      </c>
      <c r="L288" s="16">
        <f t="shared" si="14"/>
        <v>4.3999999999999997E-2</v>
      </c>
      <c r="M288" t="s">
        <v>10</v>
      </c>
      <c r="N288" t="s">
        <v>11</v>
      </c>
      <c r="O288" t="s">
        <v>10</v>
      </c>
      <c r="P288" s="3" t="s">
        <v>395</v>
      </c>
    </row>
    <row r="289" spans="1:16" x14ac:dyDescent="0.25">
      <c r="A289" t="s">
        <v>9</v>
      </c>
      <c r="B289" t="s">
        <v>9</v>
      </c>
      <c r="C289" s="8">
        <v>45631.329861111109</v>
      </c>
      <c r="D289" s="22">
        <f t="shared" si="15"/>
        <v>2.5000000000000001E-3</v>
      </c>
      <c r="E289" s="22"/>
      <c r="F289" s="22"/>
      <c r="G289" s="22"/>
      <c r="H289" s="22"/>
      <c r="I289" s="1">
        <v>2.5000000000000001E-3</v>
      </c>
      <c r="J289" s="16">
        <f t="shared" si="14"/>
        <v>8.9999999999999993E-3</v>
      </c>
      <c r="K289" s="16">
        <f t="shared" si="14"/>
        <v>0</v>
      </c>
      <c r="L289" s="16">
        <f t="shared" si="14"/>
        <v>4.3999999999999997E-2</v>
      </c>
      <c r="M289" t="s">
        <v>21</v>
      </c>
      <c r="N289" t="s">
        <v>12</v>
      </c>
      <c r="O289" s="1">
        <v>2.5000000000000001E-3</v>
      </c>
      <c r="P289" s="3" t="s">
        <v>395</v>
      </c>
    </row>
    <row r="290" spans="1:16" x14ac:dyDescent="0.25">
      <c r="A290" s="11" t="s">
        <v>9</v>
      </c>
      <c r="C290" s="13">
        <v>45632</v>
      </c>
      <c r="D290" s="22"/>
      <c r="E290" s="22"/>
      <c r="F290" s="22"/>
      <c r="G290" s="22"/>
      <c r="H290" s="22"/>
      <c r="J290" s="16">
        <f t="shared" si="14"/>
        <v>8.9999999999999993E-3</v>
      </c>
      <c r="K290" s="16">
        <f t="shared" si="14"/>
        <v>0</v>
      </c>
      <c r="L290" s="16">
        <f t="shared" si="14"/>
        <v>4.3999999999999997E-2</v>
      </c>
      <c r="N290" s="11" t="s">
        <v>415</v>
      </c>
    </row>
    <row r="291" spans="1:16" x14ac:dyDescent="0.25">
      <c r="A291" s="11" t="s">
        <v>9</v>
      </c>
      <c r="C291" s="13">
        <v>45632</v>
      </c>
      <c r="D291" s="22"/>
      <c r="E291" s="22"/>
      <c r="F291" s="22"/>
      <c r="G291" s="22"/>
      <c r="H291" s="22"/>
      <c r="J291" s="16">
        <f t="shared" si="14"/>
        <v>8.9999999999999993E-3</v>
      </c>
      <c r="K291" s="16">
        <f t="shared" si="14"/>
        <v>0</v>
      </c>
      <c r="L291" s="16">
        <f t="shared" si="14"/>
        <v>4.3999999999999997E-2</v>
      </c>
      <c r="N291" s="11" t="s">
        <v>416</v>
      </c>
    </row>
    <row r="292" spans="1:16" x14ac:dyDescent="0.25">
      <c r="A292" s="11" t="s">
        <v>9</v>
      </c>
      <c r="C292" s="13">
        <v>45632</v>
      </c>
      <c r="D292" s="22"/>
      <c r="E292" s="22"/>
      <c r="F292" s="22"/>
      <c r="G292" s="22"/>
      <c r="H292" s="22"/>
      <c r="J292" s="16">
        <f t="shared" si="14"/>
        <v>8.9999999999999993E-3</v>
      </c>
      <c r="K292" s="16">
        <f t="shared" si="14"/>
        <v>0</v>
      </c>
      <c r="L292" s="16">
        <f t="shared" si="14"/>
        <v>4.3999999999999997E-2</v>
      </c>
      <c r="N292" s="11" t="s">
        <v>417</v>
      </c>
    </row>
    <row r="293" spans="1:16" x14ac:dyDescent="0.25">
      <c r="A293" t="s">
        <v>9</v>
      </c>
      <c r="B293" t="s">
        <v>9</v>
      </c>
      <c r="C293" s="8">
        <v>45632.3125</v>
      </c>
      <c r="D293" s="22">
        <f t="shared" si="15"/>
        <v>8.0000000000000002E-3</v>
      </c>
      <c r="E293" s="22"/>
      <c r="F293" s="22"/>
      <c r="G293" s="22"/>
      <c r="H293" s="22"/>
      <c r="I293">
        <v>8.0000000000000002E-3</v>
      </c>
      <c r="J293" s="16">
        <f t="shared" si="14"/>
        <v>8.9999999999999993E-3</v>
      </c>
      <c r="K293" s="16">
        <f t="shared" si="14"/>
        <v>0</v>
      </c>
      <c r="L293" s="16">
        <f t="shared" si="14"/>
        <v>4.3999999999999997E-2</v>
      </c>
      <c r="M293" t="s">
        <v>20</v>
      </c>
      <c r="N293" t="s">
        <v>12</v>
      </c>
      <c r="O293">
        <v>8.0000000000000002E-3</v>
      </c>
      <c r="P293" s="3" t="s">
        <v>395</v>
      </c>
    </row>
    <row r="294" spans="1:16" x14ac:dyDescent="0.25">
      <c r="A294" t="s">
        <v>9</v>
      </c>
      <c r="B294" t="s">
        <v>9</v>
      </c>
      <c r="C294" s="8">
        <v>45632.3125</v>
      </c>
      <c r="D294" s="22" t="str">
        <f t="shared" si="15"/>
        <v/>
      </c>
      <c r="E294" s="22"/>
      <c r="F294" s="22"/>
      <c r="G294" s="22"/>
      <c r="H294" s="22"/>
      <c r="I294" t="s">
        <v>10</v>
      </c>
      <c r="J294" s="16">
        <f t="shared" si="14"/>
        <v>8.9999999999999993E-3</v>
      </c>
      <c r="K294" s="16">
        <f t="shared" si="14"/>
        <v>0</v>
      </c>
      <c r="L294" s="16">
        <f t="shared" si="14"/>
        <v>4.3999999999999997E-2</v>
      </c>
      <c r="M294" t="s">
        <v>10</v>
      </c>
      <c r="N294" t="s">
        <v>11</v>
      </c>
      <c r="O294" t="s">
        <v>10</v>
      </c>
      <c r="P294" s="3" t="s">
        <v>395</v>
      </c>
    </row>
    <row r="295" spans="1:16" x14ac:dyDescent="0.25">
      <c r="A295" s="11" t="s">
        <v>9</v>
      </c>
      <c r="C295" s="13">
        <v>45633</v>
      </c>
      <c r="D295" s="22"/>
      <c r="E295" s="22"/>
      <c r="F295" s="22"/>
      <c r="G295" s="22"/>
      <c r="H295" s="22"/>
      <c r="J295" s="16">
        <f t="shared" si="14"/>
        <v>8.9999999999999993E-3</v>
      </c>
      <c r="K295" s="16">
        <f t="shared" si="14"/>
        <v>0</v>
      </c>
      <c r="L295" s="16">
        <f t="shared" si="14"/>
        <v>4.3999999999999997E-2</v>
      </c>
      <c r="N295" s="11" t="s">
        <v>415</v>
      </c>
    </row>
    <row r="296" spans="1:16" x14ac:dyDescent="0.25">
      <c r="A296" s="11" t="s">
        <v>9</v>
      </c>
      <c r="C296" s="13">
        <v>45633</v>
      </c>
      <c r="D296" s="22"/>
      <c r="E296" s="22"/>
      <c r="F296" s="22"/>
      <c r="G296" s="22"/>
      <c r="H296" s="22"/>
      <c r="J296" s="16">
        <f t="shared" si="14"/>
        <v>8.9999999999999993E-3</v>
      </c>
      <c r="K296" s="16">
        <f t="shared" si="14"/>
        <v>0</v>
      </c>
      <c r="L296" s="16">
        <f t="shared" si="14"/>
        <v>4.3999999999999997E-2</v>
      </c>
      <c r="N296" s="11" t="s">
        <v>416</v>
      </c>
    </row>
    <row r="297" spans="1:16" x14ac:dyDescent="0.25">
      <c r="A297" s="11" t="s">
        <v>9</v>
      </c>
      <c r="C297" s="13">
        <v>45633</v>
      </c>
      <c r="D297" s="22"/>
      <c r="E297" s="22"/>
      <c r="F297" s="22"/>
      <c r="G297" s="22"/>
      <c r="H297" s="22"/>
      <c r="J297" s="16">
        <f t="shared" si="14"/>
        <v>8.9999999999999993E-3</v>
      </c>
      <c r="K297" s="16">
        <f t="shared" si="14"/>
        <v>0</v>
      </c>
      <c r="L297" s="16">
        <f t="shared" si="14"/>
        <v>4.3999999999999997E-2</v>
      </c>
      <c r="N297" s="11" t="s">
        <v>417</v>
      </c>
    </row>
    <row r="298" spans="1:16" x14ac:dyDescent="0.25">
      <c r="A298" t="s">
        <v>9</v>
      </c>
      <c r="B298" t="s">
        <v>9</v>
      </c>
      <c r="C298" s="8">
        <v>45633.319444444445</v>
      </c>
      <c r="D298" s="22">
        <f t="shared" si="15"/>
        <v>2.5000000000000001E-3</v>
      </c>
      <c r="E298" s="22"/>
      <c r="F298" s="22"/>
      <c r="G298" s="22"/>
      <c r="H298" s="22"/>
      <c r="I298" s="1">
        <v>2.5000000000000001E-3</v>
      </c>
      <c r="J298" s="16">
        <f t="shared" si="14"/>
        <v>8.9999999999999993E-3</v>
      </c>
      <c r="K298" s="16">
        <f t="shared" si="14"/>
        <v>0</v>
      </c>
      <c r="L298" s="16">
        <f t="shared" si="14"/>
        <v>4.3999999999999997E-2</v>
      </c>
      <c r="M298" t="s">
        <v>19</v>
      </c>
      <c r="N298" t="s">
        <v>12</v>
      </c>
      <c r="O298" s="1">
        <v>2.5000000000000001E-3</v>
      </c>
      <c r="P298" s="3" t="s">
        <v>395</v>
      </c>
    </row>
    <row r="299" spans="1:16" x14ac:dyDescent="0.25">
      <c r="A299" t="s">
        <v>9</v>
      </c>
      <c r="B299" t="s">
        <v>9</v>
      </c>
      <c r="C299" s="8">
        <v>45633.319444444445</v>
      </c>
      <c r="D299" s="22" t="str">
        <f t="shared" si="15"/>
        <v/>
      </c>
      <c r="E299" s="22"/>
      <c r="F299" s="22"/>
      <c r="G299" s="22"/>
      <c r="H299" s="22"/>
      <c r="I299" t="s">
        <v>10</v>
      </c>
      <c r="J299" s="16">
        <f t="shared" si="14"/>
        <v>8.9999999999999993E-3</v>
      </c>
      <c r="K299" s="16">
        <f t="shared" si="14"/>
        <v>0</v>
      </c>
      <c r="L299" s="16">
        <f t="shared" si="14"/>
        <v>4.3999999999999997E-2</v>
      </c>
      <c r="M299" t="s">
        <v>10</v>
      </c>
      <c r="N299" t="s">
        <v>11</v>
      </c>
      <c r="O299" t="s">
        <v>10</v>
      </c>
      <c r="P299" s="3" t="s">
        <v>395</v>
      </c>
    </row>
    <row r="300" spans="1:16" x14ac:dyDescent="0.25">
      <c r="A300" s="11" t="s">
        <v>9</v>
      </c>
      <c r="C300" s="13">
        <v>45634</v>
      </c>
      <c r="D300" s="22"/>
      <c r="E300" s="22"/>
      <c r="F300" s="22"/>
      <c r="G300" s="22"/>
      <c r="H300" s="22"/>
      <c r="J300" s="16">
        <f t="shared" si="14"/>
        <v>8.9999999999999993E-3</v>
      </c>
      <c r="K300" s="16">
        <f t="shared" si="14"/>
        <v>0</v>
      </c>
      <c r="L300" s="16">
        <f t="shared" si="14"/>
        <v>4.3999999999999997E-2</v>
      </c>
      <c r="N300" s="11" t="s">
        <v>415</v>
      </c>
    </row>
    <row r="301" spans="1:16" x14ac:dyDescent="0.25">
      <c r="A301" s="11" t="s">
        <v>9</v>
      </c>
      <c r="C301" s="13">
        <v>45634</v>
      </c>
      <c r="D301" s="22"/>
      <c r="E301" s="22"/>
      <c r="F301" s="22"/>
      <c r="G301" s="22"/>
      <c r="H301" s="22"/>
      <c r="J301" s="16">
        <f t="shared" si="14"/>
        <v>8.9999999999999993E-3</v>
      </c>
      <c r="K301" s="16">
        <f t="shared" si="14"/>
        <v>0</v>
      </c>
      <c r="L301" s="16">
        <f t="shared" si="14"/>
        <v>4.3999999999999997E-2</v>
      </c>
      <c r="N301" s="11" t="s">
        <v>416</v>
      </c>
    </row>
    <row r="302" spans="1:16" x14ac:dyDescent="0.25">
      <c r="A302" s="11" t="s">
        <v>9</v>
      </c>
      <c r="C302" s="13">
        <v>45634</v>
      </c>
      <c r="D302" s="22"/>
      <c r="E302" s="22"/>
      <c r="F302" s="22"/>
      <c r="G302" s="22"/>
      <c r="H302" s="22"/>
      <c r="J302" s="16">
        <f t="shared" si="14"/>
        <v>8.9999999999999993E-3</v>
      </c>
      <c r="K302" s="16">
        <f t="shared" si="14"/>
        <v>0</v>
      </c>
      <c r="L302" s="16">
        <f t="shared" si="14"/>
        <v>4.3999999999999997E-2</v>
      </c>
      <c r="N302" s="11" t="s">
        <v>417</v>
      </c>
    </row>
    <row r="303" spans="1:16" x14ac:dyDescent="0.25">
      <c r="A303" t="s">
        <v>9</v>
      </c>
      <c r="B303" t="s">
        <v>9</v>
      </c>
      <c r="C303" s="8">
        <v>45634.302083333336</v>
      </c>
      <c r="D303" s="22">
        <f t="shared" si="15"/>
        <v>2.5000000000000001E-3</v>
      </c>
      <c r="E303" s="22"/>
      <c r="F303" s="22"/>
      <c r="G303" s="22"/>
      <c r="H303" s="22"/>
      <c r="I303" s="1">
        <v>2.5000000000000001E-3</v>
      </c>
      <c r="J303" s="16">
        <f t="shared" si="14"/>
        <v>8.9999999999999993E-3</v>
      </c>
      <c r="K303" s="16">
        <f t="shared" si="14"/>
        <v>0</v>
      </c>
      <c r="L303" s="16">
        <f t="shared" si="14"/>
        <v>4.3999999999999997E-2</v>
      </c>
      <c r="M303" t="s">
        <v>18</v>
      </c>
      <c r="N303" t="s">
        <v>12</v>
      </c>
      <c r="O303" s="1">
        <v>2.5000000000000001E-3</v>
      </c>
      <c r="P303" s="3" t="s">
        <v>395</v>
      </c>
    </row>
    <row r="304" spans="1:16" x14ac:dyDescent="0.25">
      <c r="A304" t="s">
        <v>9</v>
      </c>
      <c r="B304" t="s">
        <v>9</v>
      </c>
      <c r="C304" s="8">
        <v>45634.302083333336</v>
      </c>
      <c r="D304" s="22" t="str">
        <f t="shared" si="15"/>
        <v/>
      </c>
      <c r="E304" s="22"/>
      <c r="F304" s="22"/>
      <c r="G304" s="22"/>
      <c r="H304" s="22"/>
      <c r="I304" t="s">
        <v>10</v>
      </c>
      <c r="J304" s="16">
        <f t="shared" si="14"/>
        <v>8.9999999999999993E-3</v>
      </c>
      <c r="K304" s="16">
        <f t="shared" si="14"/>
        <v>0</v>
      </c>
      <c r="L304" s="16">
        <f t="shared" si="14"/>
        <v>4.3999999999999997E-2</v>
      </c>
      <c r="M304" t="s">
        <v>10</v>
      </c>
      <c r="N304" t="s">
        <v>11</v>
      </c>
      <c r="O304" t="s">
        <v>10</v>
      </c>
      <c r="P304" s="3" t="s">
        <v>395</v>
      </c>
    </row>
    <row r="305" spans="1:16" x14ac:dyDescent="0.25">
      <c r="A305" s="11" t="s">
        <v>9</v>
      </c>
      <c r="C305" s="13">
        <v>45635</v>
      </c>
      <c r="D305" s="22"/>
      <c r="E305" s="22"/>
      <c r="F305" s="22"/>
      <c r="G305" s="22"/>
      <c r="H305" s="22"/>
      <c r="J305" s="16">
        <f t="shared" si="14"/>
        <v>8.9999999999999993E-3</v>
      </c>
      <c r="K305" s="16">
        <f t="shared" si="14"/>
        <v>0</v>
      </c>
      <c r="L305" s="16">
        <f t="shared" si="14"/>
        <v>4.3999999999999997E-2</v>
      </c>
      <c r="N305" s="11" t="s">
        <v>415</v>
      </c>
    </row>
    <row r="306" spans="1:16" x14ac:dyDescent="0.25">
      <c r="A306" s="11" t="s">
        <v>9</v>
      </c>
      <c r="C306" s="13">
        <v>45635</v>
      </c>
      <c r="D306" s="22"/>
      <c r="E306" s="22"/>
      <c r="F306" s="22"/>
      <c r="G306" s="22"/>
      <c r="H306" s="22"/>
      <c r="J306" s="16">
        <f t="shared" si="14"/>
        <v>8.9999999999999993E-3</v>
      </c>
      <c r="K306" s="16">
        <f t="shared" si="14"/>
        <v>0</v>
      </c>
      <c r="L306" s="16">
        <f t="shared" si="14"/>
        <v>4.3999999999999997E-2</v>
      </c>
      <c r="N306" s="11" t="s">
        <v>417</v>
      </c>
    </row>
    <row r="307" spans="1:16" x14ac:dyDescent="0.25">
      <c r="A307" s="11" t="s">
        <v>9</v>
      </c>
      <c r="C307" s="13">
        <v>45635</v>
      </c>
      <c r="D307" s="22"/>
      <c r="E307" s="22"/>
      <c r="F307" s="22"/>
      <c r="G307" s="22"/>
      <c r="H307" s="22"/>
      <c r="J307" s="16">
        <f t="shared" si="14"/>
        <v>8.9999999999999993E-3</v>
      </c>
      <c r="K307" s="16">
        <f t="shared" si="14"/>
        <v>0</v>
      </c>
      <c r="L307" s="16">
        <f t="shared" si="14"/>
        <v>4.3999999999999997E-2</v>
      </c>
      <c r="N307" s="11" t="s">
        <v>416</v>
      </c>
    </row>
    <row r="308" spans="1:16" x14ac:dyDescent="0.25">
      <c r="A308" t="s">
        <v>9</v>
      </c>
      <c r="B308" t="s">
        <v>9</v>
      </c>
      <c r="C308" s="8">
        <v>45635.301388888889</v>
      </c>
      <c r="D308" s="22" t="str">
        <f t="shared" si="15"/>
        <v/>
      </c>
      <c r="E308" s="22"/>
      <c r="F308" s="22"/>
      <c r="G308" s="22"/>
      <c r="H308" s="22"/>
      <c r="I308" t="s">
        <v>10</v>
      </c>
      <c r="J308" s="16">
        <f t="shared" si="14"/>
        <v>8.9999999999999993E-3</v>
      </c>
      <c r="K308" s="16">
        <f t="shared" si="14"/>
        <v>0</v>
      </c>
      <c r="L308" s="16">
        <f t="shared" si="14"/>
        <v>4.3999999999999997E-2</v>
      </c>
      <c r="M308" t="s">
        <v>10</v>
      </c>
      <c r="N308" t="s">
        <v>11</v>
      </c>
      <c r="O308" t="s">
        <v>10</v>
      </c>
      <c r="P308" s="3" t="s">
        <v>395</v>
      </c>
    </row>
    <row r="309" spans="1:16" x14ac:dyDescent="0.25">
      <c r="A309" t="s">
        <v>9</v>
      </c>
      <c r="B309" t="s">
        <v>9</v>
      </c>
      <c r="C309" s="8">
        <v>45635.301388888889</v>
      </c>
      <c r="D309" s="22">
        <f t="shared" si="15"/>
        <v>2.5000000000000001E-3</v>
      </c>
      <c r="E309" s="22"/>
      <c r="F309" s="22"/>
      <c r="G309" s="22"/>
      <c r="H309" s="22"/>
      <c r="I309" s="1">
        <v>2.5000000000000001E-3</v>
      </c>
      <c r="J309" s="16">
        <f t="shared" si="14"/>
        <v>8.9999999999999993E-3</v>
      </c>
      <c r="K309" s="16">
        <f t="shared" si="14"/>
        <v>0</v>
      </c>
      <c r="L309" s="16">
        <f t="shared" si="14"/>
        <v>4.3999999999999997E-2</v>
      </c>
      <c r="M309" t="s">
        <v>17</v>
      </c>
      <c r="N309" t="s">
        <v>12</v>
      </c>
      <c r="O309" s="1">
        <v>2.5000000000000001E-3</v>
      </c>
      <c r="P309" s="3" t="s">
        <v>395</v>
      </c>
    </row>
    <row r="310" spans="1:16" x14ac:dyDescent="0.25">
      <c r="A310" s="11" t="s">
        <v>9</v>
      </c>
      <c r="C310" s="13">
        <v>45636</v>
      </c>
      <c r="D310" s="22"/>
      <c r="E310" s="22"/>
      <c r="F310" s="22"/>
      <c r="G310" s="22"/>
      <c r="H310" s="22"/>
      <c r="J310" s="16">
        <f t="shared" si="14"/>
        <v>8.9999999999999993E-3</v>
      </c>
      <c r="K310" s="16">
        <f t="shared" si="14"/>
        <v>0</v>
      </c>
      <c r="L310" s="16">
        <f t="shared" si="14"/>
        <v>4.3999999999999997E-2</v>
      </c>
      <c r="N310" s="11" t="s">
        <v>415</v>
      </c>
    </row>
    <row r="311" spans="1:16" x14ac:dyDescent="0.25">
      <c r="A311" s="11" t="s">
        <v>9</v>
      </c>
      <c r="C311" s="13">
        <v>45636</v>
      </c>
      <c r="D311" s="22"/>
      <c r="E311" s="22"/>
      <c r="F311" s="22"/>
      <c r="G311" s="22"/>
      <c r="H311" s="22"/>
      <c r="J311" s="16">
        <f t="shared" si="14"/>
        <v>8.9999999999999993E-3</v>
      </c>
      <c r="K311" s="16">
        <f t="shared" si="14"/>
        <v>0</v>
      </c>
      <c r="L311" s="16">
        <f t="shared" si="14"/>
        <v>4.3999999999999997E-2</v>
      </c>
      <c r="N311" s="11" t="s">
        <v>416</v>
      </c>
    </row>
    <row r="312" spans="1:16" x14ac:dyDescent="0.25">
      <c r="A312" s="11" t="s">
        <v>9</v>
      </c>
      <c r="C312" s="13">
        <v>45636</v>
      </c>
      <c r="D312" s="22"/>
      <c r="E312" s="22"/>
      <c r="F312" s="22"/>
      <c r="G312" s="22"/>
      <c r="H312" s="22"/>
      <c r="J312" s="16">
        <f t="shared" si="14"/>
        <v>8.9999999999999993E-3</v>
      </c>
      <c r="K312" s="16">
        <f t="shared" si="14"/>
        <v>0</v>
      </c>
      <c r="L312" s="16">
        <f t="shared" si="14"/>
        <v>4.3999999999999997E-2</v>
      </c>
      <c r="N312" s="11" t="s">
        <v>417</v>
      </c>
    </row>
    <row r="313" spans="1:16" x14ac:dyDescent="0.25">
      <c r="A313" t="s">
        <v>9</v>
      </c>
      <c r="B313" t="s">
        <v>9</v>
      </c>
      <c r="C313" s="8">
        <v>45636.295138888891</v>
      </c>
      <c r="D313" s="22">
        <f t="shared" si="15"/>
        <v>0.01</v>
      </c>
      <c r="E313" s="22"/>
      <c r="F313" s="22"/>
      <c r="G313" s="22"/>
      <c r="H313" s="22"/>
      <c r="I313">
        <v>0.01</v>
      </c>
      <c r="J313" s="16">
        <f t="shared" si="14"/>
        <v>8.9999999999999993E-3</v>
      </c>
      <c r="K313" s="16">
        <f t="shared" si="14"/>
        <v>0</v>
      </c>
      <c r="L313" s="16">
        <f t="shared" si="14"/>
        <v>4.3999999999999997E-2</v>
      </c>
      <c r="M313" t="s">
        <v>16</v>
      </c>
      <c r="N313" t="s">
        <v>12</v>
      </c>
      <c r="O313">
        <v>0.01</v>
      </c>
      <c r="P313" s="3" t="s">
        <v>395</v>
      </c>
    </row>
    <row r="314" spans="1:16" x14ac:dyDescent="0.25">
      <c r="A314" t="s">
        <v>9</v>
      </c>
      <c r="B314" t="s">
        <v>9</v>
      </c>
      <c r="C314" s="8">
        <v>45636.295138888891</v>
      </c>
      <c r="D314" s="22" t="str">
        <f t="shared" si="15"/>
        <v/>
      </c>
      <c r="E314" s="22"/>
      <c r="F314" s="22"/>
      <c r="G314" s="22"/>
      <c r="H314" s="22"/>
      <c r="I314" t="s">
        <v>10</v>
      </c>
      <c r="J314" s="16">
        <f t="shared" si="14"/>
        <v>8.9999999999999993E-3</v>
      </c>
      <c r="K314" s="16">
        <f t="shared" si="14"/>
        <v>0</v>
      </c>
      <c r="L314" s="16">
        <f t="shared" si="14"/>
        <v>4.3999999999999997E-2</v>
      </c>
      <c r="M314" t="s">
        <v>10</v>
      </c>
      <c r="N314" t="s">
        <v>11</v>
      </c>
      <c r="O314" t="s">
        <v>10</v>
      </c>
      <c r="P314" s="3" t="s">
        <v>395</v>
      </c>
    </row>
    <row r="315" spans="1:16" x14ac:dyDescent="0.25">
      <c r="A315" s="11" t="s">
        <v>9</v>
      </c>
      <c r="C315" s="13">
        <v>45637</v>
      </c>
      <c r="D315" s="22"/>
      <c r="E315" s="22"/>
      <c r="F315" s="22"/>
      <c r="G315" s="22"/>
      <c r="H315" s="22"/>
      <c r="J315" s="16">
        <f t="shared" si="14"/>
        <v>8.9999999999999993E-3</v>
      </c>
      <c r="K315" s="16">
        <f t="shared" si="14"/>
        <v>0</v>
      </c>
      <c r="L315" s="16">
        <f t="shared" si="14"/>
        <v>4.3999999999999997E-2</v>
      </c>
      <c r="N315" s="11" t="s">
        <v>415</v>
      </c>
    </row>
    <row r="316" spans="1:16" x14ac:dyDescent="0.25">
      <c r="A316" s="11" t="s">
        <v>9</v>
      </c>
      <c r="C316" s="13">
        <v>45637</v>
      </c>
      <c r="D316" s="22"/>
      <c r="E316" s="22"/>
      <c r="F316" s="22"/>
      <c r="G316" s="22"/>
      <c r="H316" s="22"/>
      <c r="J316" s="16">
        <f t="shared" si="14"/>
        <v>8.9999999999999993E-3</v>
      </c>
      <c r="K316" s="16">
        <f t="shared" si="14"/>
        <v>0</v>
      </c>
      <c r="L316" s="16">
        <f t="shared" si="14"/>
        <v>4.3999999999999997E-2</v>
      </c>
      <c r="N316" s="11" t="s">
        <v>416</v>
      </c>
    </row>
    <row r="317" spans="1:16" x14ac:dyDescent="0.25">
      <c r="A317" s="11" t="s">
        <v>9</v>
      </c>
      <c r="C317" s="13">
        <v>45637</v>
      </c>
      <c r="D317" s="22"/>
      <c r="E317" s="22"/>
      <c r="F317" s="22"/>
      <c r="G317" s="22"/>
      <c r="H317" s="22"/>
      <c r="J317" s="16">
        <f t="shared" si="14"/>
        <v>8.9999999999999993E-3</v>
      </c>
      <c r="K317" s="16">
        <f t="shared" si="14"/>
        <v>0</v>
      </c>
      <c r="L317" s="16">
        <f t="shared" si="14"/>
        <v>4.3999999999999997E-2</v>
      </c>
      <c r="N317" s="11" t="s">
        <v>417</v>
      </c>
    </row>
    <row r="318" spans="1:16" x14ac:dyDescent="0.25">
      <c r="A318" t="s">
        <v>9</v>
      </c>
      <c r="B318" t="s">
        <v>9</v>
      </c>
      <c r="C318" s="8">
        <v>45637.302083333336</v>
      </c>
      <c r="D318" s="22">
        <f t="shared" si="15"/>
        <v>2.5000000000000001E-3</v>
      </c>
      <c r="E318" s="22"/>
      <c r="F318" s="22"/>
      <c r="G318" s="22"/>
      <c r="H318" s="22"/>
      <c r="I318" s="1">
        <v>2.5000000000000001E-3</v>
      </c>
      <c r="J318" s="16">
        <f t="shared" si="14"/>
        <v>8.9999999999999993E-3</v>
      </c>
      <c r="K318" s="16">
        <f t="shared" si="14"/>
        <v>0</v>
      </c>
      <c r="L318" s="16">
        <f t="shared" si="14"/>
        <v>4.3999999999999997E-2</v>
      </c>
      <c r="M318" t="s">
        <v>15</v>
      </c>
      <c r="N318" t="s">
        <v>12</v>
      </c>
      <c r="O318" s="1">
        <v>2.5000000000000001E-3</v>
      </c>
      <c r="P318" s="3" t="s">
        <v>395</v>
      </c>
    </row>
    <row r="319" spans="1:16" x14ac:dyDescent="0.25">
      <c r="A319" t="s">
        <v>9</v>
      </c>
      <c r="B319" t="s">
        <v>9</v>
      </c>
      <c r="C319" s="8">
        <v>45637.302083333336</v>
      </c>
      <c r="D319" s="22" t="str">
        <f t="shared" si="15"/>
        <v/>
      </c>
      <c r="E319" s="22"/>
      <c r="F319" s="22"/>
      <c r="G319" s="22"/>
      <c r="H319" s="22"/>
      <c r="I319" t="s">
        <v>10</v>
      </c>
      <c r="J319" s="16">
        <f t="shared" si="14"/>
        <v>8.9999999999999993E-3</v>
      </c>
      <c r="K319" s="16">
        <f t="shared" si="14"/>
        <v>0</v>
      </c>
      <c r="L319" s="16">
        <f t="shared" si="14"/>
        <v>4.3999999999999997E-2</v>
      </c>
      <c r="M319" t="s">
        <v>10</v>
      </c>
      <c r="N319" t="s">
        <v>11</v>
      </c>
      <c r="O319" t="s">
        <v>10</v>
      </c>
      <c r="P319" s="3" t="s">
        <v>395</v>
      </c>
    </row>
    <row r="320" spans="1:16" x14ac:dyDescent="0.25">
      <c r="A320" s="11" t="s">
        <v>9</v>
      </c>
      <c r="C320" s="13">
        <v>45638</v>
      </c>
      <c r="D320" s="22"/>
      <c r="E320" s="22"/>
      <c r="F320" s="22"/>
      <c r="G320" s="22"/>
      <c r="H320" s="22"/>
      <c r="J320" s="16">
        <f t="shared" si="14"/>
        <v>8.9999999999999993E-3</v>
      </c>
      <c r="K320" s="16">
        <f t="shared" si="14"/>
        <v>0</v>
      </c>
      <c r="L320" s="16">
        <f t="shared" si="14"/>
        <v>4.3999999999999997E-2</v>
      </c>
      <c r="N320" s="11" t="s">
        <v>415</v>
      </c>
    </row>
    <row r="321" spans="1:16" x14ac:dyDescent="0.25">
      <c r="A321" s="11" t="s">
        <v>9</v>
      </c>
      <c r="C321" s="13">
        <v>45638</v>
      </c>
      <c r="D321" s="22"/>
      <c r="E321" s="22"/>
      <c r="F321" s="22"/>
      <c r="G321" s="22"/>
      <c r="H321" s="22"/>
      <c r="J321" s="16">
        <f t="shared" si="14"/>
        <v>8.9999999999999993E-3</v>
      </c>
      <c r="K321" s="16">
        <f t="shared" si="14"/>
        <v>0</v>
      </c>
      <c r="L321" s="16">
        <f t="shared" si="14"/>
        <v>4.3999999999999997E-2</v>
      </c>
      <c r="N321" s="11" t="s">
        <v>416</v>
      </c>
    </row>
    <row r="322" spans="1:16" x14ac:dyDescent="0.25">
      <c r="A322" s="11" t="s">
        <v>9</v>
      </c>
      <c r="C322" s="13">
        <v>45638</v>
      </c>
      <c r="D322" s="22"/>
      <c r="E322" s="22"/>
      <c r="F322" s="22"/>
      <c r="G322" s="22"/>
      <c r="H322" s="22"/>
      <c r="J322" s="16">
        <f t="shared" si="14"/>
        <v>8.9999999999999993E-3</v>
      </c>
      <c r="K322" s="16">
        <f t="shared" si="14"/>
        <v>0</v>
      </c>
      <c r="L322" s="16">
        <f t="shared" si="14"/>
        <v>4.3999999999999997E-2</v>
      </c>
      <c r="N322" s="11" t="s">
        <v>417</v>
      </c>
    </row>
    <row r="323" spans="1:16" x14ac:dyDescent="0.25">
      <c r="A323" t="s">
        <v>9</v>
      </c>
      <c r="B323" t="s">
        <v>9</v>
      </c>
      <c r="C323" s="8">
        <v>45638.3125</v>
      </c>
      <c r="D323" s="22">
        <f t="shared" si="15"/>
        <v>2.5000000000000001E-3</v>
      </c>
      <c r="E323" s="22"/>
      <c r="F323" s="22"/>
      <c r="G323" s="22"/>
      <c r="H323" s="22"/>
      <c r="I323" s="1">
        <v>2.5000000000000001E-3</v>
      </c>
      <c r="J323" s="16">
        <f t="shared" si="14"/>
        <v>8.9999999999999993E-3</v>
      </c>
      <c r="K323" s="16">
        <f t="shared" si="14"/>
        <v>0</v>
      </c>
      <c r="L323" s="16">
        <f t="shared" si="14"/>
        <v>4.3999999999999997E-2</v>
      </c>
      <c r="M323" t="s">
        <v>14</v>
      </c>
      <c r="N323" t="s">
        <v>12</v>
      </c>
      <c r="O323" s="1">
        <v>2.5000000000000001E-3</v>
      </c>
      <c r="P323" s="3" t="s">
        <v>395</v>
      </c>
    </row>
    <row r="324" spans="1:16" x14ac:dyDescent="0.25">
      <c r="A324" t="s">
        <v>9</v>
      </c>
      <c r="B324" t="s">
        <v>9</v>
      </c>
      <c r="C324" s="8">
        <v>45638.3125</v>
      </c>
      <c r="D324" s="22" t="str">
        <f t="shared" si="15"/>
        <v/>
      </c>
      <c r="E324" s="22"/>
      <c r="F324" s="22"/>
      <c r="G324" s="22"/>
      <c r="H324" s="22"/>
      <c r="I324" t="s">
        <v>10</v>
      </c>
      <c r="J324" s="16">
        <f t="shared" si="14"/>
        <v>8.9999999999999993E-3</v>
      </c>
      <c r="K324" s="16">
        <f t="shared" si="14"/>
        <v>0</v>
      </c>
      <c r="L324" s="16">
        <f t="shared" si="14"/>
        <v>4.3999999999999997E-2</v>
      </c>
      <c r="M324" t="s">
        <v>10</v>
      </c>
      <c r="N324" t="s">
        <v>11</v>
      </c>
      <c r="O324" t="s">
        <v>10</v>
      </c>
      <c r="P324" s="3" t="s">
        <v>395</v>
      </c>
    </row>
    <row r="325" spans="1:16" x14ac:dyDescent="0.25">
      <c r="A325" s="11" t="s">
        <v>9</v>
      </c>
      <c r="C325" s="13">
        <v>45639</v>
      </c>
      <c r="D325" s="22"/>
      <c r="E325" s="22"/>
      <c r="F325" s="22"/>
      <c r="G325" s="22"/>
      <c r="H325" s="22"/>
      <c r="J325" s="16">
        <f t="shared" si="14"/>
        <v>8.9999999999999993E-3</v>
      </c>
      <c r="K325" s="16">
        <f t="shared" si="14"/>
        <v>0</v>
      </c>
      <c r="L325" s="16">
        <f t="shared" si="14"/>
        <v>4.3999999999999997E-2</v>
      </c>
      <c r="N325" s="11" t="s">
        <v>415</v>
      </c>
    </row>
    <row r="326" spans="1:16" x14ac:dyDescent="0.25">
      <c r="A326" s="11" t="s">
        <v>9</v>
      </c>
      <c r="C326" s="13">
        <v>45639</v>
      </c>
      <c r="D326" s="22"/>
      <c r="E326" s="22"/>
      <c r="F326" s="22"/>
      <c r="G326" s="22"/>
      <c r="H326" s="22"/>
      <c r="J326" s="16">
        <f t="shared" si="14"/>
        <v>8.9999999999999993E-3</v>
      </c>
      <c r="K326" s="16">
        <f t="shared" si="14"/>
        <v>0</v>
      </c>
      <c r="L326" s="16">
        <f t="shared" si="14"/>
        <v>4.3999999999999997E-2</v>
      </c>
      <c r="N326" s="11" t="s">
        <v>416</v>
      </c>
    </row>
    <row r="327" spans="1:16" x14ac:dyDescent="0.25">
      <c r="A327" s="11" t="s">
        <v>9</v>
      </c>
      <c r="C327" s="13">
        <v>45639</v>
      </c>
      <c r="D327" s="22"/>
      <c r="E327" s="22"/>
      <c r="F327" s="22"/>
      <c r="G327" s="22"/>
      <c r="H327" s="22"/>
      <c r="J327" s="16">
        <f t="shared" si="14"/>
        <v>8.9999999999999993E-3</v>
      </c>
      <c r="K327" s="16">
        <f t="shared" si="14"/>
        <v>0</v>
      </c>
      <c r="L327" s="16">
        <f t="shared" si="14"/>
        <v>4.3999999999999997E-2</v>
      </c>
      <c r="N327" s="11" t="s">
        <v>417</v>
      </c>
    </row>
    <row r="328" spans="1:16" x14ac:dyDescent="0.25">
      <c r="A328" t="s">
        <v>9</v>
      </c>
      <c r="B328" t="s">
        <v>9</v>
      </c>
      <c r="C328" s="8">
        <v>45639.288194444445</v>
      </c>
      <c r="D328" s="22">
        <f t="shared" si="15"/>
        <v>2.5000000000000001E-3</v>
      </c>
      <c r="E328" s="22"/>
      <c r="F328" s="22"/>
      <c r="G328" s="22"/>
      <c r="H328" s="22"/>
      <c r="I328" s="1">
        <v>2.5000000000000001E-3</v>
      </c>
      <c r="J328" s="16">
        <f t="shared" si="14"/>
        <v>8.9999999999999993E-3</v>
      </c>
      <c r="K328" s="16">
        <f t="shared" si="14"/>
        <v>0</v>
      </c>
      <c r="L328" s="16">
        <f t="shared" si="14"/>
        <v>4.3999999999999997E-2</v>
      </c>
      <c r="M328" t="s">
        <v>13</v>
      </c>
      <c r="N328" t="s">
        <v>12</v>
      </c>
      <c r="O328" s="1">
        <v>2.5000000000000001E-3</v>
      </c>
      <c r="P328" s="3" t="s">
        <v>395</v>
      </c>
    </row>
    <row r="329" spans="1:16" x14ac:dyDescent="0.25">
      <c r="A329" t="s">
        <v>9</v>
      </c>
      <c r="B329" t="s">
        <v>9</v>
      </c>
      <c r="C329" s="8">
        <v>45639.288194444445</v>
      </c>
      <c r="D329" s="22" t="str">
        <f t="shared" si="15"/>
        <v/>
      </c>
      <c r="E329" s="22"/>
      <c r="F329" s="22"/>
      <c r="G329" s="22"/>
      <c r="H329" s="22"/>
      <c r="I329" t="s">
        <v>10</v>
      </c>
      <c r="J329" s="16">
        <f t="shared" si="14"/>
        <v>8.9999999999999993E-3</v>
      </c>
      <c r="K329" s="16">
        <f t="shared" si="14"/>
        <v>0</v>
      </c>
      <c r="L329" s="16">
        <f t="shared" si="14"/>
        <v>4.3999999999999997E-2</v>
      </c>
      <c r="M329" t="s">
        <v>10</v>
      </c>
      <c r="N329" t="s">
        <v>11</v>
      </c>
      <c r="O329" t="s">
        <v>10</v>
      </c>
      <c r="P329" s="3" t="s">
        <v>395</v>
      </c>
    </row>
    <row r="330" spans="1:16" x14ac:dyDescent="0.25">
      <c r="A330" s="11" t="s">
        <v>9</v>
      </c>
      <c r="C330" s="13">
        <v>45640</v>
      </c>
      <c r="D330" s="22"/>
      <c r="E330" s="22"/>
      <c r="F330" s="22"/>
      <c r="G330" s="22"/>
      <c r="H330" s="22"/>
      <c r="J330" s="16">
        <f t="shared" ref="J330:L393" si="16">J329</f>
        <v>8.9999999999999993E-3</v>
      </c>
      <c r="K330" s="16">
        <f t="shared" si="16"/>
        <v>0</v>
      </c>
      <c r="L330" s="16">
        <f t="shared" si="16"/>
        <v>4.3999999999999997E-2</v>
      </c>
      <c r="N330" s="11" t="s">
        <v>415</v>
      </c>
    </row>
    <row r="331" spans="1:16" x14ac:dyDescent="0.25">
      <c r="A331" s="11" t="s">
        <v>9</v>
      </c>
      <c r="C331" s="13">
        <v>45640</v>
      </c>
      <c r="D331" s="22"/>
      <c r="E331" s="22"/>
      <c r="F331" s="22"/>
      <c r="G331" s="22"/>
      <c r="H331" s="22"/>
      <c r="J331" s="16">
        <f t="shared" si="16"/>
        <v>8.9999999999999993E-3</v>
      </c>
      <c r="K331" s="16">
        <f t="shared" si="16"/>
        <v>0</v>
      </c>
      <c r="L331" s="16">
        <f t="shared" si="16"/>
        <v>4.3999999999999997E-2</v>
      </c>
      <c r="N331" s="11" t="s">
        <v>416</v>
      </c>
    </row>
    <row r="332" spans="1:16" x14ac:dyDescent="0.25">
      <c r="A332" s="11" t="s">
        <v>9</v>
      </c>
      <c r="C332" s="13">
        <v>45640</v>
      </c>
      <c r="D332" s="22"/>
      <c r="E332" s="22"/>
      <c r="F332" s="22"/>
      <c r="G332" s="22"/>
      <c r="H332" s="22"/>
      <c r="J332" s="16">
        <f t="shared" si="16"/>
        <v>8.9999999999999993E-3</v>
      </c>
      <c r="K332" s="16">
        <f t="shared" si="16"/>
        <v>0</v>
      </c>
      <c r="L332" s="16">
        <f t="shared" si="16"/>
        <v>4.3999999999999997E-2</v>
      </c>
      <c r="N332" s="11" t="s">
        <v>417</v>
      </c>
    </row>
    <row r="333" spans="1:16" x14ac:dyDescent="0.25">
      <c r="A333" s="11" t="s">
        <v>9</v>
      </c>
      <c r="C333" s="13">
        <v>45641</v>
      </c>
      <c r="D333" s="22"/>
      <c r="E333" s="22"/>
      <c r="F333" s="22"/>
      <c r="G333" s="22"/>
      <c r="H333" s="22"/>
      <c r="J333" s="16">
        <f t="shared" si="16"/>
        <v>8.9999999999999993E-3</v>
      </c>
      <c r="K333" s="16">
        <f t="shared" si="16"/>
        <v>0</v>
      </c>
      <c r="L333" s="16">
        <f t="shared" si="16"/>
        <v>4.3999999999999997E-2</v>
      </c>
      <c r="N333" s="11" t="s">
        <v>415</v>
      </c>
    </row>
    <row r="334" spans="1:16" x14ac:dyDescent="0.25">
      <c r="A334" s="11" t="s">
        <v>9</v>
      </c>
      <c r="C334" s="13">
        <v>45641</v>
      </c>
      <c r="D334" s="22"/>
      <c r="E334" s="22"/>
      <c r="F334" s="22"/>
      <c r="G334" s="22"/>
      <c r="H334" s="22"/>
      <c r="J334" s="16">
        <f t="shared" si="16"/>
        <v>8.9999999999999993E-3</v>
      </c>
      <c r="K334" s="16">
        <f t="shared" si="16"/>
        <v>0</v>
      </c>
      <c r="L334" s="16">
        <f t="shared" si="16"/>
        <v>4.3999999999999997E-2</v>
      </c>
      <c r="N334" s="11" t="s">
        <v>417</v>
      </c>
    </row>
    <row r="335" spans="1:16" x14ac:dyDescent="0.25">
      <c r="A335" s="11" t="s">
        <v>9</v>
      </c>
      <c r="C335" s="13">
        <v>45697</v>
      </c>
      <c r="D335" s="22"/>
      <c r="E335" s="22"/>
      <c r="F335" s="22"/>
      <c r="G335" s="22"/>
      <c r="H335" s="22"/>
      <c r="J335" s="16">
        <f t="shared" si="16"/>
        <v>8.9999999999999993E-3</v>
      </c>
      <c r="K335" s="16">
        <f t="shared" si="16"/>
        <v>0</v>
      </c>
      <c r="L335" s="16">
        <f t="shared" si="16"/>
        <v>4.3999999999999997E-2</v>
      </c>
      <c r="N335" s="11" t="s">
        <v>416</v>
      </c>
    </row>
    <row r="336" spans="1:16" x14ac:dyDescent="0.25">
      <c r="A336" s="11" t="s">
        <v>9</v>
      </c>
      <c r="C336" s="13">
        <v>45697</v>
      </c>
      <c r="D336" s="22"/>
      <c r="E336" s="22"/>
      <c r="F336" s="22"/>
      <c r="G336" s="22"/>
      <c r="H336" s="22"/>
      <c r="J336" s="16">
        <f t="shared" si="16"/>
        <v>8.9999999999999993E-3</v>
      </c>
      <c r="K336" s="16">
        <f t="shared" si="16"/>
        <v>0</v>
      </c>
      <c r="L336" s="16">
        <f t="shared" si="16"/>
        <v>4.3999999999999997E-2</v>
      </c>
      <c r="N336" s="11" t="s">
        <v>415</v>
      </c>
    </row>
    <row r="337" spans="1:14" x14ac:dyDescent="0.25">
      <c r="A337" s="11" t="s">
        <v>9</v>
      </c>
      <c r="C337" s="13">
        <v>45697</v>
      </c>
      <c r="D337" s="22"/>
      <c r="E337" s="22"/>
      <c r="F337" s="22"/>
      <c r="G337" s="22"/>
      <c r="H337" s="22"/>
      <c r="J337" s="16">
        <f t="shared" si="16"/>
        <v>8.9999999999999993E-3</v>
      </c>
      <c r="K337" s="16">
        <f t="shared" si="16"/>
        <v>0</v>
      </c>
      <c r="L337" s="16">
        <f t="shared" si="16"/>
        <v>4.3999999999999997E-2</v>
      </c>
      <c r="N337" s="11" t="s">
        <v>417</v>
      </c>
    </row>
    <row r="338" spans="1:14" x14ac:dyDescent="0.25">
      <c r="A338" s="11" t="s">
        <v>9</v>
      </c>
      <c r="C338" s="13">
        <v>45698</v>
      </c>
      <c r="D338" s="22"/>
      <c r="E338" s="22"/>
      <c r="F338" s="22"/>
      <c r="G338" s="22"/>
      <c r="H338" s="22"/>
      <c r="J338" s="16">
        <f t="shared" si="16"/>
        <v>8.9999999999999993E-3</v>
      </c>
      <c r="K338" s="16">
        <f t="shared" si="16"/>
        <v>0</v>
      </c>
      <c r="L338" s="16">
        <f t="shared" si="16"/>
        <v>4.3999999999999997E-2</v>
      </c>
      <c r="N338" s="11" t="s">
        <v>416</v>
      </c>
    </row>
    <row r="339" spans="1:14" x14ac:dyDescent="0.25">
      <c r="A339" s="11" t="s">
        <v>9</v>
      </c>
      <c r="C339" s="13">
        <v>45698</v>
      </c>
      <c r="D339" s="22"/>
      <c r="E339" s="22"/>
      <c r="F339" s="22"/>
      <c r="G339" s="22"/>
      <c r="H339" s="22"/>
      <c r="J339" s="16">
        <f t="shared" si="16"/>
        <v>8.9999999999999993E-3</v>
      </c>
      <c r="K339" s="16">
        <f t="shared" si="16"/>
        <v>0</v>
      </c>
      <c r="L339" s="16">
        <f t="shared" si="16"/>
        <v>4.3999999999999997E-2</v>
      </c>
      <c r="N339" s="11" t="s">
        <v>415</v>
      </c>
    </row>
    <row r="340" spans="1:14" x14ac:dyDescent="0.25">
      <c r="A340" s="11" t="s">
        <v>9</v>
      </c>
      <c r="C340" s="13">
        <v>45698</v>
      </c>
      <c r="D340" s="22"/>
      <c r="E340" s="22"/>
      <c r="F340" s="22"/>
      <c r="G340" s="22"/>
      <c r="H340" s="22"/>
      <c r="J340" s="16">
        <f t="shared" si="16"/>
        <v>8.9999999999999993E-3</v>
      </c>
      <c r="K340" s="16">
        <f t="shared" si="16"/>
        <v>0</v>
      </c>
      <c r="L340" s="16">
        <f t="shared" si="16"/>
        <v>4.3999999999999997E-2</v>
      </c>
      <c r="N340" s="11" t="s">
        <v>417</v>
      </c>
    </row>
    <row r="341" spans="1:14" x14ac:dyDescent="0.25">
      <c r="A341" s="11" t="s">
        <v>9</v>
      </c>
      <c r="C341" s="13">
        <v>45699</v>
      </c>
      <c r="D341" s="22"/>
      <c r="E341" s="22"/>
      <c r="F341" s="22"/>
      <c r="G341" s="22"/>
      <c r="H341" s="22"/>
      <c r="J341" s="16">
        <f t="shared" si="16"/>
        <v>8.9999999999999993E-3</v>
      </c>
      <c r="K341" s="16">
        <f t="shared" si="16"/>
        <v>0</v>
      </c>
      <c r="L341" s="16">
        <f t="shared" si="16"/>
        <v>4.3999999999999997E-2</v>
      </c>
      <c r="N341" s="11" t="s">
        <v>416</v>
      </c>
    </row>
    <row r="342" spans="1:14" x14ac:dyDescent="0.25">
      <c r="A342" s="11" t="s">
        <v>9</v>
      </c>
      <c r="C342" s="13">
        <v>45699</v>
      </c>
      <c r="D342" s="22"/>
      <c r="E342" s="22"/>
      <c r="F342" s="22"/>
      <c r="G342" s="22"/>
      <c r="H342" s="22"/>
      <c r="J342" s="16">
        <f t="shared" si="16"/>
        <v>8.9999999999999993E-3</v>
      </c>
      <c r="K342" s="16">
        <f t="shared" si="16"/>
        <v>0</v>
      </c>
      <c r="L342" s="16">
        <f t="shared" si="16"/>
        <v>4.3999999999999997E-2</v>
      </c>
      <c r="N342" s="11" t="s">
        <v>415</v>
      </c>
    </row>
    <row r="343" spans="1:14" x14ac:dyDescent="0.25">
      <c r="A343" s="11" t="s">
        <v>9</v>
      </c>
      <c r="C343" s="13">
        <v>45699</v>
      </c>
      <c r="D343" s="22"/>
      <c r="E343" s="22"/>
      <c r="F343" s="22"/>
      <c r="G343" s="22"/>
      <c r="H343" s="22"/>
      <c r="J343" s="16">
        <f t="shared" si="16"/>
        <v>8.9999999999999993E-3</v>
      </c>
      <c r="K343" s="16">
        <f t="shared" si="16"/>
        <v>0</v>
      </c>
      <c r="L343" s="16">
        <f t="shared" si="16"/>
        <v>4.3999999999999997E-2</v>
      </c>
      <c r="N343" s="11" t="s">
        <v>417</v>
      </c>
    </row>
    <row r="344" spans="1:14" x14ac:dyDescent="0.25">
      <c r="A344" s="11" t="s">
        <v>9</v>
      </c>
      <c r="C344" s="13">
        <v>45699</v>
      </c>
      <c r="D344" s="22"/>
      <c r="E344" s="22"/>
      <c r="F344" s="22"/>
      <c r="G344" s="22"/>
      <c r="H344" s="22"/>
      <c r="J344" s="16">
        <f t="shared" si="16"/>
        <v>8.9999999999999993E-3</v>
      </c>
      <c r="K344" s="16">
        <f t="shared" si="16"/>
        <v>0</v>
      </c>
      <c r="L344" s="16">
        <f t="shared" si="16"/>
        <v>4.3999999999999997E-2</v>
      </c>
      <c r="N344" s="11" t="s">
        <v>415</v>
      </c>
    </row>
    <row r="345" spans="1:14" x14ac:dyDescent="0.25">
      <c r="A345" s="11" t="s">
        <v>9</v>
      </c>
      <c r="C345" s="13">
        <v>45699</v>
      </c>
      <c r="D345" s="22"/>
      <c r="E345" s="22"/>
      <c r="F345" s="22"/>
      <c r="G345" s="22"/>
      <c r="H345" s="22"/>
      <c r="J345" s="16">
        <f t="shared" si="16"/>
        <v>8.9999999999999993E-3</v>
      </c>
      <c r="K345" s="16">
        <f t="shared" si="16"/>
        <v>0</v>
      </c>
      <c r="L345" s="16">
        <f t="shared" si="16"/>
        <v>4.3999999999999997E-2</v>
      </c>
      <c r="N345" s="11" t="s">
        <v>417</v>
      </c>
    </row>
    <row r="346" spans="1:14" x14ac:dyDescent="0.25">
      <c r="A346" s="11" t="s">
        <v>9</v>
      </c>
      <c r="C346" s="13">
        <v>45700</v>
      </c>
      <c r="D346" s="22"/>
      <c r="E346" s="22"/>
      <c r="F346" s="22"/>
      <c r="G346" s="22"/>
      <c r="H346" s="22"/>
      <c r="J346" s="16">
        <f t="shared" si="16"/>
        <v>8.9999999999999993E-3</v>
      </c>
      <c r="K346" s="16">
        <f t="shared" si="16"/>
        <v>0</v>
      </c>
      <c r="L346" s="16">
        <f t="shared" si="16"/>
        <v>4.3999999999999997E-2</v>
      </c>
      <c r="N346" s="11" t="s">
        <v>416</v>
      </c>
    </row>
    <row r="347" spans="1:14" x14ac:dyDescent="0.25">
      <c r="A347" s="11" t="s">
        <v>9</v>
      </c>
      <c r="C347" s="13">
        <v>45700</v>
      </c>
      <c r="D347" s="22"/>
      <c r="E347" s="22"/>
      <c r="F347" s="22"/>
      <c r="G347" s="22"/>
      <c r="H347" s="22"/>
      <c r="J347" s="16">
        <f t="shared" si="16"/>
        <v>8.9999999999999993E-3</v>
      </c>
      <c r="K347" s="16">
        <f t="shared" si="16"/>
        <v>0</v>
      </c>
      <c r="L347" s="16">
        <f t="shared" si="16"/>
        <v>4.3999999999999997E-2</v>
      </c>
      <c r="N347" s="11" t="s">
        <v>415</v>
      </c>
    </row>
    <row r="348" spans="1:14" x14ac:dyDescent="0.25">
      <c r="A348" s="11" t="s">
        <v>9</v>
      </c>
      <c r="C348" s="13">
        <v>45700</v>
      </c>
      <c r="D348" s="22"/>
      <c r="E348" s="22"/>
      <c r="F348" s="22"/>
      <c r="G348" s="22"/>
      <c r="H348" s="22"/>
      <c r="J348" s="16">
        <f t="shared" si="16"/>
        <v>8.9999999999999993E-3</v>
      </c>
      <c r="K348" s="16">
        <f t="shared" si="16"/>
        <v>0</v>
      </c>
      <c r="L348" s="16">
        <f t="shared" si="16"/>
        <v>4.3999999999999997E-2</v>
      </c>
      <c r="N348" s="11" t="s">
        <v>417</v>
      </c>
    </row>
    <row r="349" spans="1:14" x14ac:dyDescent="0.25">
      <c r="A349" s="11" t="s">
        <v>9</v>
      </c>
      <c r="C349" s="13">
        <v>45701</v>
      </c>
      <c r="D349" s="22"/>
      <c r="E349" s="22"/>
      <c r="F349" s="22"/>
      <c r="G349" s="22"/>
      <c r="H349" s="22"/>
      <c r="J349" s="16">
        <f t="shared" si="16"/>
        <v>8.9999999999999993E-3</v>
      </c>
      <c r="K349" s="16">
        <f t="shared" si="16"/>
        <v>0</v>
      </c>
      <c r="L349" s="16">
        <f t="shared" si="16"/>
        <v>4.3999999999999997E-2</v>
      </c>
      <c r="N349" s="11" t="s">
        <v>416</v>
      </c>
    </row>
    <row r="350" spans="1:14" x14ac:dyDescent="0.25">
      <c r="A350" s="11" t="s">
        <v>9</v>
      </c>
      <c r="C350" s="13">
        <v>45701</v>
      </c>
      <c r="D350" s="22"/>
      <c r="E350" s="22"/>
      <c r="F350" s="22"/>
      <c r="G350" s="22"/>
      <c r="H350" s="22"/>
      <c r="J350" s="16">
        <f t="shared" si="16"/>
        <v>8.9999999999999993E-3</v>
      </c>
      <c r="K350" s="16">
        <f t="shared" si="16"/>
        <v>0</v>
      </c>
      <c r="L350" s="16">
        <f t="shared" si="16"/>
        <v>4.3999999999999997E-2</v>
      </c>
      <c r="N350" s="11" t="s">
        <v>415</v>
      </c>
    </row>
    <row r="351" spans="1:14" x14ac:dyDescent="0.25">
      <c r="A351" s="11" t="s">
        <v>9</v>
      </c>
      <c r="C351" s="13">
        <v>45701</v>
      </c>
      <c r="D351" s="22"/>
      <c r="E351" s="22"/>
      <c r="F351" s="22"/>
      <c r="G351" s="22"/>
      <c r="H351" s="22"/>
      <c r="J351" s="16">
        <f t="shared" si="16"/>
        <v>8.9999999999999993E-3</v>
      </c>
      <c r="K351" s="16">
        <f t="shared" si="16"/>
        <v>0</v>
      </c>
      <c r="L351" s="16">
        <f t="shared" si="16"/>
        <v>4.3999999999999997E-2</v>
      </c>
      <c r="N351" s="11" t="s">
        <v>417</v>
      </c>
    </row>
    <row r="352" spans="1:14" x14ac:dyDescent="0.25">
      <c r="A352" s="11" t="s">
        <v>9</v>
      </c>
      <c r="C352" s="13">
        <v>45702</v>
      </c>
      <c r="D352" s="22"/>
      <c r="E352" s="22"/>
      <c r="F352" s="22"/>
      <c r="G352" s="22"/>
      <c r="H352" s="22"/>
      <c r="J352" s="16">
        <f t="shared" si="16"/>
        <v>8.9999999999999993E-3</v>
      </c>
      <c r="K352" s="16">
        <f t="shared" si="16"/>
        <v>0</v>
      </c>
      <c r="L352" s="16">
        <f t="shared" si="16"/>
        <v>4.3999999999999997E-2</v>
      </c>
      <c r="N352" s="11" t="s">
        <v>416</v>
      </c>
    </row>
    <row r="353" spans="1:14" x14ac:dyDescent="0.25">
      <c r="A353" s="11" t="s">
        <v>9</v>
      </c>
      <c r="C353" s="13">
        <v>45702</v>
      </c>
      <c r="D353" s="22"/>
      <c r="E353" s="22"/>
      <c r="F353" s="22"/>
      <c r="G353" s="22"/>
      <c r="H353" s="22"/>
      <c r="J353" s="16">
        <f t="shared" si="16"/>
        <v>8.9999999999999993E-3</v>
      </c>
      <c r="K353" s="16">
        <f t="shared" si="16"/>
        <v>0</v>
      </c>
      <c r="L353" s="16">
        <f t="shared" si="16"/>
        <v>4.3999999999999997E-2</v>
      </c>
      <c r="N353" s="11" t="s">
        <v>415</v>
      </c>
    </row>
    <row r="354" spans="1:14" x14ac:dyDescent="0.25">
      <c r="A354" s="11" t="s">
        <v>9</v>
      </c>
      <c r="C354" s="13">
        <v>45702</v>
      </c>
      <c r="D354" s="22"/>
      <c r="E354" s="22"/>
      <c r="F354" s="22"/>
      <c r="G354" s="22"/>
      <c r="H354" s="22"/>
      <c r="J354" s="16">
        <f t="shared" si="16"/>
        <v>8.9999999999999993E-3</v>
      </c>
      <c r="K354" s="16">
        <f t="shared" si="16"/>
        <v>0</v>
      </c>
      <c r="L354" s="16">
        <f t="shared" si="16"/>
        <v>4.3999999999999997E-2</v>
      </c>
      <c r="N354" s="11" t="s">
        <v>417</v>
      </c>
    </row>
    <row r="355" spans="1:14" x14ac:dyDescent="0.25">
      <c r="A355" s="11" t="s">
        <v>9</v>
      </c>
      <c r="C355" s="13">
        <v>45703</v>
      </c>
      <c r="D355" s="22"/>
      <c r="E355" s="22"/>
      <c r="F355" s="22"/>
      <c r="G355" s="22"/>
      <c r="H355" s="22"/>
      <c r="J355" s="16">
        <f t="shared" si="16"/>
        <v>8.9999999999999993E-3</v>
      </c>
      <c r="K355" s="16">
        <f t="shared" si="16"/>
        <v>0</v>
      </c>
      <c r="L355" s="16">
        <f t="shared" si="16"/>
        <v>4.3999999999999997E-2</v>
      </c>
      <c r="N355" s="11" t="s">
        <v>416</v>
      </c>
    </row>
    <row r="356" spans="1:14" x14ac:dyDescent="0.25">
      <c r="A356" s="11" t="s">
        <v>9</v>
      </c>
      <c r="C356" s="13">
        <v>45703</v>
      </c>
      <c r="D356" s="22"/>
      <c r="E356" s="22"/>
      <c r="F356" s="22"/>
      <c r="G356" s="22"/>
      <c r="H356" s="22"/>
      <c r="J356" s="16">
        <f t="shared" si="16"/>
        <v>8.9999999999999993E-3</v>
      </c>
      <c r="K356" s="16">
        <f t="shared" si="16"/>
        <v>0</v>
      </c>
      <c r="L356" s="16">
        <f t="shared" si="16"/>
        <v>4.3999999999999997E-2</v>
      </c>
      <c r="N356" s="11" t="s">
        <v>415</v>
      </c>
    </row>
    <row r="357" spans="1:14" x14ac:dyDescent="0.25">
      <c r="A357" s="11" t="s">
        <v>9</v>
      </c>
      <c r="C357" s="13">
        <v>45703</v>
      </c>
      <c r="D357" s="22"/>
      <c r="E357" s="22"/>
      <c r="F357" s="22"/>
      <c r="G357" s="22"/>
      <c r="H357" s="22"/>
      <c r="J357" s="16">
        <f t="shared" si="16"/>
        <v>8.9999999999999993E-3</v>
      </c>
      <c r="K357" s="16">
        <f t="shared" si="16"/>
        <v>0</v>
      </c>
      <c r="L357" s="16">
        <f t="shared" si="16"/>
        <v>4.3999999999999997E-2</v>
      </c>
      <c r="N357" s="11" t="s">
        <v>417</v>
      </c>
    </row>
    <row r="358" spans="1:14" x14ac:dyDescent="0.25">
      <c r="A358" s="11" t="s">
        <v>9</v>
      </c>
      <c r="C358" s="13">
        <v>45704</v>
      </c>
      <c r="D358" s="22"/>
      <c r="E358" s="22"/>
      <c r="F358" s="22"/>
      <c r="G358" s="22"/>
      <c r="H358" s="22"/>
      <c r="J358" s="16">
        <f t="shared" si="16"/>
        <v>8.9999999999999993E-3</v>
      </c>
      <c r="K358" s="16">
        <f t="shared" si="16"/>
        <v>0</v>
      </c>
      <c r="L358" s="16">
        <f t="shared" si="16"/>
        <v>4.3999999999999997E-2</v>
      </c>
      <c r="N358" s="11" t="s">
        <v>416</v>
      </c>
    </row>
    <row r="359" spans="1:14" x14ac:dyDescent="0.25">
      <c r="A359" s="11" t="s">
        <v>9</v>
      </c>
      <c r="C359" s="13">
        <v>45704</v>
      </c>
      <c r="D359" s="22"/>
      <c r="E359" s="22"/>
      <c r="F359" s="22"/>
      <c r="G359" s="22"/>
      <c r="H359" s="22"/>
      <c r="J359" s="16">
        <f t="shared" si="16"/>
        <v>8.9999999999999993E-3</v>
      </c>
      <c r="K359" s="16">
        <f t="shared" si="16"/>
        <v>0</v>
      </c>
      <c r="L359" s="16">
        <f t="shared" si="16"/>
        <v>4.3999999999999997E-2</v>
      </c>
      <c r="N359" s="11" t="s">
        <v>415</v>
      </c>
    </row>
    <row r="360" spans="1:14" x14ac:dyDescent="0.25">
      <c r="A360" s="11" t="s">
        <v>9</v>
      </c>
      <c r="C360" s="13">
        <v>45704</v>
      </c>
      <c r="D360" s="22"/>
      <c r="E360" s="22"/>
      <c r="F360" s="22"/>
      <c r="G360" s="22"/>
      <c r="H360" s="22"/>
      <c r="J360" s="16">
        <f t="shared" si="16"/>
        <v>8.9999999999999993E-3</v>
      </c>
      <c r="K360" s="16">
        <f t="shared" si="16"/>
        <v>0</v>
      </c>
      <c r="L360" s="16">
        <f t="shared" si="16"/>
        <v>4.3999999999999997E-2</v>
      </c>
      <c r="N360" s="11" t="s">
        <v>417</v>
      </c>
    </row>
    <row r="361" spans="1:14" x14ac:dyDescent="0.25">
      <c r="A361" s="11" t="s">
        <v>9</v>
      </c>
      <c r="C361" s="13">
        <v>45704</v>
      </c>
      <c r="D361" s="22"/>
      <c r="E361" s="22"/>
      <c r="F361" s="22"/>
      <c r="G361" s="22"/>
      <c r="H361" s="22"/>
      <c r="J361" s="16">
        <f t="shared" si="16"/>
        <v>8.9999999999999993E-3</v>
      </c>
      <c r="K361" s="16">
        <f t="shared" si="16"/>
        <v>0</v>
      </c>
      <c r="L361" s="16">
        <f t="shared" si="16"/>
        <v>4.3999999999999997E-2</v>
      </c>
      <c r="N361" s="11" t="s">
        <v>416</v>
      </c>
    </row>
    <row r="362" spans="1:14" x14ac:dyDescent="0.25">
      <c r="A362" s="11" t="s">
        <v>9</v>
      </c>
      <c r="C362" s="13">
        <v>45704</v>
      </c>
      <c r="D362" s="22"/>
      <c r="E362" s="22"/>
      <c r="F362" s="22"/>
      <c r="G362" s="22"/>
      <c r="H362" s="22"/>
      <c r="J362" s="16">
        <f t="shared" si="16"/>
        <v>8.9999999999999993E-3</v>
      </c>
      <c r="K362" s="16">
        <f t="shared" si="16"/>
        <v>0</v>
      </c>
      <c r="L362" s="16">
        <f t="shared" si="16"/>
        <v>4.3999999999999997E-2</v>
      </c>
      <c r="N362" s="11" t="s">
        <v>415</v>
      </c>
    </row>
    <row r="363" spans="1:14" x14ac:dyDescent="0.25">
      <c r="A363" s="11" t="s">
        <v>9</v>
      </c>
      <c r="C363" s="13">
        <v>45704</v>
      </c>
      <c r="D363" s="22"/>
      <c r="E363" s="22"/>
      <c r="F363" s="22"/>
      <c r="G363" s="22"/>
      <c r="H363" s="22"/>
      <c r="J363" s="16">
        <f t="shared" si="16"/>
        <v>8.9999999999999993E-3</v>
      </c>
      <c r="K363" s="16">
        <f t="shared" si="16"/>
        <v>0</v>
      </c>
      <c r="L363" s="16">
        <f t="shared" si="16"/>
        <v>4.3999999999999997E-2</v>
      </c>
      <c r="N363" s="11" t="s">
        <v>417</v>
      </c>
    </row>
    <row r="364" spans="1:14" x14ac:dyDescent="0.25">
      <c r="A364" s="11" t="s">
        <v>9</v>
      </c>
      <c r="C364" s="13">
        <v>45705</v>
      </c>
      <c r="D364" s="22"/>
      <c r="E364" s="22"/>
      <c r="F364" s="22"/>
      <c r="G364" s="22"/>
      <c r="H364" s="22"/>
      <c r="J364" s="16">
        <f t="shared" si="16"/>
        <v>8.9999999999999993E-3</v>
      </c>
      <c r="K364" s="16">
        <f t="shared" si="16"/>
        <v>0</v>
      </c>
      <c r="L364" s="16">
        <f t="shared" si="16"/>
        <v>4.3999999999999997E-2</v>
      </c>
      <c r="N364" s="11" t="s">
        <v>416</v>
      </c>
    </row>
    <row r="365" spans="1:14" x14ac:dyDescent="0.25">
      <c r="A365" s="11" t="s">
        <v>9</v>
      </c>
      <c r="C365" s="13">
        <v>45705</v>
      </c>
      <c r="D365" s="22"/>
      <c r="E365" s="22"/>
      <c r="F365" s="22"/>
      <c r="G365" s="22"/>
      <c r="H365" s="22"/>
      <c r="J365" s="16">
        <f t="shared" si="16"/>
        <v>8.9999999999999993E-3</v>
      </c>
      <c r="K365" s="16">
        <f t="shared" si="16"/>
        <v>0</v>
      </c>
      <c r="L365" s="16">
        <f t="shared" si="16"/>
        <v>4.3999999999999997E-2</v>
      </c>
      <c r="N365" s="11" t="s">
        <v>415</v>
      </c>
    </row>
    <row r="366" spans="1:14" x14ac:dyDescent="0.25">
      <c r="A366" s="11" t="s">
        <v>9</v>
      </c>
      <c r="C366" s="13">
        <v>45705</v>
      </c>
      <c r="D366" s="22"/>
      <c r="E366" s="22"/>
      <c r="F366" s="22"/>
      <c r="G366" s="22"/>
      <c r="H366" s="22"/>
      <c r="J366" s="16">
        <f t="shared" si="16"/>
        <v>8.9999999999999993E-3</v>
      </c>
      <c r="K366" s="16">
        <f t="shared" si="16"/>
        <v>0</v>
      </c>
      <c r="L366" s="16">
        <f t="shared" si="16"/>
        <v>4.3999999999999997E-2</v>
      </c>
      <c r="N366" s="11" t="s">
        <v>417</v>
      </c>
    </row>
    <row r="367" spans="1:14" x14ac:dyDescent="0.25">
      <c r="A367" s="11" t="s">
        <v>9</v>
      </c>
      <c r="C367" s="13">
        <v>45706</v>
      </c>
      <c r="D367" s="22"/>
      <c r="E367" s="22"/>
      <c r="F367" s="22"/>
      <c r="G367" s="22"/>
      <c r="H367" s="22"/>
      <c r="J367" s="16">
        <f t="shared" si="16"/>
        <v>8.9999999999999993E-3</v>
      </c>
      <c r="K367" s="16">
        <f t="shared" si="16"/>
        <v>0</v>
      </c>
      <c r="L367" s="16">
        <f t="shared" si="16"/>
        <v>4.3999999999999997E-2</v>
      </c>
      <c r="N367" s="11" t="s">
        <v>416</v>
      </c>
    </row>
    <row r="368" spans="1:14" x14ac:dyDescent="0.25">
      <c r="A368" s="11" t="s">
        <v>9</v>
      </c>
      <c r="C368" s="13">
        <v>45706</v>
      </c>
      <c r="D368" s="22"/>
      <c r="E368" s="22"/>
      <c r="F368" s="22"/>
      <c r="G368" s="22"/>
      <c r="H368" s="22"/>
      <c r="J368" s="16">
        <f t="shared" si="16"/>
        <v>8.9999999999999993E-3</v>
      </c>
      <c r="K368" s="16">
        <f t="shared" si="16"/>
        <v>0</v>
      </c>
      <c r="L368" s="16">
        <f t="shared" si="16"/>
        <v>4.3999999999999997E-2</v>
      </c>
      <c r="N368" s="11" t="s">
        <v>415</v>
      </c>
    </row>
    <row r="369" spans="1:14" x14ac:dyDescent="0.25">
      <c r="A369" s="11" t="s">
        <v>9</v>
      </c>
      <c r="C369" s="13">
        <v>45706</v>
      </c>
      <c r="D369" s="22"/>
      <c r="E369" s="22"/>
      <c r="F369" s="22"/>
      <c r="G369" s="22"/>
      <c r="H369" s="22"/>
      <c r="J369" s="16">
        <f t="shared" si="16"/>
        <v>8.9999999999999993E-3</v>
      </c>
      <c r="K369" s="16">
        <f t="shared" si="16"/>
        <v>0</v>
      </c>
      <c r="L369" s="16">
        <f t="shared" si="16"/>
        <v>4.3999999999999997E-2</v>
      </c>
      <c r="N369" s="11" t="s">
        <v>417</v>
      </c>
    </row>
    <row r="370" spans="1:14" x14ac:dyDescent="0.25">
      <c r="A370" s="11" t="s">
        <v>9</v>
      </c>
      <c r="C370" s="13">
        <v>45707</v>
      </c>
      <c r="D370" s="22"/>
      <c r="E370" s="22"/>
      <c r="F370" s="22"/>
      <c r="G370" s="22"/>
      <c r="H370" s="22"/>
      <c r="J370" s="16">
        <f t="shared" si="16"/>
        <v>8.9999999999999993E-3</v>
      </c>
      <c r="K370" s="16">
        <f t="shared" si="16"/>
        <v>0</v>
      </c>
      <c r="L370" s="16">
        <f t="shared" si="16"/>
        <v>4.3999999999999997E-2</v>
      </c>
      <c r="N370" s="11" t="s">
        <v>416</v>
      </c>
    </row>
    <row r="371" spans="1:14" x14ac:dyDescent="0.25">
      <c r="A371" s="11" t="s">
        <v>9</v>
      </c>
      <c r="C371" s="13">
        <v>45707</v>
      </c>
      <c r="D371" s="22"/>
      <c r="E371" s="22"/>
      <c r="F371" s="22"/>
      <c r="G371" s="22"/>
      <c r="H371" s="22"/>
      <c r="J371" s="16">
        <f t="shared" si="16"/>
        <v>8.9999999999999993E-3</v>
      </c>
      <c r="K371" s="16">
        <f t="shared" si="16"/>
        <v>0</v>
      </c>
      <c r="L371" s="16">
        <f t="shared" si="16"/>
        <v>4.3999999999999997E-2</v>
      </c>
      <c r="N371" s="11" t="s">
        <v>415</v>
      </c>
    </row>
    <row r="372" spans="1:14" x14ac:dyDescent="0.25">
      <c r="A372" s="11" t="s">
        <v>9</v>
      </c>
      <c r="C372" s="13">
        <v>45707</v>
      </c>
      <c r="D372" s="22"/>
      <c r="E372" s="22"/>
      <c r="F372" s="22"/>
      <c r="G372" s="22"/>
      <c r="H372" s="22"/>
      <c r="J372" s="16">
        <f t="shared" si="16"/>
        <v>8.9999999999999993E-3</v>
      </c>
      <c r="K372" s="16">
        <f t="shared" si="16"/>
        <v>0</v>
      </c>
      <c r="L372" s="16">
        <f t="shared" si="16"/>
        <v>4.3999999999999997E-2</v>
      </c>
      <c r="N372" s="11" t="s">
        <v>417</v>
      </c>
    </row>
    <row r="373" spans="1:14" x14ac:dyDescent="0.25">
      <c r="A373" s="11" t="s">
        <v>9</v>
      </c>
      <c r="C373" s="13">
        <v>45744</v>
      </c>
      <c r="D373" s="22"/>
      <c r="E373" s="22"/>
      <c r="F373" s="22"/>
      <c r="G373" s="22"/>
      <c r="H373" s="22"/>
      <c r="J373" s="16">
        <f t="shared" si="16"/>
        <v>8.9999999999999993E-3</v>
      </c>
      <c r="K373" s="16">
        <f t="shared" si="16"/>
        <v>0</v>
      </c>
      <c r="L373" s="16">
        <f t="shared" si="16"/>
        <v>4.3999999999999997E-2</v>
      </c>
      <c r="N373" s="11" t="s">
        <v>416</v>
      </c>
    </row>
    <row r="374" spans="1:14" x14ac:dyDescent="0.25">
      <c r="A374" s="12" t="s">
        <v>9</v>
      </c>
      <c r="C374" s="14">
        <v>45744</v>
      </c>
      <c r="D374" s="22"/>
      <c r="E374" s="22"/>
      <c r="F374" s="22"/>
      <c r="G374" s="22"/>
      <c r="H374" s="22"/>
      <c r="J374" s="16">
        <f t="shared" si="16"/>
        <v>8.9999999999999993E-3</v>
      </c>
      <c r="K374" s="16">
        <f t="shared" si="16"/>
        <v>0</v>
      </c>
      <c r="L374" s="16">
        <f t="shared" si="16"/>
        <v>4.3999999999999997E-2</v>
      </c>
      <c r="N374" s="11" t="s">
        <v>415</v>
      </c>
    </row>
    <row r="375" spans="1:14" ht="30" x14ac:dyDescent="0.25">
      <c r="A375" s="11" t="s">
        <v>9</v>
      </c>
      <c r="C375" s="13">
        <v>45744</v>
      </c>
      <c r="D375" s="22"/>
      <c r="E375" s="22"/>
      <c r="F375" s="22"/>
      <c r="G375" s="22"/>
      <c r="H375" s="22"/>
      <c r="J375" s="16">
        <f t="shared" si="16"/>
        <v>8.9999999999999993E-3</v>
      </c>
      <c r="K375" s="16">
        <f t="shared" si="16"/>
        <v>0</v>
      </c>
      <c r="L375" s="16">
        <f t="shared" si="16"/>
        <v>4.3999999999999997E-2</v>
      </c>
      <c r="N375" s="19" t="s">
        <v>417</v>
      </c>
    </row>
    <row r="376" spans="1:14" x14ac:dyDescent="0.25">
      <c r="A376" s="11" t="s">
        <v>9</v>
      </c>
      <c r="C376" s="13">
        <v>45745</v>
      </c>
      <c r="D376" s="22"/>
      <c r="E376" s="22"/>
      <c r="F376" s="22"/>
      <c r="G376" s="22"/>
      <c r="H376" s="22"/>
      <c r="J376" s="16">
        <f t="shared" si="16"/>
        <v>8.9999999999999993E-3</v>
      </c>
      <c r="K376" s="16">
        <f t="shared" si="16"/>
        <v>0</v>
      </c>
      <c r="L376" s="16">
        <f t="shared" si="16"/>
        <v>4.3999999999999997E-2</v>
      </c>
      <c r="N376" s="11" t="s">
        <v>416</v>
      </c>
    </row>
    <row r="377" spans="1:14" x14ac:dyDescent="0.25">
      <c r="A377" s="12" t="s">
        <v>9</v>
      </c>
      <c r="C377" s="14">
        <v>45745</v>
      </c>
      <c r="D377" s="22"/>
      <c r="E377" s="22"/>
      <c r="F377" s="22"/>
      <c r="G377" s="22"/>
      <c r="H377" s="22"/>
      <c r="J377" s="16">
        <f t="shared" si="16"/>
        <v>8.9999999999999993E-3</v>
      </c>
      <c r="K377" s="16">
        <f t="shared" si="16"/>
        <v>0</v>
      </c>
      <c r="L377" s="16">
        <f t="shared" si="16"/>
        <v>4.3999999999999997E-2</v>
      </c>
      <c r="N377" s="11" t="s">
        <v>415</v>
      </c>
    </row>
    <row r="378" spans="1:14" ht="30" x14ac:dyDescent="0.25">
      <c r="A378" s="11" t="s">
        <v>9</v>
      </c>
      <c r="C378" s="13">
        <v>45745</v>
      </c>
      <c r="D378" s="22"/>
      <c r="E378" s="22"/>
      <c r="F378" s="22"/>
      <c r="G378" s="22"/>
      <c r="H378" s="22"/>
      <c r="J378" s="16">
        <f t="shared" si="16"/>
        <v>8.9999999999999993E-3</v>
      </c>
      <c r="K378" s="16">
        <f t="shared" si="16"/>
        <v>0</v>
      </c>
      <c r="L378" s="16">
        <f t="shared" si="16"/>
        <v>4.3999999999999997E-2</v>
      </c>
      <c r="N378" s="19" t="s">
        <v>417</v>
      </c>
    </row>
    <row r="379" spans="1:14" x14ac:dyDescent="0.25">
      <c r="A379" s="11" t="s">
        <v>9</v>
      </c>
      <c r="C379" s="13">
        <v>45746</v>
      </c>
      <c r="D379" s="22"/>
      <c r="E379" s="22"/>
      <c r="F379" s="22"/>
      <c r="G379" s="22"/>
      <c r="H379" s="22"/>
      <c r="J379" s="16">
        <f t="shared" si="16"/>
        <v>8.9999999999999993E-3</v>
      </c>
      <c r="K379" s="16">
        <f t="shared" si="16"/>
        <v>0</v>
      </c>
      <c r="L379" s="16">
        <f t="shared" si="16"/>
        <v>4.3999999999999997E-2</v>
      </c>
      <c r="N379" s="11" t="s">
        <v>416</v>
      </c>
    </row>
    <row r="380" spans="1:14" x14ac:dyDescent="0.25">
      <c r="A380" s="12" t="s">
        <v>9</v>
      </c>
      <c r="C380" s="14">
        <v>45746</v>
      </c>
      <c r="D380" s="22"/>
      <c r="E380" s="22"/>
      <c r="F380" s="22"/>
      <c r="G380" s="22"/>
      <c r="H380" s="22"/>
      <c r="J380" s="16">
        <f t="shared" si="16"/>
        <v>8.9999999999999993E-3</v>
      </c>
      <c r="K380" s="16">
        <f t="shared" si="16"/>
        <v>0</v>
      </c>
      <c r="L380" s="16">
        <f t="shared" si="16"/>
        <v>4.3999999999999997E-2</v>
      </c>
      <c r="N380" s="11" t="s">
        <v>415</v>
      </c>
    </row>
    <row r="381" spans="1:14" ht="30" x14ac:dyDescent="0.25">
      <c r="A381" s="11" t="s">
        <v>9</v>
      </c>
      <c r="C381" s="13">
        <v>45746</v>
      </c>
      <c r="D381" s="22"/>
      <c r="E381" s="22"/>
      <c r="F381" s="22"/>
      <c r="G381" s="22"/>
      <c r="H381" s="22"/>
      <c r="J381" s="16">
        <f t="shared" si="16"/>
        <v>8.9999999999999993E-3</v>
      </c>
      <c r="K381" s="16">
        <f t="shared" si="16"/>
        <v>0</v>
      </c>
      <c r="L381" s="16">
        <f t="shared" si="16"/>
        <v>4.3999999999999997E-2</v>
      </c>
      <c r="N381" s="19" t="s">
        <v>417</v>
      </c>
    </row>
    <row r="382" spans="1:14" x14ac:dyDescent="0.25">
      <c r="A382" s="11" t="s">
        <v>9</v>
      </c>
      <c r="C382" s="13">
        <v>45746</v>
      </c>
      <c r="D382" s="22"/>
      <c r="E382" s="22"/>
      <c r="F382" s="22"/>
      <c r="G382" s="22"/>
      <c r="H382" s="22"/>
      <c r="J382" s="16">
        <f t="shared" si="16"/>
        <v>8.9999999999999993E-3</v>
      </c>
      <c r="K382" s="16">
        <f t="shared" si="16"/>
        <v>0</v>
      </c>
      <c r="L382" s="16">
        <f t="shared" si="16"/>
        <v>4.3999999999999997E-2</v>
      </c>
      <c r="N382" s="11" t="s">
        <v>416</v>
      </c>
    </row>
    <row r="383" spans="1:14" x14ac:dyDescent="0.25">
      <c r="A383" s="12" t="s">
        <v>9</v>
      </c>
      <c r="C383" s="14">
        <v>45746</v>
      </c>
      <c r="D383" s="22"/>
      <c r="E383" s="22"/>
      <c r="F383" s="22"/>
      <c r="G383" s="22"/>
      <c r="H383" s="22"/>
      <c r="J383" s="16">
        <f t="shared" si="16"/>
        <v>8.9999999999999993E-3</v>
      </c>
      <c r="K383" s="16">
        <f t="shared" si="16"/>
        <v>0</v>
      </c>
      <c r="L383" s="16">
        <f t="shared" si="16"/>
        <v>4.3999999999999997E-2</v>
      </c>
      <c r="N383" s="11" t="s">
        <v>415</v>
      </c>
    </row>
    <row r="384" spans="1:14" ht="30" x14ac:dyDescent="0.25">
      <c r="A384" s="11" t="s">
        <v>9</v>
      </c>
      <c r="C384" s="13">
        <v>45746</v>
      </c>
      <c r="D384" s="22"/>
      <c r="E384" s="22"/>
      <c r="F384" s="22"/>
      <c r="G384" s="22"/>
      <c r="H384" s="22"/>
      <c r="J384" s="16">
        <f t="shared" si="16"/>
        <v>8.9999999999999993E-3</v>
      </c>
      <c r="K384" s="16">
        <f t="shared" si="16"/>
        <v>0</v>
      </c>
      <c r="L384" s="16">
        <f t="shared" si="16"/>
        <v>4.3999999999999997E-2</v>
      </c>
      <c r="N384" s="19" t="s">
        <v>417</v>
      </c>
    </row>
    <row r="385" spans="1:14" x14ac:dyDescent="0.25">
      <c r="A385" s="11" t="s">
        <v>9</v>
      </c>
      <c r="C385" s="13">
        <v>45747</v>
      </c>
      <c r="D385" s="22"/>
      <c r="E385" s="22"/>
      <c r="F385" s="22"/>
      <c r="G385" s="22"/>
      <c r="H385" s="22"/>
      <c r="J385" s="16">
        <f t="shared" si="16"/>
        <v>8.9999999999999993E-3</v>
      </c>
      <c r="K385" s="16">
        <f t="shared" si="16"/>
        <v>0</v>
      </c>
      <c r="L385" s="16">
        <f t="shared" si="16"/>
        <v>4.3999999999999997E-2</v>
      </c>
      <c r="N385" s="11" t="s">
        <v>416</v>
      </c>
    </row>
    <row r="386" spans="1:14" x14ac:dyDescent="0.25">
      <c r="A386" s="12" t="s">
        <v>9</v>
      </c>
      <c r="C386" s="14">
        <v>45747</v>
      </c>
      <c r="D386" s="22"/>
      <c r="E386" s="22"/>
      <c r="F386" s="22"/>
      <c r="G386" s="22"/>
      <c r="H386" s="22"/>
      <c r="J386" s="16">
        <f t="shared" si="16"/>
        <v>8.9999999999999993E-3</v>
      </c>
      <c r="K386" s="16">
        <f t="shared" si="16"/>
        <v>0</v>
      </c>
      <c r="L386" s="16">
        <f t="shared" si="16"/>
        <v>4.3999999999999997E-2</v>
      </c>
      <c r="N386" s="11" t="s">
        <v>415</v>
      </c>
    </row>
    <row r="387" spans="1:14" ht="30" x14ac:dyDescent="0.25">
      <c r="A387" s="11" t="s">
        <v>9</v>
      </c>
      <c r="C387" s="13">
        <v>45747</v>
      </c>
      <c r="D387" s="22"/>
      <c r="E387" s="22"/>
      <c r="F387" s="22"/>
      <c r="G387" s="22"/>
      <c r="H387" s="22"/>
      <c r="J387" s="16">
        <f t="shared" si="16"/>
        <v>8.9999999999999993E-3</v>
      </c>
      <c r="K387" s="16">
        <f t="shared" si="16"/>
        <v>0</v>
      </c>
      <c r="L387" s="16">
        <f t="shared" si="16"/>
        <v>4.3999999999999997E-2</v>
      </c>
      <c r="N387" s="19" t="s">
        <v>417</v>
      </c>
    </row>
    <row r="388" spans="1:14" x14ac:dyDescent="0.25">
      <c r="A388" s="11" t="s">
        <v>9</v>
      </c>
      <c r="C388" s="13">
        <v>45748</v>
      </c>
      <c r="D388" s="22"/>
      <c r="E388" s="22"/>
      <c r="F388" s="22"/>
      <c r="G388" s="22"/>
      <c r="H388" s="22"/>
      <c r="J388" s="16">
        <f t="shared" si="16"/>
        <v>8.9999999999999993E-3</v>
      </c>
      <c r="K388" s="16">
        <f t="shared" si="16"/>
        <v>0</v>
      </c>
      <c r="L388" s="16">
        <f t="shared" si="16"/>
        <v>4.3999999999999997E-2</v>
      </c>
      <c r="N388" s="11" t="s">
        <v>416</v>
      </c>
    </row>
    <row r="389" spans="1:14" x14ac:dyDescent="0.25">
      <c r="A389" s="12" t="s">
        <v>9</v>
      </c>
      <c r="C389" s="14">
        <v>45748</v>
      </c>
      <c r="D389" s="22"/>
      <c r="E389" s="22"/>
      <c r="F389" s="22"/>
      <c r="G389" s="22"/>
      <c r="H389" s="22"/>
      <c r="J389" s="16">
        <f t="shared" si="16"/>
        <v>8.9999999999999993E-3</v>
      </c>
      <c r="K389" s="16">
        <f t="shared" si="16"/>
        <v>0</v>
      </c>
      <c r="L389" s="16">
        <f t="shared" si="16"/>
        <v>4.3999999999999997E-2</v>
      </c>
      <c r="N389" s="11" t="s">
        <v>415</v>
      </c>
    </row>
    <row r="390" spans="1:14" ht="30" x14ac:dyDescent="0.25">
      <c r="A390" s="11" t="s">
        <v>9</v>
      </c>
      <c r="C390" s="13">
        <v>45748</v>
      </c>
      <c r="D390" s="22"/>
      <c r="E390" s="22"/>
      <c r="F390" s="22"/>
      <c r="G390" s="22"/>
      <c r="H390" s="22"/>
      <c r="J390" s="16">
        <f t="shared" si="16"/>
        <v>8.9999999999999993E-3</v>
      </c>
      <c r="K390" s="16">
        <f t="shared" si="16"/>
        <v>0</v>
      </c>
      <c r="L390" s="16">
        <f t="shared" si="16"/>
        <v>4.3999999999999997E-2</v>
      </c>
      <c r="N390" s="19" t="s">
        <v>417</v>
      </c>
    </row>
    <row r="391" spans="1:14" x14ac:dyDescent="0.25">
      <c r="A391" s="11" t="s">
        <v>9</v>
      </c>
      <c r="C391" s="13">
        <v>45749</v>
      </c>
      <c r="D391" s="22"/>
      <c r="E391" s="22"/>
      <c r="F391" s="22"/>
      <c r="G391" s="22"/>
      <c r="H391" s="22"/>
      <c r="J391" s="16">
        <f t="shared" si="16"/>
        <v>8.9999999999999993E-3</v>
      </c>
      <c r="K391" s="16">
        <f t="shared" si="16"/>
        <v>0</v>
      </c>
      <c r="L391" s="16">
        <f t="shared" si="16"/>
        <v>4.3999999999999997E-2</v>
      </c>
      <c r="N391" s="11" t="s">
        <v>416</v>
      </c>
    </row>
    <row r="392" spans="1:14" x14ac:dyDescent="0.25">
      <c r="A392" s="12" t="s">
        <v>9</v>
      </c>
      <c r="C392" s="14">
        <v>45749</v>
      </c>
      <c r="D392" s="22"/>
      <c r="E392" s="22"/>
      <c r="F392" s="22"/>
      <c r="G392" s="22"/>
      <c r="H392" s="22"/>
      <c r="J392" s="16">
        <f t="shared" si="16"/>
        <v>8.9999999999999993E-3</v>
      </c>
      <c r="K392" s="16">
        <f t="shared" si="16"/>
        <v>0</v>
      </c>
      <c r="L392" s="16">
        <f t="shared" si="16"/>
        <v>4.3999999999999997E-2</v>
      </c>
      <c r="N392" s="11" t="s">
        <v>415</v>
      </c>
    </row>
    <row r="393" spans="1:14" ht="30" x14ac:dyDescent="0.25">
      <c r="A393" s="11" t="s">
        <v>9</v>
      </c>
      <c r="C393" s="13">
        <v>45749</v>
      </c>
      <c r="D393" s="22"/>
      <c r="E393" s="22"/>
      <c r="F393" s="22"/>
      <c r="G393" s="22"/>
      <c r="H393" s="22"/>
      <c r="J393" s="16">
        <f t="shared" si="16"/>
        <v>8.9999999999999993E-3</v>
      </c>
      <c r="K393" s="16">
        <f t="shared" si="16"/>
        <v>0</v>
      </c>
      <c r="L393" s="16">
        <f t="shared" si="16"/>
        <v>4.3999999999999997E-2</v>
      </c>
      <c r="N393" s="19" t="s">
        <v>417</v>
      </c>
    </row>
    <row r="394" spans="1:14" x14ac:dyDescent="0.25">
      <c r="A394" s="11" t="s">
        <v>9</v>
      </c>
      <c r="C394" s="13">
        <v>45750</v>
      </c>
      <c r="D394" s="22"/>
      <c r="E394" s="22"/>
      <c r="F394" s="22"/>
      <c r="G394" s="22"/>
      <c r="H394" s="22"/>
      <c r="J394" s="16">
        <f t="shared" ref="J394:L457" si="17">J393</f>
        <v>8.9999999999999993E-3</v>
      </c>
      <c r="K394" s="16">
        <f t="shared" si="17"/>
        <v>0</v>
      </c>
      <c r="L394" s="16">
        <f t="shared" si="17"/>
        <v>4.3999999999999997E-2</v>
      </c>
      <c r="N394" s="11" t="s">
        <v>416</v>
      </c>
    </row>
    <row r="395" spans="1:14" x14ac:dyDescent="0.25">
      <c r="A395" s="12" t="s">
        <v>9</v>
      </c>
      <c r="C395" s="14">
        <v>45750</v>
      </c>
      <c r="D395" s="22"/>
      <c r="E395" s="22"/>
      <c r="F395" s="22"/>
      <c r="G395" s="22"/>
      <c r="H395" s="22"/>
      <c r="J395" s="16">
        <f t="shared" si="17"/>
        <v>8.9999999999999993E-3</v>
      </c>
      <c r="K395" s="16">
        <f t="shared" si="17"/>
        <v>0</v>
      </c>
      <c r="L395" s="16">
        <f t="shared" si="17"/>
        <v>4.3999999999999997E-2</v>
      </c>
      <c r="N395" s="11" t="s">
        <v>415</v>
      </c>
    </row>
    <row r="396" spans="1:14" ht="30" x14ac:dyDescent="0.25">
      <c r="A396" s="11" t="s">
        <v>9</v>
      </c>
      <c r="C396" s="13">
        <v>45750</v>
      </c>
      <c r="D396" s="22"/>
      <c r="E396" s="22"/>
      <c r="F396" s="22"/>
      <c r="G396" s="22"/>
      <c r="H396" s="22"/>
      <c r="J396" s="16">
        <f t="shared" si="17"/>
        <v>8.9999999999999993E-3</v>
      </c>
      <c r="K396" s="16">
        <f t="shared" si="17"/>
        <v>0</v>
      </c>
      <c r="L396" s="16">
        <f t="shared" si="17"/>
        <v>4.3999999999999997E-2</v>
      </c>
      <c r="N396" s="19" t="s">
        <v>417</v>
      </c>
    </row>
    <row r="397" spans="1:14" x14ac:dyDescent="0.25">
      <c r="A397" s="11" t="s">
        <v>9</v>
      </c>
      <c r="C397" s="13">
        <v>45751</v>
      </c>
      <c r="D397" s="22"/>
      <c r="E397" s="22"/>
      <c r="F397" s="22"/>
      <c r="G397" s="22"/>
      <c r="H397" s="22"/>
      <c r="J397" s="16">
        <f t="shared" si="17"/>
        <v>8.9999999999999993E-3</v>
      </c>
      <c r="K397" s="16">
        <f t="shared" si="17"/>
        <v>0</v>
      </c>
      <c r="L397" s="16">
        <f t="shared" si="17"/>
        <v>4.3999999999999997E-2</v>
      </c>
      <c r="N397" s="11" t="s">
        <v>416</v>
      </c>
    </row>
    <row r="398" spans="1:14" x14ac:dyDescent="0.25">
      <c r="A398" s="12" t="s">
        <v>9</v>
      </c>
      <c r="C398" s="14">
        <v>45751</v>
      </c>
      <c r="D398" s="22"/>
      <c r="E398" s="22"/>
      <c r="F398" s="22"/>
      <c r="G398" s="22"/>
      <c r="H398" s="22"/>
      <c r="J398" s="16">
        <f t="shared" si="17"/>
        <v>8.9999999999999993E-3</v>
      </c>
      <c r="K398" s="16">
        <f t="shared" si="17"/>
        <v>0</v>
      </c>
      <c r="L398" s="16">
        <f t="shared" si="17"/>
        <v>4.3999999999999997E-2</v>
      </c>
      <c r="N398" s="11" t="s">
        <v>415</v>
      </c>
    </row>
    <row r="399" spans="1:14" ht="30" x14ac:dyDescent="0.25">
      <c r="A399" s="11" t="s">
        <v>9</v>
      </c>
      <c r="C399" s="13">
        <v>45751</v>
      </c>
      <c r="D399" s="22"/>
      <c r="E399" s="22"/>
      <c r="F399" s="22"/>
      <c r="G399" s="22"/>
      <c r="H399" s="22"/>
      <c r="J399" s="16">
        <f t="shared" si="17"/>
        <v>8.9999999999999993E-3</v>
      </c>
      <c r="K399" s="16">
        <f t="shared" si="17"/>
        <v>0</v>
      </c>
      <c r="L399" s="16">
        <f t="shared" si="17"/>
        <v>4.3999999999999997E-2</v>
      </c>
      <c r="N399" s="19" t="s">
        <v>417</v>
      </c>
    </row>
    <row r="400" spans="1:14" x14ac:dyDescent="0.25">
      <c r="A400" s="12" t="s">
        <v>9</v>
      </c>
      <c r="C400" s="14">
        <v>45752</v>
      </c>
      <c r="D400" s="22"/>
      <c r="E400" s="22"/>
      <c r="F400" s="22"/>
      <c r="G400" s="22"/>
      <c r="H400" s="22"/>
      <c r="J400" s="16">
        <f t="shared" si="17"/>
        <v>8.9999999999999993E-3</v>
      </c>
      <c r="K400" s="16">
        <f t="shared" si="17"/>
        <v>0</v>
      </c>
      <c r="L400" s="16">
        <f t="shared" si="17"/>
        <v>4.3999999999999997E-2</v>
      </c>
      <c r="N400" s="11" t="s">
        <v>415</v>
      </c>
    </row>
    <row r="401" spans="1:14" ht="30" x14ac:dyDescent="0.25">
      <c r="A401" s="11" t="s">
        <v>9</v>
      </c>
      <c r="C401" s="13">
        <v>45752</v>
      </c>
      <c r="D401" s="22"/>
      <c r="E401" s="22"/>
      <c r="F401" s="22"/>
      <c r="G401" s="22"/>
      <c r="H401" s="22"/>
      <c r="J401" s="16">
        <f t="shared" si="17"/>
        <v>8.9999999999999993E-3</v>
      </c>
      <c r="K401" s="16">
        <f t="shared" si="17"/>
        <v>0</v>
      </c>
      <c r="L401" s="16">
        <f t="shared" si="17"/>
        <v>4.3999999999999997E-2</v>
      </c>
      <c r="N401" s="19" t="s">
        <v>417</v>
      </c>
    </row>
    <row r="402" spans="1:14" x14ac:dyDescent="0.25">
      <c r="A402" s="11" t="s">
        <v>9</v>
      </c>
      <c r="C402" s="13">
        <v>45752</v>
      </c>
      <c r="D402" s="22"/>
      <c r="E402" s="22"/>
      <c r="F402" s="22"/>
      <c r="G402" s="22"/>
      <c r="H402" s="22"/>
      <c r="J402" s="16">
        <f t="shared" si="17"/>
        <v>8.9999999999999993E-3</v>
      </c>
      <c r="K402" s="16">
        <f t="shared" si="17"/>
        <v>0</v>
      </c>
      <c r="L402" s="16">
        <f t="shared" si="17"/>
        <v>4.3999999999999997E-2</v>
      </c>
      <c r="N402" s="11" t="s">
        <v>416</v>
      </c>
    </row>
    <row r="403" spans="1:14" x14ac:dyDescent="0.25">
      <c r="A403" s="11" t="s">
        <v>9</v>
      </c>
      <c r="C403" s="13">
        <v>45753</v>
      </c>
      <c r="D403" s="22"/>
      <c r="E403" s="22"/>
      <c r="F403" s="22"/>
      <c r="G403" s="22"/>
      <c r="H403" s="22"/>
      <c r="J403" s="16">
        <f t="shared" si="17"/>
        <v>8.9999999999999993E-3</v>
      </c>
      <c r="K403" s="16">
        <f t="shared" si="17"/>
        <v>0</v>
      </c>
      <c r="L403" s="16">
        <f t="shared" si="17"/>
        <v>4.3999999999999997E-2</v>
      </c>
      <c r="N403" s="11" t="s">
        <v>416</v>
      </c>
    </row>
    <row r="404" spans="1:14" x14ac:dyDescent="0.25">
      <c r="A404" s="12" t="s">
        <v>9</v>
      </c>
      <c r="C404" s="14">
        <v>45753</v>
      </c>
      <c r="D404" s="22"/>
      <c r="E404" s="22"/>
      <c r="F404" s="22"/>
      <c r="G404" s="22"/>
      <c r="H404" s="22"/>
      <c r="J404" s="16">
        <f t="shared" si="17"/>
        <v>8.9999999999999993E-3</v>
      </c>
      <c r="K404" s="16">
        <f t="shared" si="17"/>
        <v>0</v>
      </c>
      <c r="L404" s="16">
        <f t="shared" si="17"/>
        <v>4.3999999999999997E-2</v>
      </c>
      <c r="N404" s="11" t="s">
        <v>415</v>
      </c>
    </row>
    <row r="405" spans="1:14" ht="30" x14ac:dyDescent="0.25">
      <c r="A405" s="11" t="s">
        <v>9</v>
      </c>
      <c r="C405" s="13">
        <v>45753</v>
      </c>
      <c r="D405" s="22"/>
      <c r="E405" s="22"/>
      <c r="F405" s="22"/>
      <c r="G405" s="22"/>
      <c r="H405" s="22"/>
      <c r="J405" s="16">
        <f t="shared" si="17"/>
        <v>8.9999999999999993E-3</v>
      </c>
      <c r="K405" s="16">
        <f t="shared" si="17"/>
        <v>0</v>
      </c>
      <c r="L405" s="16">
        <f t="shared" si="17"/>
        <v>4.3999999999999997E-2</v>
      </c>
      <c r="N405" s="19" t="s">
        <v>417</v>
      </c>
    </row>
    <row r="406" spans="1:14" x14ac:dyDescent="0.25">
      <c r="A406" s="11" t="s">
        <v>9</v>
      </c>
      <c r="C406" s="13">
        <v>45754</v>
      </c>
      <c r="D406" s="22"/>
      <c r="E406" s="22"/>
      <c r="F406" s="22"/>
      <c r="G406" s="22"/>
      <c r="H406" s="22"/>
      <c r="J406" s="16">
        <f t="shared" si="17"/>
        <v>8.9999999999999993E-3</v>
      </c>
      <c r="K406" s="16">
        <f t="shared" si="17"/>
        <v>0</v>
      </c>
      <c r="L406" s="16">
        <f t="shared" si="17"/>
        <v>4.3999999999999997E-2</v>
      </c>
      <c r="N406" s="11" t="s">
        <v>416</v>
      </c>
    </row>
    <row r="407" spans="1:14" x14ac:dyDescent="0.25">
      <c r="A407" s="12" t="s">
        <v>9</v>
      </c>
      <c r="C407" s="14">
        <v>45754</v>
      </c>
      <c r="D407" s="22"/>
      <c r="E407" s="22"/>
      <c r="F407" s="22"/>
      <c r="G407" s="22"/>
      <c r="H407" s="22"/>
      <c r="J407" s="16">
        <f t="shared" si="17"/>
        <v>8.9999999999999993E-3</v>
      </c>
      <c r="K407" s="16">
        <f t="shared" si="17"/>
        <v>0</v>
      </c>
      <c r="L407" s="16">
        <f t="shared" si="17"/>
        <v>4.3999999999999997E-2</v>
      </c>
      <c r="N407" s="11" t="s">
        <v>415</v>
      </c>
    </row>
    <row r="408" spans="1:14" ht="30" x14ac:dyDescent="0.25">
      <c r="A408" s="11" t="s">
        <v>9</v>
      </c>
      <c r="C408" s="13">
        <v>45754</v>
      </c>
      <c r="D408" s="22"/>
      <c r="E408" s="22"/>
      <c r="F408" s="22"/>
      <c r="G408" s="22"/>
      <c r="H408" s="22"/>
      <c r="J408" s="16">
        <f t="shared" si="17"/>
        <v>8.9999999999999993E-3</v>
      </c>
      <c r="K408" s="16">
        <f t="shared" si="17"/>
        <v>0</v>
      </c>
      <c r="L408" s="16">
        <f t="shared" si="17"/>
        <v>4.3999999999999997E-2</v>
      </c>
      <c r="N408" s="19" t="s">
        <v>417</v>
      </c>
    </row>
    <row r="409" spans="1:14" x14ac:dyDescent="0.25">
      <c r="A409" s="11" t="s">
        <v>9</v>
      </c>
      <c r="C409" s="13">
        <v>45755</v>
      </c>
      <c r="D409" s="22"/>
      <c r="E409" s="22"/>
      <c r="F409" s="22"/>
      <c r="G409" s="22"/>
      <c r="H409" s="22"/>
      <c r="J409" s="16">
        <f t="shared" si="17"/>
        <v>8.9999999999999993E-3</v>
      </c>
      <c r="K409" s="16">
        <f t="shared" si="17"/>
        <v>0</v>
      </c>
      <c r="L409" s="16">
        <f t="shared" si="17"/>
        <v>4.3999999999999997E-2</v>
      </c>
      <c r="N409" s="11" t="s">
        <v>416</v>
      </c>
    </row>
    <row r="410" spans="1:14" x14ac:dyDescent="0.25">
      <c r="A410" s="12" t="s">
        <v>9</v>
      </c>
      <c r="C410" s="14">
        <v>45755</v>
      </c>
      <c r="D410" s="22"/>
      <c r="E410" s="22"/>
      <c r="F410" s="22"/>
      <c r="G410" s="22"/>
      <c r="H410" s="22"/>
      <c r="J410" s="16">
        <f t="shared" si="17"/>
        <v>8.9999999999999993E-3</v>
      </c>
      <c r="K410" s="16">
        <f t="shared" si="17"/>
        <v>0</v>
      </c>
      <c r="L410" s="16">
        <f t="shared" si="17"/>
        <v>4.3999999999999997E-2</v>
      </c>
      <c r="N410" s="11" t="s">
        <v>415</v>
      </c>
    </row>
    <row r="411" spans="1:14" ht="30" x14ac:dyDescent="0.25">
      <c r="A411" s="11" t="s">
        <v>9</v>
      </c>
      <c r="C411" s="13">
        <v>45755</v>
      </c>
      <c r="D411" s="22"/>
      <c r="E411" s="22"/>
      <c r="F411" s="22"/>
      <c r="G411" s="22"/>
      <c r="H411" s="22"/>
      <c r="J411" s="16">
        <f t="shared" si="17"/>
        <v>8.9999999999999993E-3</v>
      </c>
      <c r="K411" s="16">
        <f t="shared" si="17"/>
        <v>0</v>
      </c>
      <c r="L411" s="16">
        <f t="shared" si="17"/>
        <v>4.3999999999999997E-2</v>
      </c>
      <c r="N411" s="19" t="s">
        <v>417</v>
      </c>
    </row>
    <row r="412" spans="1:14" x14ac:dyDescent="0.25">
      <c r="A412" s="12" t="s">
        <v>9</v>
      </c>
      <c r="C412" s="14">
        <v>45756</v>
      </c>
      <c r="D412" s="22"/>
      <c r="E412" s="22"/>
      <c r="F412" s="22"/>
      <c r="G412" s="22"/>
      <c r="H412" s="22"/>
      <c r="J412" s="16">
        <f t="shared" si="17"/>
        <v>8.9999999999999993E-3</v>
      </c>
      <c r="K412" s="16">
        <f t="shared" si="17"/>
        <v>0</v>
      </c>
      <c r="L412" s="16">
        <f t="shared" si="17"/>
        <v>4.3999999999999997E-2</v>
      </c>
      <c r="N412" s="11" t="s">
        <v>415</v>
      </c>
    </row>
    <row r="413" spans="1:14" ht="30" x14ac:dyDescent="0.25">
      <c r="A413" s="11" t="s">
        <v>9</v>
      </c>
      <c r="C413" s="13">
        <v>45756</v>
      </c>
      <c r="D413" s="22"/>
      <c r="E413" s="22"/>
      <c r="F413" s="22"/>
      <c r="G413" s="22"/>
      <c r="H413" s="22"/>
      <c r="J413" s="16">
        <f t="shared" si="17"/>
        <v>8.9999999999999993E-3</v>
      </c>
      <c r="K413" s="16">
        <f t="shared" si="17"/>
        <v>0</v>
      </c>
      <c r="L413" s="16">
        <f t="shared" si="17"/>
        <v>4.3999999999999997E-2</v>
      </c>
      <c r="N413" s="19" t="s">
        <v>417</v>
      </c>
    </row>
    <row r="414" spans="1:14" x14ac:dyDescent="0.25">
      <c r="A414" s="11" t="s">
        <v>154</v>
      </c>
      <c r="C414" s="13">
        <v>45627</v>
      </c>
      <c r="D414" s="22"/>
      <c r="E414" s="22"/>
      <c r="F414" s="22"/>
      <c r="G414" s="22"/>
      <c r="H414" s="22"/>
      <c r="J414" s="16">
        <f t="shared" si="17"/>
        <v>8.9999999999999993E-3</v>
      </c>
      <c r="K414" s="16">
        <f t="shared" si="17"/>
        <v>0</v>
      </c>
      <c r="L414" s="16">
        <f t="shared" si="17"/>
        <v>4.3999999999999997E-2</v>
      </c>
      <c r="N414" s="11" t="s">
        <v>416</v>
      </c>
    </row>
    <row r="415" spans="1:14" x14ac:dyDescent="0.25">
      <c r="A415" s="11" t="s">
        <v>154</v>
      </c>
      <c r="C415" s="13">
        <v>45627</v>
      </c>
      <c r="D415" s="22"/>
      <c r="E415" s="22"/>
      <c r="F415" s="22"/>
      <c r="G415" s="22"/>
      <c r="H415" s="22"/>
      <c r="J415" s="16">
        <f t="shared" si="17"/>
        <v>8.9999999999999993E-3</v>
      </c>
      <c r="K415" s="16">
        <f t="shared" si="17"/>
        <v>0</v>
      </c>
      <c r="L415" s="16">
        <f t="shared" si="17"/>
        <v>4.3999999999999997E-2</v>
      </c>
      <c r="N415" s="11" t="s">
        <v>415</v>
      </c>
    </row>
    <row r="416" spans="1:14" x14ac:dyDescent="0.25">
      <c r="A416" s="11" t="s">
        <v>154</v>
      </c>
      <c r="C416" s="13">
        <v>45627</v>
      </c>
      <c r="D416" s="22"/>
      <c r="E416" s="22"/>
      <c r="F416" s="22"/>
      <c r="G416" s="22"/>
      <c r="H416" s="22"/>
      <c r="J416" s="16">
        <f t="shared" si="17"/>
        <v>8.9999999999999993E-3</v>
      </c>
      <c r="K416" s="16">
        <f t="shared" si="17"/>
        <v>0</v>
      </c>
      <c r="L416" s="16">
        <f t="shared" si="17"/>
        <v>4.3999999999999997E-2</v>
      </c>
      <c r="N416" s="11" t="s">
        <v>417</v>
      </c>
    </row>
    <row r="417" spans="1:16" x14ac:dyDescent="0.25">
      <c r="A417" s="11" t="s">
        <v>154</v>
      </c>
      <c r="C417" s="13">
        <v>45627</v>
      </c>
      <c r="D417" s="22"/>
      <c r="E417" s="22"/>
      <c r="F417" s="22"/>
      <c r="G417" s="22"/>
      <c r="H417" s="22"/>
      <c r="J417" s="16">
        <f t="shared" si="17"/>
        <v>8.9999999999999993E-3</v>
      </c>
      <c r="K417" s="16">
        <f t="shared" si="17"/>
        <v>0</v>
      </c>
      <c r="L417" s="16">
        <f t="shared" si="17"/>
        <v>4.3999999999999997E-2</v>
      </c>
      <c r="N417" s="11" t="s">
        <v>417</v>
      </c>
    </row>
    <row r="418" spans="1:16" x14ac:dyDescent="0.25">
      <c r="A418" t="s">
        <v>154</v>
      </c>
      <c r="B418" t="s">
        <v>154</v>
      </c>
      <c r="C418" s="8">
        <v>45627.48333333333</v>
      </c>
      <c r="D418" s="22"/>
      <c r="E418" s="22">
        <f t="shared" ref="E418:E478" si="18">IF($A418="GPA4",$I418,"")</f>
        <v>5.0000000000000001E-3</v>
      </c>
      <c r="F418" s="22"/>
      <c r="G418" s="22"/>
      <c r="H418" s="22"/>
      <c r="I418">
        <v>5.0000000000000001E-3</v>
      </c>
      <c r="J418" s="16">
        <f t="shared" si="17"/>
        <v>8.9999999999999993E-3</v>
      </c>
      <c r="K418" s="16">
        <f t="shared" si="17"/>
        <v>0</v>
      </c>
      <c r="L418" s="16">
        <f t="shared" si="17"/>
        <v>4.3999999999999997E-2</v>
      </c>
      <c r="M418" t="s">
        <v>167</v>
      </c>
      <c r="N418" t="s">
        <v>12</v>
      </c>
      <c r="O418">
        <v>5.0000000000000001E-3</v>
      </c>
      <c r="P418" s="3" t="s">
        <v>395</v>
      </c>
    </row>
    <row r="419" spans="1:16" x14ac:dyDescent="0.25">
      <c r="A419" t="s">
        <v>154</v>
      </c>
      <c r="B419" t="s">
        <v>154</v>
      </c>
      <c r="C419" s="8">
        <v>45627.48333333333</v>
      </c>
      <c r="D419" s="22"/>
      <c r="E419" s="22" t="str">
        <f t="shared" si="18"/>
        <v/>
      </c>
      <c r="F419" s="22"/>
      <c r="G419" s="22"/>
      <c r="H419" s="22"/>
      <c r="I419" t="s">
        <v>10</v>
      </c>
      <c r="J419" s="16">
        <f t="shared" si="17"/>
        <v>8.9999999999999993E-3</v>
      </c>
      <c r="K419" s="16">
        <f t="shared" si="17"/>
        <v>0</v>
      </c>
      <c r="L419" s="16">
        <f t="shared" si="17"/>
        <v>4.3999999999999997E-2</v>
      </c>
      <c r="M419" t="s">
        <v>10</v>
      </c>
      <c r="N419" t="s">
        <v>11</v>
      </c>
      <c r="O419" t="s">
        <v>10</v>
      </c>
      <c r="P419" s="3" t="s">
        <v>395</v>
      </c>
    </row>
    <row r="420" spans="1:16" x14ac:dyDescent="0.25">
      <c r="A420" t="s">
        <v>154</v>
      </c>
      <c r="B420" t="s">
        <v>154</v>
      </c>
      <c r="C420" s="8">
        <v>45627.48333333333</v>
      </c>
      <c r="D420" s="22"/>
      <c r="E420" s="22" t="str">
        <f t="shared" si="18"/>
        <v/>
      </c>
      <c r="F420" s="22"/>
      <c r="G420" s="22"/>
      <c r="H420" s="22"/>
      <c r="I420" t="s">
        <v>10</v>
      </c>
      <c r="J420" s="16">
        <f t="shared" si="17"/>
        <v>8.9999999999999993E-3</v>
      </c>
      <c r="K420" s="16">
        <f t="shared" si="17"/>
        <v>0</v>
      </c>
      <c r="L420" s="16">
        <f t="shared" si="17"/>
        <v>4.3999999999999997E-2</v>
      </c>
      <c r="M420" t="s">
        <v>405</v>
      </c>
      <c r="N420" t="s">
        <v>12</v>
      </c>
      <c r="O420" t="s">
        <v>10</v>
      </c>
      <c r="P420" s="3" t="s">
        <v>395</v>
      </c>
    </row>
    <row r="421" spans="1:16" x14ac:dyDescent="0.25">
      <c r="A421" t="s">
        <v>154</v>
      </c>
      <c r="B421" t="s">
        <v>154</v>
      </c>
      <c r="C421" s="8">
        <v>45627.666666666664</v>
      </c>
      <c r="D421" s="22"/>
      <c r="E421" s="22" t="str">
        <f t="shared" si="18"/>
        <v/>
      </c>
      <c r="F421" s="22"/>
      <c r="G421" s="22"/>
      <c r="H421" s="22"/>
      <c r="I421" t="s">
        <v>10</v>
      </c>
      <c r="J421" s="16">
        <f t="shared" si="17"/>
        <v>8.9999999999999993E-3</v>
      </c>
      <c r="K421" s="16">
        <f t="shared" si="17"/>
        <v>0</v>
      </c>
      <c r="L421" s="16">
        <f t="shared" si="17"/>
        <v>4.3999999999999997E-2</v>
      </c>
      <c r="M421" t="s">
        <v>10</v>
      </c>
      <c r="N421" t="s">
        <v>11</v>
      </c>
      <c r="O421" t="s">
        <v>10</v>
      </c>
      <c r="P421" s="3" t="s">
        <v>395</v>
      </c>
    </row>
    <row r="422" spans="1:16" x14ac:dyDescent="0.25">
      <c r="A422" s="11" t="s">
        <v>154</v>
      </c>
      <c r="C422" s="13">
        <v>45628</v>
      </c>
      <c r="D422" s="22"/>
      <c r="E422" s="22"/>
      <c r="F422" s="22"/>
      <c r="G422" s="22"/>
      <c r="H422" s="22"/>
      <c r="J422" s="16">
        <f t="shared" si="17"/>
        <v>8.9999999999999993E-3</v>
      </c>
      <c r="K422" s="16">
        <f t="shared" si="17"/>
        <v>0</v>
      </c>
      <c r="L422" s="16">
        <f t="shared" si="17"/>
        <v>4.3999999999999997E-2</v>
      </c>
      <c r="N422" s="11" t="s">
        <v>416</v>
      </c>
    </row>
    <row r="423" spans="1:16" x14ac:dyDescent="0.25">
      <c r="A423" s="11" t="s">
        <v>154</v>
      </c>
      <c r="C423" s="13">
        <v>45628</v>
      </c>
      <c r="D423" s="22"/>
      <c r="E423" s="22"/>
      <c r="F423" s="22"/>
      <c r="G423" s="22"/>
      <c r="H423" s="22"/>
      <c r="J423" s="16">
        <f t="shared" si="17"/>
        <v>8.9999999999999993E-3</v>
      </c>
      <c r="K423" s="16">
        <f t="shared" si="17"/>
        <v>0</v>
      </c>
      <c r="L423" s="16">
        <f t="shared" si="17"/>
        <v>4.3999999999999997E-2</v>
      </c>
      <c r="N423" s="11" t="s">
        <v>415</v>
      </c>
    </row>
    <row r="424" spans="1:16" x14ac:dyDescent="0.25">
      <c r="A424" s="11" t="s">
        <v>154</v>
      </c>
      <c r="C424" s="13">
        <v>45628</v>
      </c>
      <c r="D424" s="22"/>
      <c r="E424" s="22"/>
      <c r="F424" s="22"/>
      <c r="G424" s="22"/>
      <c r="H424" s="22"/>
      <c r="J424" s="16">
        <f t="shared" si="17"/>
        <v>8.9999999999999993E-3</v>
      </c>
      <c r="K424" s="16">
        <f t="shared" si="17"/>
        <v>0</v>
      </c>
      <c r="L424" s="16">
        <f t="shared" si="17"/>
        <v>4.3999999999999997E-2</v>
      </c>
      <c r="N424" s="11" t="s">
        <v>417</v>
      </c>
    </row>
    <row r="425" spans="1:16" x14ac:dyDescent="0.25">
      <c r="A425" t="s">
        <v>154</v>
      </c>
      <c r="B425" t="s">
        <v>154</v>
      </c>
      <c r="C425" s="8">
        <v>45628.717361111114</v>
      </c>
      <c r="D425" s="22"/>
      <c r="E425" s="22">
        <f t="shared" si="18"/>
        <v>7.0000000000000001E-3</v>
      </c>
      <c r="F425" s="22"/>
      <c r="G425" s="22"/>
      <c r="H425" s="22"/>
      <c r="I425">
        <v>7.0000000000000001E-3</v>
      </c>
      <c r="J425" s="16">
        <f t="shared" si="17"/>
        <v>8.9999999999999993E-3</v>
      </c>
      <c r="K425" s="16">
        <f t="shared" si="17"/>
        <v>0</v>
      </c>
      <c r="L425" s="16">
        <f t="shared" si="17"/>
        <v>4.3999999999999997E-2</v>
      </c>
      <c r="M425" t="s">
        <v>166</v>
      </c>
      <c r="N425" t="s">
        <v>12</v>
      </c>
      <c r="O425">
        <v>7.0000000000000001E-3</v>
      </c>
      <c r="P425" s="3" t="s">
        <v>395</v>
      </c>
    </row>
    <row r="426" spans="1:16" x14ac:dyDescent="0.25">
      <c r="A426" t="s">
        <v>154</v>
      </c>
      <c r="B426" t="s">
        <v>154</v>
      </c>
      <c r="C426" s="8">
        <v>45628.717361111114</v>
      </c>
      <c r="D426" s="22"/>
      <c r="E426" s="22" t="str">
        <f t="shared" si="18"/>
        <v/>
      </c>
      <c r="F426" s="22"/>
      <c r="G426" s="22"/>
      <c r="H426" s="22"/>
      <c r="I426" t="s">
        <v>10</v>
      </c>
      <c r="J426" s="16">
        <f t="shared" si="17"/>
        <v>8.9999999999999993E-3</v>
      </c>
      <c r="K426" s="16">
        <f t="shared" si="17"/>
        <v>0</v>
      </c>
      <c r="L426" s="16">
        <f t="shared" si="17"/>
        <v>4.3999999999999997E-2</v>
      </c>
      <c r="M426" t="s">
        <v>10</v>
      </c>
      <c r="N426" t="s">
        <v>11</v>
      </c>
      <c r="O426" t="s">
        <v>10</v>
      </c>
      <c r="P426" s="3" t="s">
        <v>395</v>
      </c>
    </row>
    <row r="427" spans="1:16" x14ac:dyDescent="0.25">
      <c r="A427" t="s">
        <v>154</v>
      </c>
      <c r="B427" t="s">
        <v>154</v>
      </c>
      <c r="C427" s="8">
        <v>45628.717361111114</v>
      </c>
      <c r="D427" s="22"/>
      <c r="E427" s="22" t="str">
        <f t="shared" si="18"/>
        <v/>
      </c>
      <c r="F427" s="22"/>
      <c r="G427" s="22"/>
      <c r="H427" s="22"/>
      <c r="I427" t="s">
        <v>10</v>
      </c>
      <c r="J427" s="16">
        <f t="shared" si="17"/>
        <v>8.9999999999999993E-3</v>
      </c>
      <c r="K427" s="16">
        <f t="shared" si="17"/>
        <v>0</v>
      </c>
      <c r="L427" s="16">
        <f t="shared" si="17"/>
        <v>4.3999999999999997E-2</v>
      </c>
      <c r="M427" t="s">
        <v>404</v>
      </c>
      <c r="N427" t="s">
        <v>12</v>
      </c>
      <c r="O427" t="s">
        <v>10</v>
      </c>
      <c r="P427" s="3" t="s">
        <v>395</v>
      </c>
    </row>
    <row r="428" spans="1:16" x14ac:dyDescent="0.25">
      <c r="A428" s="11" t="s">
        <v>154</v>
      </c>
      <c r="C428" s="13">
        <v>45629</v>
      </c>
      <c r="D428" s="22"/>
      <c r="E428" s="22"/>
      <c r="F428" s="22"/>
      <c r="G428" s="22"/>
      <c r="H428" s="22"/>
      <c r="J428" s="16">
        <f t="shared" si="17"/>
        <v>8.9999999999999993E-3</v>
      </c>
      <c r="K428" s="16">
        <f t="shared" si="17"/>
        <v>0</v>
      </c>
      <c r="L428" s="16">
        <f t="shared" si="17"/>
        <v>4.3999999999999997E-2</v>
      </c>
      <c r="N428" s="11" t="s">
        <v>416</v>
      </c>
    </row>
    <row r="429" spans="1:16" x14ac:dyDescent="0.25">
      <c r="A429" s="11" t="s">
        <v>154</v>
      </c>
      <c r="C429" s="13">
        <v>45629</v>
      </c>
      <c r="D429" s="22"/>
      <c r="E429" s="22"/>
      <c r="F429" s="22"/>
      <c r="G429" s="22"/>
      <c r="H429" s="22"/>
      <c r="J429" s="16">
        <f t="shared" si="17"/>
        <v>8.9999999999999993E-3</v>
      </c>
      <c r="K429" s="16">
        <f t="shared" si="17"/>
        <v>0</v>
      </c>
      <c r="L429" s="16">
        <f t="shared" si="17"/>
        <v>4.3999999999999997E-2</v>
      </c>
      <c r="N429" s="11" t="s">
        <v>415</v>
      </c>
    </row>
    <row r="430" spans="1:16" x14ac:dyDescent="0.25">
      <c r="A430" s="11" t="s">
        <v>154</v>
      </c>
      <c r="C430" s="13">
        <v>45629</v>
      </c>
      <c r="D430" s="22"/>
      <c r="E430" s="22"/>
      <c r="F430" s="22"/>
      <c r="G430" s="22"/>
      <c r="H430" s="22"/>
      <c r="J430" s="16">
        <f t="shared" si="17"/>
        <v>8.9999999999999993E-3</v>
      </c>
      <c r="K430" s="16">
        <f t="shared" si="17"/>
        <v>0</v>
      </c>
      <c r="L430" s="16">
        <f t="shared" si="17"/>
        <v>4.3999999999999997E-2</v>
      </c>
      <c r="N430" s="11" t="s">
        <v>417</v>
      </c>
    </row>
    <row r="431" spans="1:16" x14ac:dyDescent="0.25">
      <c r="A431" t="s">
        <v>154</v>
      </c>
      <c r="B431" t="s">
        <v>154</v>
      </c>
      <c r="C431" s="8">
        <v>45629.5</v>
      </c>
      <c r="D431" s="22"/>
      <c r="E431" s="22" t="str">
        <f t="shared" si="18"/>
        <v/>
      </c>
      <c r="F431" s="22"/>
      <c r="G431" s="22"/>
      <c r="H431" s="22"/>
      <c r="I431" t="s">
        <v>10</v>
      </c>
      <c r="J431" s="16">
        <f t="shared" si="17"/>
        <v>8.9999999999999993E-3</v>
      </c>
      <c r="K431" s="16">
        <f t="shared" si="17"/>
        <v>0</v>
      </c>
      <c r="L431" s="16">
        <f t="shared" si="17"/>
        <v>4.3999999999999997E-2</v>
      </c>
      <c r="M431" t="s">
        <v>10</v>
      </c>
      <c r="N431" t="s">
        <v>11</v>
      </c>
      <c r="O431" t="s">
        <v>10</v>
      </c>
      <c r="P431" s="3" t="s">
        <v>395</v>
      </c>
    </row>
    <row r="432" spans="1:16" x14ac:dyDescent="0.25">
      <c r="A432" t="s">
        <v>154</v>
      </c>
      <c r="B432" t="s">
        <v>154</v>
      </c>
      <c r="C432" s="8">
        <v>45629.5</v>
      </c>
      <c r="D432" s="22"/>
      <c r="E432" s="22" t="str">
        <f t="shared" si="18"/>
        <v/>
      </c>
      <c r="F432" s="22"/>
      <c r="G432" s="22"/>
      <c r="H432" s="22"/>
      <c r="I432" t="s">
        <v>10</v>
      </c>
      <c r="J432" s="16">
        <f t="shared" si="17"/>
        <v>8.9999999999999993E-3</v>
      </c>
      <c r="K432" s="16">
        <f t="shared" si="17"/>
        <v>0</v>
      </c>
      <c r="L432" s="16">
        <f t="shared" si="17"/>
        <v>4.3999999999999997E-2</v>
      </c>
      <c r="M432" t="s">
        <v>403</v>
      </c>
      <c r="N432" t="s">
        <v>12</v>
      </c>
      <c r="O432" t="s">
        <v>10</v>
      </c>
      <c r="P432" s="3" t="s">
        <v>395</v>
      </c>
    </row>
    <row r="433" spans="1:16" x14ac:dyDescent="0.25">
      <c r="A433" t="s">
        <v>154</v>
      </c>
      <c r="B433" t="s">
        <v>154</v>
      </c>
      <c r="C433" s="8">
        <v>45629.5</v>
      </c>
      <c r="D433" s="22"/>
      <c r="E433" s="22">
        <f t="shared" si="18"/>
        <v>2.5000000000000001E-3</v>
      </c>
      <c r="F433" s="22"/>
      <c r="G433" s="22"/>
      <c r="H433" s="22"/>
      <c r="I433" s="1">
        <v>2.5000000000000001E-3</v>
      </c>
      <c r="J433" s="16">
        <f t="shared" si="17"/>
        <v>8.9999999999999993E-3</v>
      </c>
      <c r="K433" s="16">
        <f t="shared" si="17"/>
        <v>0</v>
      </c>
      <c r="L433" s="16">
        <f t="shared" si="17"/>
        <v>4.3999999999999997E-2</v>
      </c>
      <c r="M433" t="s">
        <v>165</v>
      </c>
      <c r="N433" t="s">
        <v>12</v>
      </c>
      <c r="O433" s="1">
        <v>2.5000000000000001E-3</v>
      </c>
      <c r="P433" s="3" t="s">
        <v>395</v>
      </c>
    </row>
    <row r="434" spans="1:16" x14ac:dyDescent="0.25">
      <c r="A434" s="11" t="s">
        <v>154</v>
      </c>
      <c r="C434" s="13">
        <v>45630</v>
      </c>
      <c r="D434" s="22"/>
      <c r="E434" s="22"/>
      <c r="F434" s="22"/>
      <c r="G434" s="22"/>
      <c r="H434" s="22"/>
      <c r="J434" s="16">
        <f t="shared" si="17"/>
        <v>8.9999999999999993E-3</v>
      </c>
      <c r="K434" s="16">
        <f t="shared" si="17"/>
        <v>0</v>
      </c>
      <c r="L434" s="16">
        <f t="shared" si="17"/>
        <v>4.3999999999999997E-2</v>
      </c>
      <c r="N434" s="11" t="s">
        <v>416</v>
      </c>
    </row>
    <row r="435" spans="1:16" x14ac:dyDescent="0.25">
      <c r="A435" s="11" t="s">
        <v>154</v>
      </c>
      <c r="C435" s="13">
        <v>45630</v>
      </c>
      <c r="D435" s="22"/>
      <c r="E435" s="22"/>
      <c r="F435" s="22"/>
      <c r="G435" s="22"/>
      <c r="H435" s="22"/>
      <c r="J435" s="16">
        <f t="shared" si="17"/>
        <v>8.9999999999999993E-3</v>
      </c>
      <c r="K435" s="16">
        <f t="shared" si="17"/>
        <v>0</v>
      </c>
      <c r="L435" s="16">
        <f t="shared" si="17"/>
        <v>4.3999999999999997E-2</v>
      </c>
      <c r="N435" s="11" t="s">
        <v>415</v>
      </c>
    </row>
    <row r="436" spans="1:16" x14ac:dyDescent="0.25">
      <c r="A436" s="11" t="s">
        <v>154</v>
      </c>
      <c r="C436" s="13">
        <v>45630</v>
      </c>
      <c r="D436" s="22"/>
      <c r="E436" s="22"/>
      <c r="F436" s="22"/>
      <c r="G436" s="22"/>
      <c r="H436" s="22"/>
      <c r="J436" s="16">
        <f t="shared" si="17"/>
        <v>8.9999999999999993E-3</v>
      </c>
      <c r="K436" s="16">
        <f t="shared" si="17"/>
        <v>0</v>
      </c>
      <c r="L436" s="16">
        <f t="shared" si="17"/>
        <v>4.3999999999999997E-2</v>
      </c>
      <c r="N436" s="11" t="s">
        <v>417</v>
      </c>
    </row>
    <row r="437" spans="1:16" x14ac:dyDescent="0.25">
      <c r="A437" t="s">
        <v>154</v>
      </c>
      <c r="B437" t="s">
        <v>154</v>
      </c>
      <c r="C437" s="8">
        <v>45630.446527777778</v>
      </c>
      <c r="D437" s="22"/>
      <c r="E437" s="22" t="str">
        <f t="shared" si="18"/>
        <v/>
      </c>
      <c r="F437" s="22"/>
      <c r="G437" s="22"/>
      <c r="H437" s="22"/>
      <c r="I437" t="s">
        <v>10</v>
      </c>
      <c r="J437" s="16">
        <f t="shared" si="17"/>
        <v>8.9999999999999993E-3</v>
      </c>
      <c r="K437" s="16">
        <f t="shared" si="17"/>
        <v>0</v>
      </c>
      <c r="L437" s="16">
        <f t="shared" si="17"/>
        <v>4.3999999999999997E-2</v>
      </c>
      <c r="M437" t="s">
        <v>10</v>
      </c>
      <c r="N437" t="s">
        <v>11</v>
      </c>
      <c r="O437" t="s">
        <v>10</v>
      </c>
      <c r="P437" s="3" t="s">
        <v>395</v>
      </c>
    </row>
    <row r="438" spans="1:16" x14ac:dyDescent="0.25">
      <c r="A438" t="s">
        <v>154</v>
      </c>
      <c r="B438" t="s">
        <v>154</v>
      </c>
      <c r="C438" s="8">
        <v>45630.446527777778</v>
      </c>
      <c r="D438" s="22"/>
      <c r="E438" s="22">
        <f t="shared" si="18"/>
        <v>2.5000000000000001E-3</v>
      </c>
      <c r="F438" s="22"/>
      <c r="G438" s="22"/>
      <c r="H438" s="22"/>
      <c r="I438" s="1">
        <v>2.5000000000000001E-3</v>
      </c>
      <c r="J438" s="16">
        <f t="shared" si="17"/>
        <v>8.9999999999999993E-3</v>
      </c>
      <c r="K438" s="16">
        <f t="shared" si="17"/>
        <v>0</v>
      </c>
      <c r="L438" s="16">
        <f t="shared" si="17"/>
        <v>4.3999999999999997E-2</v>
      </c>
      <c r="M438" t="s">
        <v>164</v>
      </c>
      <c r="N438" t="s">
        <v>12</v>
      </c>
      <c r="O438" s="1">
        <v>2.5000000000000001E-3</v>
      </c>
      <c r="P438" s="3" t="s">
        <v>395</v>
      </c>
    </row>
    <row r="439" spans="1:16" x14ac:dyDescent="0.25">
      <c r="A439" s="11" t="s">
        <v>154</v>
      </c>
      <c r="C439" s="13">
        <v>45631</v>
      </c>
      <c r="D439" s="22"/>
      <c r="E439" s="22"/>
      <c r="F439" s="22"/>
      <c r="G439" s="22"/>
      <c r="H439" s="22"/>
      <c r="J439" s="16">
        <f t="shared" si="17"/>
        <v>8.9999999999999993E-3</v>
      </c>
      <c r="K439" s="16">
        <f t="shared" si="17"/>
        <v>0</v>
      </c>
      <c r="L439" s="16">
        <f t="shared" si="17"/>
        <v>4.3999999999999997E-2</v>
      </c>
      <c r="N439" s="11" t="s">
        <v>416</v>
      </c>
    </row>
    <row r="440" spans="1:16" x14ac:dyDescent="0.25">
      <c r="A440" s="11" t="s">
        <v>154</v>
      </c>
      <c r="C440" s="13">
        <v>45631</v>
      </c>
      <c r="D440" s="22"/>
      <c r="E440" s="22"/>
      <c r="F440" s="22"/>
      <c r="G440" s="22"/>
      <c r="H440" s="22"/>
      <c r="J440" s="16">
        <f t="shared" si="17"/>
        <v>8.9999999999999993E-3</v>
      </c>
      <c r="K440" s="16">
        <f t="shared" si="17"/>
        <v>0</v>
      </c>
      <c r="L440" s="16">
        <f t="shared" si="17"/>
        <v>4.3999999999999997E-2</v>
      </c>
      <c r="N440" s="11" t="s">
        <v>415</v>
      </c>
    </row>
    <row r="441" spans="1:16" x14ac:dyDescent="0.25">
      <c r="A441" s="11" t="s">
        <v>154</v>
      </c>
      <c r="C441" s="13">
        <v>45631</v>
      </c>
      <c r="D441" s="22"/>
      <c r="E441" s="22"/>
      <c r="F441" s="22"/>
      <c r="G441" s="22"/>
      <c r="H441" s="22"/>
      <c r="J441" s="16">
        <f t="shared" si="17"/>
        <v>8.9999999999999993E-3</v>
      </c>
      <c r="K441" s="16">
        <f t="shared" si="17"/>
        <v>0</v>
      </c>
      <c r="L441" s="16">
        <f t="shared" si="17"/>
        <v>4.3999999999999997E-2</v>
      </c>
      <c r="N441" s="11" t="s">
        <v>417</v>
      </c>
    </row>
    <row r="442" spans="1:16" x14ac:dyDescent="0.25">
      <c r="A442" t="s">
        <v>154</v>
      </c>
      <c r="B442" t="s">
        <v>154</v>
      </c>
      <c r="C442" s="8">
        <v>45631.319444444445</v>
      </c>
      <c r="D442" s="22"/>
      <c r="E442" s="22" t="str">
        <f t="shared" si="18"/>
        <v/>
      </c>
      <c r="F442" s="22"/>
      <c r="G442" s="22"/>
      <c r="H442" s="22"/>
      <c r="I442" t="s">
        <v>10</v>
      </c>
      <c r="J442" s="16">
        <f t="shared" si="17"/>
        <v>8.9999999999999993E-3</v>
      </c>
      <c r="K442" s="16">
        <f t="shared" si="17"/>
        <v>0</v>
      </c>
      <c r="L442" s="16">
        <f t="shared" si="17"/>
        <v>4.3999999999999997E-2</v>
      </c>
      <c r="M442" t="s">
        <v>10</v>
      </c>
      <c r="N442" t="s">
        <v>11</v>
      </c>
      <c r="O442" t="s">
        <v>10</v>
      </c>
      <c r="P442" s="3" t="s">
        <v>395</v>
      </c>
    </row>
    <row r="443" spans="1:16" x14ac:dyDescent="0.25">
      <c r="A443" t="s">
        <v>154</v>
      </c>
      <c r="B443" t="s">
        <v>154</v>
      </c>
      <c r="C443" s="8">
        <v>45631.319444444445</v>
      </c>
      <c r="D443" s="22"/>
      <c r="E443" s="22">
        <f t="shared" si="18"/>
        <v>6.0000000000000001E-3</v>
      </c>
      <c r="F443" s="22"/>
      <c r="G443" s="22"/>
      <c r="H443" s="22"/>
      <c r="I443">
        <v>6.0000000000000001E-3</v>
      </c>
      <c r="J443" s="16">
        <f t="shared" si="17"/>
        <v>8.9999999999999993E-3</v>
      </c>
      <c r="K443" s="16">
        <f t="shared" si="17"/>
        <v>0</v>
      </c>
      <c r="L443" s="16">
        <f t="shared" si="17"/>
        <v>4.3999999999999997E-2</v>
      </c>
      <c r="M443" t="s">
        <v>163</v>
      </c>
      <c r="N443" t="s">
        <v>12</v>
      </c>
      <c r="O443">
        <v>6.0000000000000001E-3</v>
      </c>
      <c r="P443" s="3" t="s">
        <v>395</v>
      </c>
    </row>
    <row r="444" spans="1:16" x14ac:dyDescent="0.25">
      <c r="A444" s="11" t="s">
        <v>154</v>
      </c>
      <c r="C444" s="13">
        <v>45632</v>
      </c>
      <c r="D444" s="22"/>
      <c r="E444" s="22"/>
      <c r="F444" s="22"/>
      <c r="G444" s="22"/>
      <c r="H444" s="22"/>
      <c r="J444" s="16">
        <f t="shared" si="17"/>
        <v>8.9999999999999993E-3</v>
      </c>
      <c r="K444" s="16">
        <f t="shared" si="17"/>
        <v>0</v>
      </c>
      <c r="L444" s="16">
        <f t="shared" si="17"/>
        <v>4.3999999999999997E-2</v>
      </c>
      <c r="N444" s="11" t="s">
        <v>415</v>
      </c>
    </row>
    <row r="445" spans="1:16" x14ac:dyDescent="0.25">
      <c r="A445" s="11" t="s">
        <v>154</v>
      </c>
      <c r="C445" s="13">
        <v>45632</v>
      </c>
      <c r="D445" s="22"/>
      <c r="E445" s="22"/>
      <c r="F445" s="22"/>
      <c r="G445" s="22"/>
      <c r="H445" s="22"/>
      <c r="J445" s="16">
        <f t="shared" si="17"/>
        <v>8.9999999999999993E-3</v>
      </c>
      <c r="K445" s="16">
        <f t="shared" si="17"/>
        <v>0</v>
      </c>
      <c r="L445" s="16">
        <f t="shared" si="17"/>
        <v>4.3999999999999997E-2</v>
      </c>
      <c r="N445" s="11" t="s">
        <v>416</v>
      </c>
    </row>
    <row r="446" spans="1:16" x14ac:dyDescent="0.25">
      <c r="A446" s="11" t="s">
        <v>154</v>
      </c>
      <c r="C446" s="13">
        <v>45632</v>
      </c>
      <c r="D446" s="22"/>
      <c r="E446" s="22"/>
      <c r="F446" s="22"/>
      <c r="G446" s="22"/>
      <c r="H446" s="22"/>
      <c r="J446" s="16">
        <f t="shared" si="17"/>
        <v>8.9999999999999993E-3</v>
      </c>
      <c r="K446" s="16">
        <f t="shared" si="17"/>
        <v>0</v>
      </c>
      <c r="L446" s="16">
        <f t="shared" si="17"/>
        <v>4.3999999999999997E-2</v>
      </c>
      <c r="N446" s="11" t="s">
        <v>417</v>
      </c>
    </row>
    <row r="447" spans="1:16" x14ac:dyDescent="0.25">
      <c r="A447" t="s">
        <v>154</v>
      </c>
      <c r="B447" t="s">
        <v>154</v>
      </c>
      <c r="C447" s="8">
        <v>45632.298611111109</v>
      </c>
      <c r="D447" s="22"/>
      <c r="E447" s="22">
        <f t="shared" si="18"/>
        <v>2.4E-2</v>
      </c>
      <c r="F447" s="22"/>
      <c r="G447" s="22"/>
      <c r="H447" s="22"/>
      <c r="I447">
        <v>2.4E-2</v>
      </c>
      <c r="J447" s="16">
        <f t="shared" si="17"/>
        <v>8.9999999999999993E-3</v>
      </c>
      <c r="K447" s="16">
        <f t="shared" si="17"/>
        <v>0</v>
      </c>
      <c r="L447" s="16">
        <f t="shared" si="17"/>
        <v>4.3999999999999997E-2</v>
      </c>
      <c r="M447" t="s">
        <v>162</v>
      </c>
      <c r="N447" t="s">
        <v>12</v>
      </c>
      <c r="O447">
        <v>2.4E-2</v>
      </c>
      <c r="P447" s="3" t="s">
        <v>395</v>
      </c>
    </row>
    <row r="448" spans="1:16" x14ac:dyDescent="0.25">
      <c r="A448" t="s">
        <v>154</v>
      </c>
      <c r="B448" t="s">
        <v>154</v>
      </c>
      <c r="C448" s="8">
        <v>45632.298611111109</v>
      </c>
      <c r="D448" s="22"/>
      <c r="E448" s="22" t="str">
        <f t="shared" si="18"/>
        <v/>
      </c>
      <c r="F448" s="22"/>
      <c r="G448" s="22"/>
      <c r="H448" s="22"/>
      <c r="I448" t="s">
        <v>10</v>
      </c>
      <c r="J448" s="16">
        <f t="shared" si="17"/>
        <v>8.9999999999999993E-3</v>
      </c>
      <c r="K448" s="16">
        <f t="shared" si="17"/>
        <v>0</v>
      </c>
      <c r="L448" s="16">
        <f t="shared" si="17"/>
        <v>4.3999999999999997E-2</v>
      </c>
      <c r="M448" t="s">
        <v>10</v>
      </c>
      <c r="N448" t="s">
        <v>11</v>
      </c>
      <c r="O448" t="s">
        <v>10</v>
      </c>
      <c r="P448" s="3" t="s">
        <v>395</v>
      </c>
    </row>
    <row r="449" spans="1:16" x14ac:dyDescent="0.25">
      <c r="A449" s="11" t="s">
        <v>154</v>
      </c>
      <c r="C449" s="13">
        <v>45633</v>
      </c>
      <c r="D449" s="22"/>
      <c r="E449" s="22"/>
      <c r="F449" s="22"/>
      <c r="G449" s="22"/>
      <c r="H449" s="22"/>
      <c r="J449" s="16">
        <f t="shared" si="17"/>
        <v>8.9999999999999993E-3</v>
      </c>
      <c r="K449" s="16">
        <f t="shared" si="17"/>
        <v>0</v>
      </c>
      <c r="L449" s="16">
        <f t="shared" si="17"/>
        <v>4.3999999999999997E-2</v>
      </c>
      <c r="N449" s="11" t="s">
        <v>416</v>
      </c>
    </row>
    <row r="450" spans="1:16" x14ac:dyDescent="0.25">
      <c r="A450" s="11" t="s">
        <v>154</v>
      </c>
      <c r="C450" s="13">
        <v>45633</v>
      </c>
      <c r="D450" s="22"/>
      <c r="E450" s="22"/>
      <c r="F450" s="22"/>
      <c r="G450" s="22"/>
      <c r="H450" s="22"/>
      <c r="J450" s="16">
        <f t="shared" si="17"/>
        <v>8.9999999999999993E-3</v>
      </c>
      <c r="K450" s="16">
        <f t="shared" si="17"/>
        <v>0</v>
      </c>
      <c r="L450" s="16">
        <f t="shared" si="17"/>
        <v>4.3999999999999997E-2</v>
      </c>
      <c r="N450" s="11" t="s">
        <v>415</v>
      </c>
    </row>
    <row r="451" spans="1:16" x14ac:dyDescent="0.25">
      <c r="A451" s="11" t="s">
        <v>154</v>
      </c>
      <c r="C451" s="13">
        <v>45633</v>
      </c>
      <c r="D451" s="22"/>
      <c r="E451" s="22"/>
      <c r="F451" s="22"/>
      <c r="G451" s="22"/>
      <c r="H451" s="22"/>
      <c r="J451" s="16">
        <f t="shared" si="17"/>
        <v>8.9999999999999993E-3</v>
      </c>
      <c r="K451" s="16">
        <f t="shared" si="17"/>
        <v>0</v>
      </c>
      <c r="L451" s="16">
        <f t="shared" si="17"/>
        <v>4.3999999999999997E-2</v>
      </c>
      <c r="N451" s="11" t="s">
        <v>417</v>
      </c>
    </row>
    <row r="452" spans="1:16" x14ac:dyDescent="0.25">
      <c r="A452" t="s">
        <v>154</v>
      </c>
      <c r="B452" t="s">
        <v>154</v>
      </c>
      <c r="C452" s="8">
        <v>45633.309027777781</v>
      </c>
      <c r="D452" s="22"/>
      <c r="E452" s="22">
        <f t="shared" si="18"/>
        <v>2.5000000000000001E-3</v>
      </c>
      <c r="F452" s="22"/>
      <c r="G452" s="22"/>
      <c r="H452" s="22"/>
      <c r="I452" s="1">
        <v>2.5000000000000001E-3</v>
      </c>
      <c r="J452" s="16">
        <f t="shared" si="17"/>
        <v>8.9999999999999993E-3</v>
      </c>
      <c r="K452" s="16">
        <f t="shared" si="17"/>
        <v>0</v>
      </c>
      <c r="L452" s="16">
        <f t="shared" si="17"/>
        <v>4.3999999999999997E-2</v>
      </c>
      <c r="M452" t="s">
        <v>161</v>
      </c>
      <c r="N452" t="s">
        <v>12</v>
      </c>
      <c r="O452" s="1">
        <v>2.5000000000000001E-3</v>
      </c>
      <c r="P452" s="3" t="s">
        <v>395</v>
      </c>
    </row>
    <row r="453" spans="1:16" x14ac:dyDescent="0.25">
      <c r="A453" t="s">
        <v>154</v>
      </c>
      <c r="B453" t="s">
        <v>154</v>
      </c>
      <c r="C453" s="8">
        <v>45633.309027777781</v>
      </c>
      <c r="D453" s="22"/>
      <c r="E453" s="22" t="str">
        <f t="shared" si="18"/>
        <v/>
      </c>
      <c r="F453" s="22"/>
      <c r="G453" s="22"/>
      <c r="H453" s="22"/>
      <c r="I453" t="s">
        <v>10</v>
      </c>
      <c r="J453" s="16">
        <f t="shared" si="17"/>
        <v>8.9999999999999993E-3</v>
      </c>
      <c r="K453" s="16">
        <f t="shared" si="17"/>
        <v>0</v>
      </c>
      <c r="L453" s="16">
        <f t="shared" si="17"/>
        <v>4.3999999999999997E-2</v>
      </c>
      <c r="M453" t="s">
        <v>10</v>
      </c>
      <c r="N453" t="s">
        <v>11</v>
      </c>
      <c r="O453" t="s">
        <v>10</v>
      </c>
      <c r="P453" s="3" t="s">
        <v>395</v>
      </c>
    </row>
    <row r="454" spans="1:16" x14ac:dyDescent="0.25">
      <c r="A454" s="11" t="s">
        <v>154</v>
      </c>
      <c r="C454" s="13">
        <v>45634</v>
      </c>
      <c r="D454" s="22"/>
      <c r="E454" s="22"/>
      <c r="F454" s="22"/>
      <c r="G454" s="22"/>
      <c r="H454" s="22"/>
      <c r="J454" s="16">
        <f t="shared" si="17"/>
        <v>8.9999999999999993E-3</v>
      </c>
      <c r="K454" s="16">
        <f t="shared" si="17"/>
        <v>0</v>
      </c>
      <c r="L454" s="16">
        <f t="shared" si="17"/>
        <v>4.3999999999999997E-2</v>
      </c>
      <c r="N454" s="11" t="s">
        <v>416</v>
      </c>
    </row>
    <row r="455" spans="1:16" x14ac:dyDescent="0.25">
      <c r="A455" s="11" t="s">
        <v>154</v>
      </c>
      <c r="C455" s="13">
        <v>45634</v>
      </c>
      <c r="D455" s="22"/>
      <c r="E455" s="22"/>
      <c r="F455" s="22"/>
      <c r="G455" s="22"/>
      <c r="H455" s="22"/>
      <c r="J455" s="16">
        <f t="shared" si="17"/>
        <v>8.9999999999999993E-3</v>
      </c>
      <c r="K455" s="16">
        <f t="shared" si="17"/>
        <v>0</v>
      </c>
      <c r="L455" s="16">
        <f t="shared" si="17"/>
        <v>4.3999999999999997E-2</v>
      </c>
      <c r="N455" s="11" t="s">
        <v>415</v>
      </c>
    </row>
    <row r="456" spans="1:16" x14ac:dyDescent="0.25">
      <c r="A456" s="11" t="s">
        <v>154</v>
      </c>
      <c r="C456" s="13">
        <v>45634</v>
      </c>
      <c r="D456" s="22"/>
      <c r="E456" s="22"/>
      <c r="F456" s="22"/>
      <c r="G456" s="22"/>
      <c r="H456" s="22"/>
      <c r="J456" s="16">
        <f t="shared" si="17"/>
        <v>8.9999999999999993E-3</v>
      </c>
      <c r="K456" s="16">
        <f t="shared" si="17"/>
        <v>0</v>
      </c>
      <c r="L456" s="16">
        <f t="shared" si="17"/>
        <v>4.3999999999999997E-2</v>
      </c>
      <c r="N456" s="11" t="s">
        <v>417</v>
      </c>
    </row>
    <row r="457" spans="1:16" x14ac:dyDescent="0.25">
      <c r="A457" t="s">
        <v>154</v>
      </c>
      <c r="B457" t="s">
        <v>154</v>
      </c>
      <c r="C457" s="8">
        <v>45634.291666666664</v>
      </c>
      <c r="D457" s="22"/>
      <c r="E457" s="22" t="str">
        <f t="shared" si="18"/>
        <v/>
      </c>
      <c r="F457" s="22"/>
      <c r="G457" s="22"/>
      <c r="H457" s="22"/>
      <c r="I457" t="s">
        <v>10</v>
      </c>
      <c r="J457" s="16">
        <f t="shared" si="17"/>
        <v>8.9999999999999993E-3</v>
      </c>
      <c r="K457" s="16">
        <f t="shared" si="17"/>
        <v>0</v>
      </c>
      <c r="L457" s="16">
        <f t="shared" si="17"/>
        <v>4.3999999999999997E-2</v>
      </c>
      <c r="M457" t="s">
        <v>10</v>
      </c>
      <c r="N457" t="s">
        <v>11</v>
      </c>
      <c r="O457" t="s">
        <v>10</v>
      </c>
      <c r="P457" s="3" t="s">
        <v>395</v>
      </c>
    </row>
    <row r="458" spans="1:16" x14ac:dyDescent="0.25">
      <c r="A458" t="s">
        <v>154</v>
      </c>
      <c r="B458" t="s">
        <v>154</v>
      </c>
      <c r="C458" s="8">
        <v>45634.291666666664</v>
      </c>
      <c r="D458" s="22"/>
      <c r="E458" s="22">
        <f t="shared" si="18"/>
        <v>2.5000000000000001E-3</v>
      </c>
      <c r="F458" s="22"/>
      <c r="G458" s="22"/>
      <c r="H458" s="22"/>
      <c r="I458" s="1">
        <v>2.5000000000000001E-3</v>
      </c>
      <c r="J458" s="16">
        <f t="shared" ref="J458:L521" si="19">J457</f>
        <v>8.9999999999999993E-3</v>
      </c>
      <c r="K458" s="16">
        <f t="shared" si="19"/>
        <v>0</v>
      </c>
      <c r="L458" s="16">
        <f t="shared" si="19"/>
        <v>4.3999999999999997E-2</v>
      </c>
      <c r="M458" t="s">
        <v>160</v>
      </c>
      <c r="N458" t="s">
        <v>12</v>
      </c>
      <c r="O458" s="1">
        <v>2.5000000000000001E-3</v>
      </c>
      <c r="P458" s="3" t="s">
        <v>395</v>
      </c>
    </row>
    <row r="459" spans="1:16" x14ac:dyDescent="0.25">
      <c r="A459" s="11" t="s">
        <v>154</v>
      </c>
      <c r="C459" s="13">
        <v>45635</v>
      </c>
      <c r="D459" s="22"/>
      <c r="E459" s="22"/>
      <c r="F459" s="22"/>
      <c r="G459" s="22"/>
      <c r="H459" s="22"/>
      <c r="J459" s="16">
        <f t="shared" si="19"/>
        <v>8.9999999999999993E-3</v>
      </c>
      <c r="K459" s="16">
        <f t="shared" si="19"/>
        <v>0</v>
      </c>
      <c r="L459" s="16">
        <f t="shared" si="19"/>
        <v>4.3999999999999997E-2</v>
      </c>
      <c r="N459" s="11" t="s">
        <v>416</v>
      </c>
    </row>
    <row r="460" spans="1:16" x14ac:dyDescent="0.25">
      <c r="A460" s="11" t="s">
        <v>154</v>
      </c>
      <c r="C460" s="13">
        <v>45635</v>
      </c>
      <c r="D460" s="22"/>
      <c r="E460" s="22"/>
      <c r="F460" s="22"/>
      <c r="G460" s="22"/>
      <c r="H460" s="22"/>
      <c r="J460" s="16">
        <f t="shared" si="19"/>
        <v>8.9999999999999993E-3</v>
      </c>
      <c r="K460" s="16">
        <f t="shared" si="19"/>
        <v>0</v>
      </c>
      <c r="L460" s="16">
        <f t="shared" si="19"/>
        <v>4.3999999999999997E-2</v>
      </c>
      <c r="N460" s="11" t="s">
        <v>415</v>
      </c>
    </row>
    <row r="461" spans="1:16" x14ac:dyDescent="0.25">
      <c r="A461" s="11" t="s">
        <v>154</v>
      </c>
      <c r="C461" s="13">
        <v>45635</v>
      </c>
      <c r="D461" s="22"/>
      <c r="E461" s="22"/>
      <c r="F461" s="22"/>
      <c r="G461" s="22"/>
      <c r="H461" s="22"/>
      <c r="J461" s="16">
        <f t="shared" si="19"/>
        <v>8.9999999999999993E-3</v>
      </c>
      <c r="K461" s="16">
        <f t="shared" si="19"/>
        <v>0</v>
      </c>
      <c r="L461" s="16">
        <f t="shared" si="19"/>
        <v>4.3999999999999997E-2</v>
      </c>
      <c r="N461" s="11" t="s">
        <v>417</v>
      </c>
    </row>
    <row r="462" spans="1:16" x14ac:dyDescent="0.25">
      <c r="A462" t="s">
        <v>154</v>
      </c>
      <c r="B462" t="s">
        <v>154</v>
      </c>
      <c r="C462" s="8">
        <v>45635.34375</v>
      </c>
      <c r="D462" s="22"/>
      <c r="E462" s="22" t="str">
        <f t="shared" si="18"/>
        <v/>
      </c>
      <c r="F462" s="22"/>
      <c r="G462" s="22"/>
      <c r="H462" s="22"/>
      <c r="I462" t="s">
        <v>10</v>
      </c>
      <c r="J462" s="16">
        <f t="shared" si="19"/>
        <v>8.9999999999999993E-3</v>
      </c>
      <c r="K462" s="16">
        <f t="shared" si="19"/>
        <v>0</v>
      </c>
      <c r="L462" s="16">
        <f t="shared" si="19"/>
        <v>4.3999999999999997E-2</v>
      </c>
      <c r="M462" t="s">
        <v>10</v>
      </c>
      <c r="N462" t="s">
        <v>11</v>
      </c>
      <c r="O462" t="s">
        <v>10</v>
      </c>
      <c r="P462" s="3" t="s">
        <v>395</v>
      </c>
    </row>
    <row r="463" spans="1:16" x14ac:dyDescent="0.25">
      <c r="A463" t="s">
        <v>154</v>
      </c>
      <c r="B463" t="s">
        <v>154</v>
      </c>
      <c r="C463" s="8">
        <v>45635.34375</v>
      </c>
      <c r="D463" s="22"/>
      <c r="E463" s="22">
        <f t="shared" si="18"/>
        <v>2.5000000000000001E-3</v>
      </c>
      <c r="F463" s="22"/>
      <c r="G463" s="22"/>
      <c r="H463" s="22"/>
      <c r="I463" s="1">
        <v>2.5000000000000001E-3</v>
      </c>
      <c r="J463" s="16">
        <f t="shared" si="19"/>
        <v>8.9999999999999993E-3</v>
      </c>
      <c r="K463" s="16">
        <f t="shared" si="19"/>
        <v>0</v>
      </c>
      <c r="L463" s="16">
        <f t="shared" si="19"/>
        <v>4.3999999999999997E-2</v>
      </c>
      <c r="M463" t="s">
        <v>159</v>
      </c>
      <c r="N463" t="s">
        <v>12</v>
      </c>
      <c r="O463" s="1">
        <v>2.5000000000000001E-3</v>
      </c>
      <c r="P463" s="3" t="s">
        <v>395</v>
      </c>
    </row>
    <row r="464" spans="1:16" x14ac:dyDescent="0.25">
      <c r="A464" s="11" t="s">
        <v>154</v>
      </c>
      <c r="C464" s="13">
        <v>45636</v>
      </c>
      <c r="D464" s="22"/>
      <c r="E464" s="22"/>
      <c r="F464" s="22"/>
      <c r="G464" s="22"/>
      <c r="H464" s="22"/>
      <c r="J464" s="16">
        <f t="shared" si="19"/>
        <v>8.9999999999999993E-3</v>
      </c>
      <c r="K464" s="16">
        <f t="shared" si="19"/>
        <v>0</v>
      </c>
      <c r="L464" s="16">
        <f t="shared" si="19"/>
        <v>4.3999999999999997E-2</v>
      </c>
      <c r="N464" s="11" t="s">
        <v>415</v>
      </c>
    </row>
    <row r="465" spans="1:16" x14ac:dyDescent="0.25">
      <c r="A465" s="11" t="s">
        <v>154</v>
      </c>
      <c r="C465" s="13">
        <v>45636</v>
      </c>
      <c r="D465" s="22"/>
      <c r="E465" s="22"/>
      <c r="F465" s="22"/>
      <c r="G465" s="22"/>
      <c r="H465" s="22"/>
      <c r="J465" s="16">
        <f t="shared" si="19"/>
        <v>8.9999999999999993E-3</v>
      </c>
      <c r="K465" s="16">
        <f t="shared" si="19"/>
        <v>0</v>
      </c>
      <c r="L465" s="16">
        <f t="shared" si="19"/>
        <v>4.3999999999999997E-2</v>
      </c>
      <c r="N465" s="11" t="s">
        <v>416</v>
      </c>
    </row>
    <row r="466" spans="1:16" x14ac:dyDescent="0.25">
      <c r="A466" s="11" t="s">
        <v>154</v>
      </c>
      <c r="C466" s="13">
        <v>45636</v>
      </c>
      <c r="D466" s="22"/>
      <c r="E466" s="22"/>
      <c r="F466" s="22"/>
      <c r="G466" s="22"/>
      <c r="H466" s="22"/>
      <c r="J466" s="16">
        <f t="shared" si="19"/>
        <v>8.9999999999999993E-3</v>
      </c>
      <c r="K466" s="16">
        <f t="shared" si="19"/>
        <v>0</v>
      </c>
      <c r="L466" s="16">
        <f t="shared" si="19"/>
        <v>4.3999999999999997E-2</v>
      </c>
      <c r="N466" s="11" t="s">
        <v>417</v>
      </c>
    </row>
    <row r="467" spans="1:16" x14ac:dyDescent="0.25">
      <c r="A467" t="s">
        <v>154</v>
      </c>
      <c r="B467" t="s">
        <v>154</v>
      </c>
      <c r="C467" s="8">
        <v>45636.305555555555</v>
      </c>
      <c r="D467" s="22"/>
      <c r="E467" s="22">
        <f t="shared" si="18"/>
        <v>2.5000000000000001E-3</v>
      </c>
      <c r="F467" s="22"/>
      <c r="G467" s="22"/>
      <c r="H467" s="22"/>
      <c r="I467" s="1">
        <v>2.5000000000000001E-3</v>
      </c>
      <c r="J467" s="16">
        <f t="shared" si="19"/>
        <v>8.9999999999999993E-3</v>
      </c>
      <c r="K467" s="16">
        <f t="shared" si="19"/>
        <v>0</v>
      </c>
      <c r="L467" s="16">
        <f t="shared" si="19"/>
        <v>4.3999999999999997E-2</v>
      </c>
      <c r="M467" t="s">
        <v>158</v>
      </c>
      <c r="N467" t="s">
        <v>12</v>
      </c>
      <c r="O467" s="1">
        <v>2.5000000000000001E-3</v>
      </c>
      <c r="P467" s="3" t="s">
        <v>395</v>
      </c>
    </row>
    <row r="468" spans="1:16" x14ac:dyDescent="0.25">
      <c r="A468" t="s">
        <v>154</v>
      </c>
      <c r="B468" t="s">
        <v>154</v>
      </c>
      <c r="C468" s="8">
        <v>45636.305555555555</v>
      </c>
      <c r="D468" s="22"/>
      <c r="E468" s="22" t="str">
        <f t="shared" si="18"/>
        <v/>
      </c>
      <c r="F468" s="22"/>
      <c r="G468" s="22"/>
      <c r="H468" s="22"/>
      <c r="I468" t="s">
        <v>10</v>
      </c>
      <c r="J468" s="16">
        <f t="shared" si="19"/>
        <v>8.9999999999999993E-3</v>
      </c>
      <c r="K468" s="16">
        <f t="shared" si="19"/>
        <v>0</v>
      </c>
      <c r="L468" s="16">
        <f t="shared" si="19"/>
        <v>4.3999999999999997E-2</v>
      </c>
      <c r="M468" t="s">
        <v>10</v>
      </c>
      <c r="N468" t="s">
        <v>11</v>
      </c>
      <c r="O468" t="s">
        <v>10</v>
      </c>
      <c r="P468" s="3" t="s">
        <v>395</v>
      </c>
    </row>
    <row r="469" spans="1:16" x14ac:dyDescent="0.25">
      <c r="A469" s="11" t="s">
        <v>154</v>
      </c>
      <c r="C469" s="13">
        <v>45637</v>
      </c>
      <c r="D469" s="22"/>
      <c r="E469" s="22"/>
      <c r="F469" s="22"/>
      <c r="G469" s="22"/>
      <c r="H469" s="22"/>
      <c r="J469" s="16">
        <f t="shared" si="19"/>
        <v>8.9999999999999993E-3</v>
      </c>
      <c r="K469" s="16">
        <f t="shared" si="19"/>
        <v>0</v>
      </c>
      <c r="L469" s="16">
        <f t="shared" si="19"/>
        <v>4.3999999999999997E-2</v>
      </c>
      <c r="N469" s="11" t="s">
        <v>416</v>
      </c>
    </row>
    <row r="470" spans="1:16" x14ac:dyDescent="0.25">
      <c r="A470" s="11" t="s">
        <v>154</v>
      </c>
      <c r="C470" s="13">
        <v>45637</v>
      </c>
      <c r="D470" s="22"/>
      <c r="E470" s="22"/>
      <c r="F470" s="22"/>
      <c r="G470" s="22"/>
      <c r="H470" s="22"/>
      <c r="J470" s="16">
        <f t="shared" si="19"/>
        <v>8.9999999999999993E-3</v>
      </c>
      <c r="K470" s="16">
        <f t="shared" si="19"/>
        <v>0</v>
      </c>
      <c r="L470" s="16">
        <f t="shared" si="19"/>
        <v>4.3999999999999997E-2</v>
      </c>
      <c r="N470" s="11" t="s">
        <v>415</v>
      </c>
    </row>
    <row r="471" spans="1:16" x14ac:dyDescent="0.25">
      <c r="A471" s="11" t="s">
        <v>154</v>
      </c>
      <c r="C471" s="13">
        <v>45637</v>
      </c>
      <c r="D471" s="22"/>
      <c r="E471" s="22"/>
      <c r="F471" s="22"/>
      <c r="G471" s="22"/>
      <c r="H471" s="22"/>
      <c r="J471" s="16">
        <f t="shared" si="19"/>
        <v>8.9999999999999993E-3</v>
      </c>
      <c r="K471" s="16">
        <f t="shared" si="19"/>
        <v>0</v>
      </c>
      <c r="L471" s="16">
        <f t="shared" si="19"/>
        <v>4.3999999999999997E-2</v>
      </c>
      <c r="N471" s="11" t="s">
        <v>417</v>
      </c>
    </row>
    <row r="472" spans="1:16" x14ac:dyDescent="0.25">
      <c r="A472" t="s">
        <v>154</v>
      </c>
      <c r="B472" t="s">
        <v>154</v>
      </c>
      <c r="C472" s="8">
        <v>45637.295138888891</v>
      </c>
      <c r="D472" s="22"/>
      <c r="E472" s="22" t="str">
        <f t="shared" si="18"/>
        <v/>
      </c>
      <c r="F472" s="22"/>
      <c r="G472" s="22"/>
      <c r="H472" s="22"/>
      <c r="I472" t="s">
        <v>10</v>
      </c>
      <c r="J472" s="16">
        <f t="shared" si="19"/>
        <v>8.9999999999999993E-3</v>
      </c>
      <c r="K472" s="16">
        <f t="shared" si="19"/>
        <v>0</v>
      </c>
      <c r="L472" s="16">
        <f t="shared" si="19"/>
        <v>4.3999999999999997E-2</v>
      </c>
      <c r="M472" t="s">
        <v>10</v>
      </c>
      <c r="N472" t="s">
        <v>11</v>
      </c>
      <c r="O472" t="s">
        <v>10</v>
      </c>
      <c r="P472" s="3" t="s">
        <v>395</v>
      </c>
    </row>
    <row r="473" spans="1:16" x14ac:dyDescent="0.25">
      <c r="A473" t="s">
        <v>154</v>
      </c>
      <c r="B473" t="s">
        <v>154</v>
      </c>
      <c r="C473" s="8">
        <v>45637.295138888891</v>
      </c>
      <c r="D473" s="22"/>
      <c r="E473" s="22">
        <f t="shared" si="18"/>
        <v>8.0000000000000002E-3</v>
      </c>
      <c r="F473" s="22"/>
      <c r="G473" s="22"/>
      <c r="H473" s="22"/>
      <c r="I473">
        <v>8.0000000000000002E-3</v>
      </c>
      <c r="J473" s="16">
        <f t="shared" si="19"/>
        <v>8.9999999999999993E-3</v>
      </c>
      <c r="K473" s="16">
        <f t="shared" si="19"/>
        <v>0</v>
      </c>
      <c r="L473" s="16">
        <f t="shared" si="19"/>
        <v>4.3999999999999997E-2</v>
      </c>
      <c r="M473" t="s">
        <v>157</v>
      </c>
      <c r="N473" t="s">
        <v>12</v>
      </c>
      <c r="O473">
        <v>8.0000000000000002E-3</v>
      </c>
      <c r="P473" s="3" t="s">
        <v>395</v>
      </c>
    </row>
    <row r="474" spans="1:16" x14ac:dyDescent="0.25">
      <c r="A474" s="11" t="s">
        <v>154</v>
      </c>
      <c r="C474" s="13">
        <v>45638</v>
      </c>
      <c r="D474" s="22"/>
      <c r="E474" s="22"/>
      <c r="F474" s="22"/>
      <c r="G474" s="22"/>
      <c r="H474" s="22"/>
      <c r="J474" s="16">
        <f t="shared" si="19"/>
        <v>8.9999999999999993E-3</v>
      </c>
      <c r="K474" s="16">
        <f t="shared" si="19"/>
        <v>0</v>
      </c>
      <c r="L474" s="16">
        <f t="shared" si="19"/>
        <v>4.3999999999999997E-2</v>
      </c>
      <c r="N474" s="11" t="s">
        <v>416</v>
      </c>
    </row>
    <row r="475" spans="1:16" x14ac:dyDescent="0.25">
      <c r="A475" s="11" t="s">
        <v>154</v>
      </c>
      <c r="C475" s="13">
        <v>45638</v>
      </c>
      <c r="D475" s="22"/>
      <c r="E475" s="22"/>
      <c r="F475" s="22"/>
      <c r="G475" s="22"/>
      <c r="H475" s="22"/>
      <c r="J475" s="16">
        <f t="shared" si="19"/>
        <v>8.9999999999999993E-3</v>
      </c>
      <c r="K475" s="16">
        <f t="shared" si="19"/>
        <v>0</v>
      </c>
      <c r="L475" s="16">
        <f t="shared" si="19"/>
        <v>4.3999999999999997E-2</v>
      </c>
      <c r="N475" s="11" t="s">
        <v>415</v>
      </c>
    </row>
    <row r="476" spans="1:16" x14ac:dyDescent="0.25">
      <c r="A476" s="11" t="s">
        <v>154</v>
      </c>
      <c r="C476" s="13">
        <v>45638</v>
      </c>
      <c r="D476" s="22"/>
      <c r="E476" s="22"/>
      <c r="F476" s="22"/>
      <c r="G476" s="22"/>
      <c r="H476" s="22"/>
      <c r="J476" s="16">
        <f t="shared" si="19"/>
        <v>8.9999999999999993E-3</v>
      </c>
      <c r="K476" s="16">
        <f t="shared" si="19"/>
        <v>0</v>
      </c>
      <c r="L476" s="16">
        <f t="shared" si="19"/>
        <v>4.3999999999999997E-2</v>
      </c>
      <c r="N476" s="11" t="s">
        <v>417</v>
      </c>
    </row>
    <row r="477" spans="1:16" x14ac:dyDescent="0.25">
      <c r="A477" t="s">
        <v>154</v>
      </c>
      <c r="B477" t="s">
        <v>154</v>
      </c>
      <c r="C477" s="8">
        <v>45638.302083333336</v>
      </c>
      <c r="D477" s="22"/>
      <c r="E477" s="22" t="str">
        <f t="shared" si="18"/>
        <v/>
      </c>
      <c r="F477" s="22"/>
      <c r="G477" s="22"/>
      <c r="H477" s="22"/>
      <c r="I477" t="s">
        <v>10</v>
      </c>
      <c r="J477" s="16">
        <f t="shared" si="19"/>
        <v>8.9999999999999993E-3</v>
      </c>
      <c r="K477" s="16">
        <f t="shared" si="19"/>
        <v>0</v>
      </c>
      <c r="L477" s="16">
        <f t="shared" si="19"/>
        <v>4.3999999999999997E-2</v>
      </c>
      <c r="M477" t="s">
        <v>10</v>
      </c>
      <c r="N477" t="s">
        <v>11</v>
      </c>
      <c r="O477" t="s">
        <v>10</v>
      </c>
      <c r="P477" s="3" t="s">
        <v>395</v>
      </c>
    </row>
    <row r="478" spans="1:16" x14ac:dyDescent="0.25">
      <c r="A478" t="s">
        <v>154</v>
      </c>
      <c r="B478" t="s">
        <v>154</v>
      </c>
      <c r="C478" s="8">
        <v>45638.302083333336</v>
      </c>
      <c r="D478" s="22"/>
      <c r="E478" s="22">
        <f t="shared" si="18"/>
        <v>2.5000000000000001E-3</v>
      </c>
      <c r="F478" s="22"/>
      <c r="G478" s="22"/>
      <c r="H478" s="22"/>
      <c r="I478" s="1">
        <v>2.5000000000000001E-3</v>
      </c>
      <c r="J478" s="16">
        <f t="shared" si="19"/>
        <v>8.9999999999999993E-3</v>
      </c>
      <c r="K478" s="16">
        <f t="shared" si="19"/>
        <v>0</v>
      </c>
      <c r="L478" s="16">
        <f t="shared" si="19"/>
        <v>4.3999999999999997E-2</v>
      </c>
      <c r="M478" t="s">
        <v>156</v>
      </c>
      <c r="N478" t="s">
        <v>12</v>
      </c>
      <c r="O478" s="1">
        <v>2.5000000000000001E-3</v>
      </c>
      <c r="P478" s="3" t="s">
        <v>395</v>
      </c>
    </row>
    <row r="479" spans="1:16" x14ac:dyDescent="0.25">
      <c r="A479" s="11" t="s">
        <v>154</v>
      </c>
      <c r="C479" s="13">
        <v>45639</v>
      </c>
      <c r="D479" s="22"/>
      <c r="E479" s="22"/>
      <c r="F479" s="22"/>
      <c r="G479" s="22"/>
      <c r="H479" s="22"/>
      <c r="J479" s="16">
        <f t="shared" si="19"/>
        <v>8.9999999999999993E-3</v>
      </c>
      <c r="K479" s="16">
        <f t="shared" si="19"/>
        <v>0</v>
      </c>
      <c r="L479" s="16">
        <f t="shared" si="19"/>
        <v>4.3999999999999997E-2</v>
      </c>
      <c r="N479" s="11" t="s">
        <v>416</v>
      </c>
    </row>
    <row r="480" spans="1:16" x14ac:dyDescent="0.25">
      <c r="A480" s="11" t="s">
        <v>154</v>
      </c>
      <c r="C480" s="13">
        <v>45639</v>
      </c>
      <c r="D480" s="22"/>
      <c r="E480" s="22"/>
      <c r="F480" s="22"/>
      <c r="G480" s="22"/>
      <c r="H480" s="22"/>
      <c r="J480" s="16">
        <f t="shared" si="19"/>
        <v>8.9999999999999993E-3</v>
      </c>
      <c r="K480" s="16">
        <f t="shared" si="19"/>
        <v>0</v>
      </c>
      <c r="L480" s="16">
        <f t="shared" si="19"/>
        <v>4.3999999999999997E-2</v>
      </c>
      <c r="N480" s="11" t="s">
        <v>415</v>
      </c>
    </row>
    <row r="481" spans="1:16" x14ac:dyDescent="0.25">
      <c r="A481" s="11" t="s">
        <v>154</v>
      </c>
      <c r="C481" s="13">
        <v>45639</v>
      </c>
      <c r="D481" s="22"/>
      <c r="E481" s="22"/>
      <c r="F481" s="22"/>
      <c r="G481" s="22"/>
      <c r="H481" s="22"/>
      <c r="J481" s="16">
        <f t="shared" si="19"/>
        <v>8.9999999999999993E-3</v>
      </c>
      <c r="K481" s="16">
        <f t="shared" si="19"/>
        <v>0</v>
      </c>
      <c r="L481" s="16">
        <f t="shared" si="19"/>
        <v>4.3999999999999997E-2</v>
      </c>
      <c r="N481" s="11" t="s">
        <v>417</v>
      </c>
    </row>
    <row r="482" spans="1:16" x14ac:dyDescent="0.25">
      <c r="A482" s="11" t="s">
        <v>154</v>
      </c>
      <c r="C482" s="13">
        <v>45639</v>
      </c>
      <c r="D482" s="22"/>
      <c r="E482" s="22"/>
      <c r="F482" s="22"/>
      <c r="G482" s="22"/>
      <c r="H482" s="22"/>
      <c r="J482" s="16">
        <f t="shared" si="19"/>
        <v>8.9999999999999993E-3</v>
      </c>
      <c r="K482" s="16">
        <f t="shared" si="19"/>
        <v>0</v>
      </c>
      <c r="L482" s="16">
        <f t="shared" si="19"/>
        <v>4.3999999999999997E-2</v>
      </c>
      <c r="N482" s="11" t="s">
        <v>417</v>
      </c>
    </row>
    <row r="483" spans="1:16" x14ac:dyDescent="0.25">
      <c r="A483" t="s">
        <v>154</v>
      </c>
      <c r="B483" t="s">
        <v>154</v>
      </c>
      <c r="C483" s="8">
        <v>45639.28125</v>
      </c>
      <c r="D483" s="22"/>
      <c r="E483" s="22" t="str">
        <f t="shared" ref="E483:E485" si="20">IF($A483="GPA4",$I483,"")</f>
        <v/>
      </c>
      <c r="F483" s="22"/>
      <c r="G483" s="22"/>
      <c r="H483" s="22"/>
      <c r="I483" t="s">
        <v>10</v>
      </c>
      <c r="J483" s="16">
        <f t="shared" si="19"/>
        <v>8.9999999999999993E-3</v>
      </c>
      <c r="K483" s="16">
        <f t="shared" si="19"/>
        <v>0</v>
      </c>
      <c r="L483" s="16">
        <f t="shared" si="19"/>
        <v>4.3999999999999997E-2</v>
      </c>
      <c r="M483" t="s">
        <v>10</v>
      </c>
      <c r="N483" t="s">
        <v>11</v>
      </c>
      <c r="O483" t="s">
        <v>10</v>
      </c>
      <c r="P483" s="3" t="s">
        <v>395</v>
      </c>
    </row>
    <row r="484" spans="1:16" x14ac:dyDescent="0.25">
      <c r="A484" t="s">
        <v>154</v>
      </c>
      <c r="B484" t="s">
        <v>154</v>
      </c>
      <c r="C484" s="8">
        <v>45639.618055555555</v>
      </c>
      <c r="D484" s="22"/>
      <c r="E484" s="22">
        <f t="shared" si="20"/>
        <v>2.5000000000000001E-3</v>
      </c>
      <c r="F484" s="22"/>
      <c r="G484" s="22"/>
      <c r="H484" s="22"/>
      <c r="I484" s="1">
        <v>2.5000000000000001E-3</v>
      </c>
      <c r="J484" s="16">
        <f t="shared" si="19"/>
        <v>8.9999999999999993E-3</v>
      </c>
      <c r="K484" s="16">
        <f t="shared" si="19"/>
        <v>0</v>
      </c>
      <c r="L484" s="16">
        <f t="shared" si="19"/>
        <v>4.3999999999999997E-2</v>
      </c>
      <c r="M484" t="s">
        <v>155</v>
      </c>
      <c r="N484" t="s">
        <v>12</v>
      </c>
      <c r="O484" s="1">
        <v>2.5000000000000001E-3</v>
      </c>
      <c r="P484" s="3" t="s">
        <v>395</v>
      </c>
    </row>
    <row r="485" spans="1:16" x14ac:dyDescent="0.25">
      <c r="A485" t="s">
        <v>154</v>
      </c>
      <c r="B485" t="s">
        <v>154</v>
      </c>
      <c r="C485" s="8">
        <v>45639.618055555555</v>
      </c>
      <c r="D485" s="22"/>
      <c r="E485" s="22" t="str">
        <f t="shared" si="20"/>
        <v/>
      </c>
      <c r="F485" s="22"/>
      <c r="G485" s="22"/>
      <c r="H485" s="22"/>
      <c r="I485" t="s">
        <v>10</v>
      </c>
      <c r="J485" s="16">
        <f t="shared" si="19"/>
        <v>8.9999999999999993E-3</v>
      </c>
      <c r="K485" s="16">
        <f t="shared" si="19"/>
        <v>0</v>
      </c>
      <c r="L485" s="16">
        <f t="shared" si="19"/>
        <v>4.3999999999999997E-2</v>
      </c>
      <c r="M485" t="s">
        <v>10</v>
      </c>
      <c r="N485" t="s">
        <v>11</v>
      </c>
      <c r="O485" t="s">
        <v>10</v>
      </c>
      <c r="P485" s="3" t="s">
        <v>395</v>
      </c>
    </row>
    <row r="486" spans="1:16" x14ac:dyDescent="0.25">
      <c r="A486" s="11" t="s">
        <v>154</v>
      </c>
      <c r="C486" s="13">
        <v>45640</v>
      </c>
      <c r="D486" s="22"/>
      <c r="E486" s="22"/>
      <c r="F486" s="22"/>
      <c r="G486" s="22"/>
      <c r="H486" s="22"/>
      <c r="J486" s="16">
        <f t="shared" si="19"/>
        <v>8.9999999999999993E-3</v>
      </c>
      <c r="K486" s="16">
        <f t="shared" si="19"/>
        <v>0</v>
      </c>
      <c r="L486" s="16">
        <f t="shared" si="19"/>
        <v>4.3999999999999997E-2</v>
      </c>
      <c r="N486" s="11" t="s">
        <v>415</v>
      </c>
    </row>
    <row r="487" spans="1:16" x14ac:dyDescent="0.25">
      <c r="A487" s="11" t="s">
        <v>154</v>
      </c>
      <c r="C487" s="13">
        <v>45640</v>
      </c>
      <c r="D487" s="22"/>
      <c r="E487" s="22"/>
      <c r="F487" s="22"/>
      <c r="G487" s="22"/>
      <c r="H487" s="22"/>
      <c r="J487" s="16">
        <f t="shared" si="19"/>
        <v>8.9999999999999993E-3</v>
      </c>
      <c r="K487" s="16">
        <f t="shared" si="19"/>
        <v>0</v>
      </c>
      <c r="L487" s="16">
        <f t="shared" si="19"/>
        <v>4.3999999999999997E-2</v>
      </c>
      <c r="N487" s="11" t="s">
        <v>416</v>
      </c>
    </row>
    <row r="488" spans="1:16" x14ac:dyDescent="0.25">
      <c r="A488" s="11" t="s">
        <v>154</v>
      </c>
      <c r="C488" s="13">
        <v>45640</v>
      </c>
      <c r="D488" s="22"/>
      <c r="E488" s="22"/>
      <c r="F488" s="22"/>
      <c r="G488" s="22"/>
      <c r="H488" s="22"/>
      <c r="J488" s="16">
        <f t="shared" si="19"/>
        <v>8.9999999999999993E-3</v>
      </c>
      <c r="K488" s="16">
        <f t="shared" si="19"/>
        <v>0</v>
      </c>
      <c r="L488" s="16">
        <f t="shared" si="19"/>
        <v>4.3999999999999997E-2</v>
      </c>
      <c r="N488" s="11" t="s">
        <v>417</v>
      </c>
    </row>
    <row r="489" spans="1:16" x14ac:dyDescent="0.25">
      <c r="A489" s="11" t="s">
        <v>154</v>
      </c>
      <c r="C489" s="13">
        <v>45641</v>
      </c>
      <c r="D489" s="22"/>
      <c r="E489" s="22"/>
      <c r="F489" s="22"/>
      <c r="G489" s="22"/>
      <c r="H489" s="22"/>
      <c r="J489" s="16">
        <f t="shared" si="19"/>
        <v>8.9999999999999993E-3</v>
      </c>
      <c r="K489" s="16">
        <f t="shared" si="19"/>
        <v>0</v>
      </c>
      <c r="L489" s="16">
        <f t="shared" si="19"/>
        <v>4.3999999999999997E-2</v>
      </c>
      <c r="N489" s="11" t="s">
        <v>415</v>
      </c>
    </row>
    <row r="490" spans="1:16" x14ac:dyDescent="0.25">
      <c r="A490" s="11" t="s">
        <v>154</v>
      </c>
      <c r="C490" s="13">
        <v>45641</v>
      </c>
      <c r="D490" s="22"/>
      <c r="E490" s="22"/>
      <c r="F490" s="22"/>
      <c r="G490" s="22"/>
      <c r="H490" s="22"/>
      <c r="J490" s="16">
        <f t="shared" si="19"/>
        <v>8.9999999999999993E-3</v>
      </c>
      <c r="K490" s="16">
        <f t="shared" si="19"/>
        <v>0</v>
      </c>
      <c r="L490" s="16">
        <f t="shared" si="19"/>
        <v>4.3999999999999997E-2</v>
      </c>
      <c r="N490" s="11" t="s">
        <v>417</v>
      </c>
    </row>
    <row r="491" spans="1:16" x14ac:dyDescent="0.25">
      <c r="A491" s="11" t="s">
        <v>154</v>
      </c>
      <c r="C491" s="13">
        <v>45697</v>
      </c>
      <c r="D491" s="22"/>
      <c r="E491" s="22"/>
      <c r="F491" s="22"/>
      <c r="G491" s="22"/>
      <c r="H491" s="22"/>
      <c r="J491" s="16">
        <f t="shared" si="19"/>
        <v>8.9999999999999993E-3</v>
      </c>
      <c r="K491" s="16">
        <f t="shared" si="19"/>
        <v>0</v>
      </c>
      <c r="L491" s="16">
        <f t="shared" si="19"/>
        <v>4.3999999999999997E-2</v>
      </c>
      <c r="N491" s="11" t="s">
        <v>417</v>
      </c>
    </row>
    <row r="492" spans="1:16" x14ac:dyDescent="0.25">
      <c r="A492" s="11" t="s">
        <v>154</v>
      </c>
      <c r="C492" s="13">
        <v>45698</v>
      </c>
      <c r="D492" s="22"/>
      <c r="E492" s="22"/>
      <c r="F492" s="22"/>
      <c r="G492" s="22"/>
      <c r="H492" s="22"/>
      <c r="J492" s="16">
        <f t="shared" si="19"/>
        <v>8.9999999999999993E-3</v>
      </c>
      <c r="K492" s="16">
        <f t="shared" si="19"/>
        <v>0</v>
      </c>
      <c r="L492" s="16">
        <f t="shared" si="19"/>
        <v>4.3999999999999997E-2</v>
      </c>
      <c r="N492" s="11" t="s">
        <v>416</v>
      </c>
    </row>
    <row r="493" spans="1:16" x14ac:dyDescent="0.25">
      <c r="A493" s="11" t="s">
        <v>154</v>
      </c>
      <c r="C493" s="13">
        <v>45698</v>
      </c>
      <c r="D493" s="22"/>
      <c r="E493" s="22"/>
      <c r="F493" s="22"/>
      <c r="G493" s="22"/>
      <c r="H493" s="22"/>
      <c r="J493" s="16">
        <f t="shared" si="19"/>
        <v>8.9999999999999993E-3</v>
      </c>
      <c r="K493" s="16">
        <f t="shared" si="19"/>
        <v>0</v>
      </c>
      <c r="L493" s="16">
        <f t="shared" si="19"/>
        <v>4.3999999999999997E-2</v>
      </c>
      <c r="N493" s="11" t="s">
        <v>415</v>
      </c>
    </row>
    <row r="494" spans="1:16" x14ac:dyDescent="0.25">
      <c r="A494" s="11" t="s">
        <v>154</v>
      </c>
      <c r="C494" s="13">
        <v>45698</v>
      </c>
      <c r="D494" s="22"/>
      <c r="E494" s="22"/>
      <c r="F494" s="22"/>
      <c r="G494" s="22"/>
      <c r="H494" s="22"/>
      <c r="J494" s="16">
        <f t="shared" si="19"/>
        <v>8.9999999999999993E-3</v>
      </c>
      <c r="K494" s="16">
        <f t="shared" si="19"/>
        <v>0</v>
      </c>
      <c r="L494" s="16">
        <f t="shared" si="19"/>
        <v>4.3999999999999997E-2</v>
      </c>
      <c r="N494" s="11" t="s">
        <v>417</v>
      </c>
    </row>
    <row r="495" spans="1:16" x14ac:dyDescent="0.25">
      <c r="A495" s="11" t="s">
        <v>154</v>
      </c>
      <c r="C495" s="13">
        <v>45699</v>
      </c>
      <c r="D495" s="22"/>
      <c r="E495" s="22"/>
      <c r="F495" s="22"/>
      <c r="G495" s="22"/>
      <c r="H495" s="22"/>
      <c r="J495" s="16">
        <f t="shared" si="19"/>
        <v>8.9999999999999993E-3</v>
      </c>
      <c r="K495" s="16">
        <f t="shared" si="19"/>
        <v>0</v>
      </c>
      <c r="L495" s="16">
        <f t="shared" si="19"/>
        <v>4.3999999999999997E-2</v>
      </c>
      <c r="N495" s="11" t="s">
        <v>415</v>
      </c>
    </row>
    <row r="496" spans="1:16" x14ac:dyDescent="0.25">
      <c r="A496" s="11" t="s">
        <v>154</v>
      </c>
      <c r="C496" s="13">
        <v>45699</v>
      </c>
      <c r="D496" s="22"/>
      <c r="E496" s="22"/>
      <c r="F496" s="22"/>
      <c r="G496" s="22"/>
      <c r="H496" s="22"/>
      <c r="J496" s="16">
        <f t="shared" si="19"/>
        <v>8.9999999999999993E-3</v>
      </c>
      <c r="K496" s="16">
        <f t="shared" si="19"/>
        <v>0</v>
      </c>
      <c r="L496" s="16">
        <f t="shared" si="19"/>
        <v>4.3999999999999997E-2</v>
      </c>
      <c r="N496" s="11" t="s">
        <v>415</v>
      </c>
    </row>
    <row r="497" spans="1:14" x14ac:dyDescent="0.25">
      <c r="A497" s="11" t="s">
        <v>154</v>
      </c>
      <c r="C497" s="13">
        <v>45699</v>
      </c>
      <c r="D497" s="22"/>
      <c r="E497" s="22"/>
      <c r="F497" s="22"/>
      <c r="G497" s="22"/>
      <c r="H497" s="22"/>
      <c r="J497" s="16">
        <f t="shared" si="19"/>
        <v>8.9999999999999993E-3</v>
      </c>
      <c r="K497" s="16">
        <f t="shared" si="19"/>
        <v>0</v>
      </c>
      <c r="L497" s="16">
        <f t="shared" si="19"/>
        <v>4.3999999999999997E-2</v>
      </c>
      <c r="N497" s="11" t="s">
        <v>416</v>
      </c>
    </row>
    <row r="498" spans="1:14" x14ac:dyDescent="0.25">
      <c r="A498" s="11" t="s">
        <v>154</v>
      </c>
      <c r="C498" s="13">
        <v>45699</v>
      </c>
      <c r="D498" s="22"/>
      <c r="E498" s="22"/>
      <c r="F498" s="22"/>
      <c r="G498" s="22"/>
      <c r="H498" s="22"/>
      <c r="J498" s="16">
        <f t="shared" si="19"/>
        <v>8.9999999999999993E-3</v>
      </c>
      <c r="K498" s="16">
        <f t="shared" si="19"/>
        <v>0</v>
      </c>
      <c r="L498" s="16">
        <f t="shared" si="19"/>
        <v>4.3999999999999997E-2</v>
      </c>
      <c r="N498" s="11" t="s">
        <v>417</v>
      </c>
    </row>
    <row r="499" spans="1:14" x14ac:dyDescent="0.25">
      <c r="A499" s="11" t="s">
        <v>154</v>
      </c>
      <c r="C499" s="13">
        <v>45699</v>
      </c>
      <c r="D499" s="22"/>
      <c r="E499" s="22"/>
      <c r="F499" s="22"/>
      <c r="G499" s="22"/>
      <c r="H499" s="22"/>
      <c r="J499" s="16">
        <f t="shared" si="19"/>
        <v>8.9999999999999993E-3</v>
      </c>
      <c r="K499" s="16">
        <f t="shared" si="19"/>
        <v>0</v>
      </c>
      <c r="L499" s="16">
        <f t="shared" si="19"/>
        <v>4.3999999999999997E-2</v>
      </c>
      <c r="N499" s="11" t="s">
        <v>417</v>
      </c>
    </row>
    <row r="500" spans="1:14" x14ac:dyDescent="0.25">
      <c r="A500" s="11" t="s">
        <v>154</v>
      </c>
      <c r="C500" s="13">
        <v>45700</v>
      </c>
      <c r="D500" s="22"/>
      <c r="E500" s="22"/>
      <c r="F500" s="22"/>
      <c r="G500" s="22"/>
      <c r="H500" s="22"/>
      <c r="J500" s="16">
        <f t="shared" si="19"/>
        <v>8.9999999999999993E-3</v>
      </c>
      <c r="K500" s="16">
        <f t="shared" si="19"/>
        <v>0</v>
      </c>
      <c r="L500" s="16">
        <f t="shared" si="19"/>
        <v>4.3999999999999997E-2</v>
      </c>
      <c r="N500" s="11" t="s">
        <v>416</v>
      </c>
    </row>
    <row r="501" spans="1:14" x14ac:dyDescent="0.25">
      <c r="A501" s="11" t="s">
        <v>154</v>
      </c>
      <c r="C501" s="13">
        <v>45700</v>
      </c>
      <c r="D501" s="22"/>
      <c r="E501" s="22"/>
      <c r="F501" s="22"/>
      <c r="G501" s="22"/>
      <c r="H501" s="22"/>
      <c r="J501" s="16">
        <f t="shared" si="19"/>
        <v>8.9999999999999993E-3</v>
      </c>
      <c r="K501" s="16">
        <f t="shared" si="19"/>
        <v>0</v>
      </c>
      <c r="L501" s="16">
        <f t="shared" si="19"/>
        <v>4.3999999999999997E-2</v>
      </c>
      <c r="N501" s="11" t="s">
        <v>415</v>
      </c>
    </row>
    <row r="502" spans="1:14" x14ac:dyDescent="0.25">
      <c r="A502" s="11" t="s">
        <v>154</v>
      </c>
      <c r="C502" s="13">
        <v>45700</v>
      </c>
      <c r="D502" s="22"/>
      <c r="E502" s="22"/>
      <c r="F502" s="22"/>
      <c r="G502" s="22"/>
      <c r="H502" s="22"/>
      <c r="J502" s="16">
        <f t="shared" si="19"/>
        <v>8.9999999999999993E-3</v>
      </c>
      <c r="K502" s="16">
        <f t="shared" si="19"/>
        <v>0</v>
      </c>
      <c r="L502" s="16">
        <f t="shared" si="19"/>
        <v>4.3999999999999997E-2</v>
      </c>
      <c r="N502" s="11" t="s">
        <v>417</v>
      </c>
    </row>
    <row r="503" spans="1:14" x14ac:dyDescent="0.25">
      <c r="A503" s="11" t="s">
        <v>154</v>
      </c>
      <c r="C503" s="13">
        <v>45701</v>
      </c>
      <c r="D503" s="22"/>
      <c r="E503" s="22"/>
      <c r="F503" s="22"/>
      <c r="G503" s="22"/>
      <c r="H503" s="22"/>
      <c r="J503" s="16">
        <f t="shared" si="19"/>
        <v>8.9999999999999993E-3</v>
      </c>
      <c r="K503" s="16">
        <f t="shared" si="19"/>
        <v>0</v>
      </c>
      <c r="L503" s="16">
        <f t="shared" si="19"/>
        <v>4.3999999999999997E-2</v>
      </c>
      <c r="N503" s="11" t="s">
        <v>415</v>
      </c>
    </row>
    <row r="504" spans="1:14" x14ac:dyDescent="0.25">
      <c r="A504" s="11" t="s">
        <v>154</v>
      </c>
      <c r="C504" s="13">
        <v>45701</v>
      </c>
      <c r="D504" s="22"/>
      <c r="E504" s="22"/>
      <c r="F504" s="22"/>
      <c r="G504" s="22"/>
      <c r="H504" s="22"/>
      <c r="J504" s="16">
        <f t="shared" si="19"/>
        <v>8.9999999999999993E-3</v>
      </c>
      <c r="K504" s="16">
        <f t="shared" si="19"/>
        <v>0</v>
      </c>
      <c r="L504" s="16">
        <f t="shared" si="19"/>
        <v>4.3999999999999997E-2</v>
      </c>
      <c r="N504" s="11" t="s">
        <v>416</v>
      </c>
    </row>
    <row r="505" spans="1:14" x14ac:dyDescent="0.25">
      <c r="A505" s="11" t="s">
        <v>154</v>
      </c>
      <c r="C505" s="13">
        <v>45701</v>
      </c>
      <c r="D505" s="22"/>
      <c r="E505" s="22"/>
      <c r="F505" s="22"/>
      <c r="G505" s="22"/>
      <c r="H505" s="22"/>
      <c r="J505" s="16">
        <f t="shared" si="19"/>
        <v>8.9999999999999993E-3</v>
      </c>
      <c r="K505" s="16">
        <f t="shared" si="19"/>
        <v>0</v>
      </c>
      <c r="L505" s="16">
        <f t="shared" si="19"/>
        <v>4.3999999999999997E-2</v>
      </c>
      <c r="N505" s="11" t="s">
        <v>417</v>
      </c>
    </row>
    <row r="506" spans="1:14" x14ac:dyDescent="0.25">
      <c r="A506" s="11" t="s">
        <v>154</v>
      </c>
      <c r="C506" s="13">
        <v>45702</v>
      </c>
      <c r="D506" s="22"/>
      <c r="E506" s="22"/>
      <c r="F506" s="22"/>
      <c r="G506" s="22"/>
      <c r="H506" s="22"/>
      <c r="J506" s="16">
        <f t="shared" si="19"/>
        <v>8.9999999999999993E-3</v>
      </c>
      <c r="K506" s="16">
        <f t="shared" si="19"/>
        <v>0</v>
      </c>
      <c r="L506" s="16">
        <f t="shared" si="19"/>
        <v>4.3999999999999997E-2</v>
      </c>
      <c r="N506" s="11" t="s">
        <v>416</v>
      </c>
    </row>
    <row r="507" spans="1:14" x14ac:dyDescent="0.25">
      <c r="A507" s="11" t="s">
        <v>154</v>
      </c>
      <c r="C507" s="13">
        <v>45702</v>
      </c>
      <c r="D507" s="22"/>
      <c r="E507" s="22"/>
      <c r="F507" s="22"/>
      <c r="G507" s="22"/>
      <c r="H507" s="22"/>
      <c r="J507" s="16">
        <f t="shared" si="19"/>
        <v>8.9999999999999993E-3</v>
      </c>
      <c r="K507" s="16">
        <f t="shared" si="19"/>
        <v>0</v>
      </c>
      <c r="L507" s="16">
        <f t="shared" si="19"/>
        <v>4.3999999999999997E-2</v>
      </c>
      <c r="N507" s="11" t="s">
        <v>415</v>
      </c>
    </row>
    <row r="508" spans="1:14" x14ac:dyDescent="0.25">
      <c r="A508" s="11" t="s">
        <v>154</v>
      </c>
      <c r="C508" s="13">
        <v>45702</v>
      </c>
      <c r="D508" s="22"/>
      <c r="E508" s="22"/>
      <c r="F508" s="22"/>
      <c r="G508" s="22"/>
      <c r="H508" s="22"/>
      <c r="J508" s="16">
        <f t="shared" si="19"/>
        <v>8.9999999999999993E-3</v>
      </c>
      <c r="K508" s="16">
        <f t="shared" si="19"/>
        <v>0</v>
      </c>
      <c r="L508" s="16">
        <f t="shared" si="19"/>
        <v>4.3999999999999997E-2</v>
      </c>
      <c r="N508" s="11" t="s">
        <v>417</v>
      </c>
    </row>
    <row r="509" spans="1:14" x14ac:dyDescent="0.25">
      <c r="A509" s="11" t="s">
        <v>154</v>
      </c>
      <c r="C509" s="13">
        <v>45703</v>
      </c>
      <c r="D509" s="22"/>
      <c r="E509" s="22"/>
      <c r="F509" s="22"/>
      <c r="G509" s="22"/>
      <c r="H509" s="22"/>
      <c r="J509" s="16">
        <f t="shared" si="19"/>
        <v>8.9999999999999993E-3</v>
      </c>
      <c r="K509" s="16">
        <f t="shared" si="19"/>
        <v>0</v>
      </c>
      <c r="L509" s="16">
        <f t="shared" si="19"/>
        <v>4.3999999999999997E-2</v>
      </c>
      <c r="N509" s="11" t="s">
        <v>415</v>
      </c>
    </row>
    <row r="510" spans="1:14" x14ac:dyDescent="0.25">
      <c r="A510" s="11" t="s">
        <v>154</v>
      </c>
      <c r="C510" s="13">
        <v>45703</v>
      </c>
      <c r="D510" s="22"/>
      <c r="E510" s="22"/>
      <c r="F510" s="22"/>
      <c r="G510" s="22"/>
      <c r="H510" s="22"/>
      <c r="J510" s="16">
        <f t="shared" si="19"/>
        <v>8.9999999999999993E-3</v>
      </c>
      <c r="K510" s="16">
        <f t="shared" si="19"/>
        <v>0</v>
      </c>
      <c r="L510" s="16">
        <f t="shared" si="19"/>
        <v>4.3999999999999997E-2</v>
      </c>
      <c r="N510" s="11" t="s">
        <v>416</v>
      </c>
    </row>
    <row r="511" spans="1:14" x14ac:dyDescent="0.25">
      <c r="A511" s="11" t="s">
        <v>154</v>
      </c>
      <c r="C511" s="13">
        <v>45703</v>
      </c>
      <c r="D511" s="22"/>
      <c r="E511" s="22"/>
      <c r="F511" s="22"/>
      <c r="G511" s="22"/>
      <c r="H511" s="22"/>
      <c r="J511" s="16">
        <f t="shared" si="19"/>
        <v>8.9999999999999993E-3</v>
      </c>
      <c r="K511" s="16">
        <f t="shared" si="19"/>
        <v>0</v>
      </c>
      <c r="L511" s="16">
        <f t="shared" si="19"/>
        <v>4.3999999999999997E-2</v>
      </c>
      <c r="N511" s="11" t="s">
        <v>417</v>
      </c>
    </row>
    <row r="512" spans="1:14" x14ac:dyDescent="0.25">
      <c r="A512" s="11" t="s">
        <v>154</v>
      </c>
      <c r="C512" s="13">
        <v>45704</v>
      </c>
      <c r="D512" s="22"/>
      <c r="E512" s="22"/>
      <c r="F512" s="22"/>
      <c r="G512" s="22"/>
      <c r="H512" s="22"/>
      <c r="J512" s="16">
        <f t="shared" si="19"/>
        <v>8.9999999999999993E-3</v>
      </c>
      <c r="K512" s="16">
        <f t="shared" si="19"/>
        <v>0</v>
      </c>
      <c r="L512" s="16">
        <f t="shared" si="19"/>
        <v>4.3999999999999997E-2</v>
      </c>
      <c r="N512" s="11" t="s">
        <v>416</v>
      </c>
    </row>
    <row r="513" spans="1:14" x14ac:dyDescent="0.25">
      <c r="A513" s="11" t="s">
        <v>154</v>
      </c>
      <c r="C513" s="13">
        <v>45704</v>
      </c>
      <c r="D513" s="22"/>
      <c r="E513" s="22"/>
      <c r="F513" s="22"/>
      <c r="G513" s="22"/>
      <c r="H513" s="22"/>
      <c r="J513" s="16">
        <f t="shared" si="19"/>
        <v>8.9999999999999993E-3</v>
      </c>
      <c r="K513" s="16">
        <f t="shared" si="19"/>
        <v>0</v>
      </c>
      <c r="L513" s="16">
        <f t="shared" si="19"/>
        <v>4.3999999999999997E-2</v>
      </c>
      <c r="N513" s="11" t="s">
        <v>415</v>
      </c>
    </row>
    <row r="514" spans="1:14" x14ac:dyDescent="0.25">
      <c r="A514" s="11" t="s">
        <v>154</v>
      </c>
      <c r="C514" s="13">
        <v>45704</v>
      </c>
      <c r="D514" s="22"/>
      <c r="E514" s="22"/>
      <c r="F514" s="22"/>
      <c r="G514" s="22"/>
      <c r="H514" s="22"/>
      <c r="J514" s="16">
        <f t="shared" si="19"/>
        <v>8.9999999999999993E-3</v>
      </c>
      <c r="K514" s="16">
        <f t="shared" si="19"/>
        <v>0</v>
      </c>
      <c r="L514" s="16">
        <f t="shared" si="19"/>
        <v>4.3999999999999997E-2</v>
      </c>
      <c r="N514" s="11" t="s">
        <v>415</v>
      </c>
    </row>
    <row r="515" spans="1:14" x14ac:dyDescent="0.25">
      <c r="A515" s="11" t="s">
        <v>154</v>
      </c>
      <c r="C515" s="13">
        <v>45704</v>
      </c>
      <c r="D515" s="22"/>
      <c r="E515" s="22"/>
      <c r="F515" s="22"/>
      <c r="G515" s="22"/>
      <c r="H515" s="22"/>
      <c r="J515" s="16">
        <f t="shared" si="19"/>
        <v>8.9999999999999993E-3</v>
      </c>
      <c r="K515" s="16">
        <f t="shared" si="19"/>
        <v>0</v>
      </c>
      <c r="L515" s="16">
        <f t="shared" si="19"/>
        <v>4.3999999999999997E-2</v>
      </c>
      <c r="N515" s="11" t="s">
        <v>416</v>
      </c>
    </row>
    <row r="516" spans="1:14" x14ac:dyDescent="0.25">
      <c r="A516" s="11" t="s">
        <v>154</v>
      </c>
      <c r="C516" s="13">
        <v>45704</v>
      </c>
      <c r="D516" s="22"/>
      <c r="E516" s="22"/>
      <c r="F516" s="22"/>
      <c r="G516" s="22"/>
      <c r="H516" s="22"/>
      <c r="J516" s="16">
        <f t="shared" si="19"/>
        <v>8.9999999999999993E-3</v>
      </c>
      <c r="K516" s="16">
        <f t="shared" si="19"/>
        <v>0</v>
      </c>
      <c r="L516" s="16">
        <f t="shared" si="19"/>
        <v>4.3999999999999997E-2</v>
      </c>
      <c r="N516" s="11" t="s">
        <v>417</v>
      </c>
    </row>
    <row r="517" spans="1:14" x14ac:dyDescent="0.25">
      <c r="A517" s="11" t="s">
        <v>154</v>
      </c>
      <c r="C517" s="13">
        <v>45704</v>
      </c>
      <c r="D517" s="22"/>
      <c r="E517" s="22"/>
      <c r="F517" s="22"/>
      <c r="G517" s="22"/>
      <c r="H517" s="22"/>
      <c r="J517" s="16">
        <f t="shared" si="19"/>
        <v>8.9999999999999993E-3</v>
      </c>
      <c r="K517" s="16">
        <f t="shared" si="19"/>
        <v>0</v>
      </c>
      <c r="L517" s="16">
        <f t="shared" si="19"/>
        <v>4.3999999999999997E-2</v>
      </c>
      <c r="N517" s="11" t="s">
        <v>417</v>
      </c>
    </row>
    <row r="518" spans="1:14" x14ac:dyDescent="0.25">
      <c r="A518" s="11" t="s">
        <v>154</v>
      </c>
      <c r="C518" s="13">
        <v>45705</v>
      </c>
      <c r="D518" s="22"/>
      <c r="E518" s="22"/>
      <c r="F518" s="22"/>
      <c r="G518" s="22"/>
      <c r="H518" s="22"/>
      <c r="J518" s="16">
        <f t="shared" si="19"/>
        <v>8.9999999999999993E-3</v>
      </c>
      <c r="K518" s="16">
        <f t="shared" si="19"/>
        <v>0</v>
      </c>
      <c r="L518" s="16">
        <f t="shared" si="19"/>
        <v>4.3999999999999997E-2</v>
      </c>
      <c r="N518" s="11" t="s">
        <v>416</v>
      </c>
    </row>
    <row r="519" spans="1:14" x14ac:dyDescent="0.25">
      <c r="A519" s="11" t="s">
        <v>154</v>
      </c>
      <c r="C519" s="13">
        <v>45705</v>
      </c>
      <c r="D519" s="22"/>
      <c r="E519" s="22"/>
      <c r="F519" s="22"/>
      <c r="G519" s="22"/>
      <c r="H519" s="22"/>
      <c r="J519" s="16">
        <f t="shared" si="19"/>
        <v>8.9999999999999993E-3</v>
      </c>
      <c r="K519" s="16">
        <f t="shared" si="19"/>
        <v>0</v>
      </c>
      <c r="L519" s="16">
        <f t="shared" si="19"/>
        <v>4.3999999999999997E-2</v>
      </c>
      <c r="N519" s="11" t="s">
        <v>415</v>
      </c>
    </row>
    <row r="520" spans="1:14" x14ac:dyDescent="0.25">
      <c r="A520" s="11" t="s">
        <v>154</v>
      </c>
      <c r="C520" s="13">
        <v>45705</v>
      </c>
      <c r="D520" s="22"/>
      <c r="E520" s="22"/>
      <c r="F520" s="22"/>
      <c r="G520" s="22"/>
      <c r="H520" s="22"/>
      <c r="J520" s="16">
        <f t="shared" si="19"/>
        <v>8.9999999999999993E-3</v>
      </c>
      <c r="K520" s="16">
        <f t="shared" si="19"/>
        <v>0</v>
      </c>
      <c r="L520" s="16">
        <f t="shared" si="19"/>
        <v>4.3999999999999997E-2</v>
      </c>
      <c r="N520" s="11" t="s">
        <v>417</v>
      </c>
    </row>
    <row r="521" spans="1:14" x14ac:dyDescent="0.25">
      <c r="A521" s="11" t="s">
        <v>154</v>
      </c>
      <c r="C521" s="13">
        <v>45706</v>
      </c>
      <c r="D521" s="22"/>
      <c r="E521" s="22"/>
      <c r="F521" s="22"/>
      <c r="G521" s="22"/>
      <c r="H521" s="22"/>
      <c r="J521" s="16">
        <f t="shared" si="19"/>
        <v>8.9999999999999993E-3</v>
      </c>
      <c r="K521" s="16">
        <f t="shared" si="19"/>
        <v>0</v>
      </c>
      <c r="L521" s="16">
        <f t="shared" si="19"/>
        <v>4.3999999999999997E-2</v>
      </c>
      <c r="N521" s="11" t="s">
        <v>416</v>
      </c>
    </row>
    <row r="522" spans="1:14" x14ac:dyDescent="0.25">
      <c r="A522" s="11" t="s">
        <v>154</v>
      </c>
      <c r="C522" s="13">
        <v>45706</v>
      </c>
      <c r="D522" s="22"/>
      <c r="E522" s="22"/>
      <c r="F522" s="22"/>
      <c r="G522" s="22"/>
      <c r="H522" s="22"/>
      <c r="J522" s="16">
        <f t="shared" ref="J522:L585" si="21">J521</f>
        <v>8.9999999999999993E-3</v>
      </c>
      <c r="K522" s="16">
        <f t="shared" si="21"/>
        <v>0</v>
      </c>
      <c r="L522" s="16">
        <f t="shared" si="21"/>
        <v>4.3999999999999997E-2</v>
      </c>
      <c r="N522" s="11" t="s">
        <v>415</v>
      </c>
    </row>
    <row r="523" spans="1:14" x14ac:dyDescent="0.25">
      <c r="A523" s="11" t="s">
        <v>154</v>
      </c>
      <c r="C523" s="13">
        <v>45706</v>
      </c>
      <c r="D523" s="22"/>
      <c r="E523" s="22"/>
      <c r="F523" s="22"/>
      <c r="G523" s="22"/>
      <c r="H523" s="22"/>
      <c r="J523" s="16">
        <f t="shared" si="21"/>
        <v>8.9999999999999993E-3</v>
      </c>
      <c r="K523" s="16">
        <f t="shared" si="21"/>
        <v>0</v>
      </c>
      <c r="L523" s="16">
        <f t="shared" si="21"/>
        <v>4.3999999999999997E-2</v>
      </c>
      <c r="N523" s="11" t="s">
        <v>417</v>
      </c>
    </row>
    <row r="524" spans="1:14" x14ac:dyDescent="0.25">
      <c r="A524" s="11" t="s">
        <v>154</v>
      </c>
      <c r="C524" s="13">
        <v>45707</v>
      </c>
      <c r="D524" s="22"/>
      <c r="E524" s="22"/>
      <c r="F524" s="22"/>
      <c r="G524" s="22"/>
      <c r="H524" s="22"/>
      <c r="J524" s="16">
        <f t="shared" si="21"/>
        <v>8.9999999999999993E-3</v>
      </c>
      <c r="K524" s="16">
        <f t="shared" si="21"/>
        <v>0</v>
      </c>
      <c r="L524" s="16">
        <f t="shared" si="21"/>
        <v>4.3999999999999997E-2</v>
      </c>
      <c r="N524" s="11" t="s">
        <v>415</v>
      </c>
    </row>
    <row r="525" spans="1:14" x14ac:dyDescent="0.25">
      <c r="A525" s="11" t="s">
        <v>154</v>
      </c>
      <c r="C525" s="13">
        <v>45707</v>
      </c>
      <c r="D525" s="22"/>
      <c r="E525" s="22"/>
      <c r="F525" s="22"/>
      <c r="G525" s="22"/>
      <c r="H525" s="22"/>
      <c r="J525" s="16">
        <f t="shared" si="21"/>
        <v>8.9999999999999993E-3</v>
      </c>
      <c r="K525" s="16">
        <f t="shared" si="21"/>
        <v>0</v>
      </c>
      <c r="L525" s="16">
        <f t="shared" si="21"/>
        <v>4.3999999999999997E-2</v>
      </c>
      <c r="N525" s="11" t="s">
        <v>416</v>
      </c>
    </row>
    <row r="526" spans="1:14" x14ac:dyDescent="0.25">
      <c r="A526" s="11" t="s">
        <v>154</v>
      </c>
      <c r="C526" s="13">
        <v>45707</v>
      </c>
      <c r="D526" s="22"/>
      <c r="E526" s="22"/>
      <c r="F526" s="22"/>
      <c r="G526" s="22"/>
      <c r="H526" s="22"/>
      <c r="J526" s="16">
        <f t="shared" si="21"/>
        <v>8.9999999999999993E-3</v>
      </c>
      <c r="K526" s="16">
        <f t="shared" si="21"/>
        <v>0</v>
      </c>
      <c r="L526" s="16">
        <f t="shared" si="21"/>
        <v>4.3999999999999997E-2</v>
      </c>
      <c r="N526" s="11" t="s">
        <v>417</v>
      </c>
    </row>
    <row r="527" spans="1:14" x14ac:dyDescent="0.25">
      <c r="A527" s="11" t="s">
        <v>154</v>
      </c>
      <c r="C527" s="13">
        <v>45748</v>
      </c>
      <c r="D527" s="22"/>
      <c r="E527" s="22"/>
      <c r="F527" s="22"/>
      <c r="G527" s="22"/>
      <c r="H527" s="22"/>
      <c r="J527" s="16">
        <f t="shared" si="21"/>
        <v>8.9999999999999993E-3</v>
      </c>
      <c r="K527" s="16">
        <f t="shared" si="21"/>
        <v>0</v>
      </c>
      <c r="L527" s="16">
        <f t="shared" si="21"/>
        <v>4.3999999999999997E-2</v>
      </c>
      <c r="N527" s="11" t="s">
        <v>416</v>
      </c>
    </row>
    <row r="528" spans="1:14" x14ac:dyDescent="0.25">
      <c r="A528" s="12" t="s">
        <v>154</v>
      </c>
      <c r="C528" s="14">
        <v>45748</v>
      </c>
      <c r="D528" s="22"/>
      <c r="E528" s="22"/>
      <c r="F528" s="22"/>
      <c r="G528" s="22"/>
      <c r="H528" s="22"/>
      <c r="J528" s="16">
        <f t="shared" si="21"/>
        <v>8.9999999999999993E-3</v>
      </c>
      <c r="K528" s="16">
        <f t="shared" si="21"/>
        <v>0</v>
      </c>
      <c r="L528" s="16">
        <f t="shared" si="21"/>
        <v>4.3999999999999997E-2</v>
      </c>
      <c r="N528" s="11" t="s">
        <v>415</v>
      </c>
    </row>
    <row r="529" spans="1:14" ht="30" x14ac:dyDescent="0.25">
      <c r="A529" s="11" t="s">
        <v>154</v>
      </c>
      <c r="C529" s="13">
        <v>45748</v>
      </c>
      <c r="D529" s="22"/>
      <c r="E529" s="22"/>
      <c r="F529" s="22"/>
      <c r="G529" s="22"/>
      <c r="H529" s="22"/>
      <c r="J529" s="16">
        <f t="shared" si="21"/>
        <v>8.9999999999999993E-3</v>
      </c>
      <c r="K529" s="16">
        <f t="shared" si="21"/>
        <v>0</v>
      </c>
      <c r="L529" s="16">
        <f t="shared" si="21"/>
        <v>4.3999999999999997E-2</v>
      </c>
      <c r="N529" s="19" t="s">
        <v>417</v>
      </c>
    </row>
    <row r="530" spans="1:14" x14ac:dyDescent="0.25">
      <c r="A530" s="11" t="s">
        <v>154</v>
      </c>
      <c r="C530" s="13">
        <v>45749</v>
      </c>
      <c r="D530" s="22"/>
      <c r="E530" s="22"/>
      <c r="F530" s="22"/>
      <c r="G530" s="22"/>
      <c r="H530" s="22"/>
      <c r="J530" s="16">
        <f t="shared" si="21"/>
        <v>8.9999999999999993E-3</v>
      </c>
      <c r="K530" s="16">
        <f t="shared" si="21"/>
        <v>0</v>
      </c>
      <c r="L530" s="16">
        <f t="shared" si="21"/>
        <v>4.3999999999999997E-2</v>
      </c>
      <c r="N530" s="11" t="s">
        <v>416</v>
      </c>
    </row>
    <row r="531" spans="1:14" x14ac:dyDescent="0.25">
      <c r="A531" s="12" t="s">
        <v>154</v>
      </c>
      <c r="C531" s="14">
        <v>45749</v>
      </c>
      <c r="D531" s="22"/>
      <c r="E531" s="22"/>
      <c r="F531" s="22"/>
      <c r="G531" s="22"/>
      <c r="H531" s="22"/>
      <c r="J531" s="16">
        <f t="shared" si="21"/>
        <v>8.9999999999999993E-3</v>
      </c>
      <c r="K531" s="16">
        <f t="shared" si="21"/>
        <v>0</v>
      </c>
      <c r="L531" s="16">
        <f t="shared" si="21"/>
        <v>4.3999999999999997E-2</v>
      </c>
      <c r="N531" s="11" t="s">
        <v>415</v>
      </c>
    </row>
    <row r="532" spans="1:14" ht="30" x14ac:dyDescent="0.25">
      <c r="A532" s="11" t="s">
        <v>154</v>
      </c>
      <c r="C532" s="13">
        <v>45749</v>
      </c>
      <c r="D532" s="22"/>
      <c r="E532" s="22"/>
      <c r="F532" s="22"/>
      <c r="G532" s="22"/>
      <c r="H532" s="22"/>
      <c r="J532" s="16">
        <f t="shared" si="21"/>
        <v>8.9999999999999993E-3</v>
      </c>
      <c r="K532" s="16">
        <f t="shared" si="21"/>
        <v>0</v>
      </c>
      <c r="L532" s="16">
        <f t="shared" si="21"/>
        <v>4.3999999999999997E-2</v>
      </c>
      <c r="N532" s="19" t="s">
        <v>417</v>
      </c>
    </row>
    <row r="533" spans="1:14" x14ac:dyDescent="0.25">
      <c r="A533" s="11" t="s">
        <v>154</v>
      </c>
      <c r="C533" s="13">
        <v>45752</v>
      </c>
      <c r="D533" s="22"/>
      <c r="E533" s="22"/>
      <c r="F533" s="22"/>
      <c r="G533" s="22"/>
      <c r="H533" s="22"/>
      <c r="J533" s="16">
        <f t="shared" si="21"/>
        <v>8.9999999999999993E-3</v>
      </c>
      <c r="K533" s="16">
        <f t="shared" si="21"/>
        <v>0</v>
      </c>
      <c r="L533" s="16">
        <f t="shared" si="21"/>
        <v>4.3999999999999997E-2</v>
      </c>
      <c r="N533" s="11" t="s">
        <v>416</v>
      </c>
    </row>
    <row r="534" spans="1:14" x14ac:dyDescent="0.25">
      <c r="A534" s="12" t="s">
        <v>154</v>
      </c>
      <c r="C534" s="14">
        <v>45752</v>
      </c>
      <c r="D534" s="22"/>
      <c r="E534" s="22"/>
      <c r="F534" s="22"/>
      <c r="G534" s="22"/>
      <c r="H534" s="22"/>
      <c r="J534" s="16">
        <f t="shared" si="21"/>
        <v>8.9999999999999993E-3</v>
      </c>
      <c r="K534" s="16">
        <f t="shared" si="21"/>
        <v>0</v>
      </c>
      <c r="L534" s="16">
        <f t="shared" si="21"/>
        <v>4.3999999999999997E-2</v>
      </c>
      <c r="N534" s="11" t="s">
        <v>415</v>
      </c>
    </row>
    <row r="535" spans="1:14" ht="30" x14ac:dyDescent="0.25">
      <c r="A535" s="11" t="s">
        <v>154</v>
      </c>
      <c r="C535" s="13">
        <v>45752</v>
      </c>
      <c r="D535" s="22"/>
      <c r="E535" s="22"/>
      <c r="F535" s="22"/>
      <c r="G535" s="22"/>
      <c r="H535" s="22"/>
      <c r="J535" s="16">
        <f t="shared" si="21"/>
        <v>8.9999999999999993E-3</v>
      </c>
      <c r="K535" s="16">
        <f t="shared" si="21"/>
        <v>0</v>
      </c>
      <c r="L535" s="16">
        <f t="shared" si="21"/>
        <v>4.3999999999999997E-2</v>
      </c>
      <c r="N535" s="19" t="s">
        <v>417</v>
      </c>
    </row>
    <row r="536" spans="1:14" x14ac:dyDescent="0.25">
      <c r="A536" s="11" t="s">
        <v>154</v>
      </c>
      <c r="C536" s="13">
        <v>45753</v>
      </c>
      <c r="D536" s="22"/>
      <c r="E536" s="22"/>
      <c r="F536" s="22"/>
      <c r="G536" s="22"/>
      <c r="H536" s="22"/>
      <c r="J536" s="16">
        <f t="shared" si="21"/>
        <v>8.9999999999999993E-3</v>
      </c>
      <c r="K536" s="16">
        <f t="shared" si="21"/>
        <v>0</v>
      </c>
      <c r="L536" s="16">
        <f t="shared" si="21"/>
        <v>4.3999999999999997E-2</v>
      </c>
      <c r="N536" s="11" t="s">
        <v>416</v>
      </c>
    </row>
    <row r="537" spans="1:14" x14ac:dyDescent="0.25">
      <c r="A537" s="12" t="s">
        <v>154</v>
      </c>
      <c r="C537" s="14">
        <v>45753</v>
      </c>
      <c r="D537" s="22"/>
      <c r="E537" s="22"/>
      <c r="F537" s="22"/>
      <c r="G537" s="22"/>
      <c r="H537" s="22"/>
      <c r="J537" s="16">
        <f t="shared" si="21"/>
        <v>8.9999999999999993E-3</v>
      </c>
      <c r="K537" s="16">
        <f t="shared" si="21"/>
        <v>0</v>
      </c>
      <c r="L537" s="16">
        <f t="shared" si="21"/>
        <v>4.3999999999999997E-2</v>
      </c>
      <c r="N537" s="11" t="s">
        <v>415</v>
      </c>
    </row>
    <row r="538" spans="1:14" ht="30" x14ac:dyDescent="0.25">
      <c r="A538" s="11" t="s">
        <v>154</v>
      </c>
      <c r="C538" s="13">
        <v>45753</v>
      </c>
      <c r="D538" s="22"/>
      <c r="E538" s="22"/>
      <c r="F538" s="22"/>
      <c r="G538" s="22"/>
      <c r="H538" s="22"/>
      <c r="J538" s="16">
        <f t="shared" si="21"/>
        <v>8.9999999999999993E-3</v>
      </c>
      <c r="K538" s="16">
        <f t="shared" si="21"/>
        <v>0</v>
      </c>
      <c r="L538" s="16">
        <f t="shared" si="21"/>
        <v>4.3999999999999997E-2</v>
      </c>
      <c r="N538" s="19" t="s">
        <v>417</v>
      </c>
    </row>
    <row r="539" spans="1:14" x14ac:dyDescent="0.25">
      <c r="A539" s="11" t="s">
        <v>154</v>
      </c>
      <c r="C539" s="13">
        <v>45754</v>
      </c>
      <c r="D539" s="22"/>
      <c r="E539" s="22"/>
      <c r="F539" s="22"/>
      <c r="G539" s="22"/>
      <c r="H539" s="22"/>
      <c r="J539" s="16">
        <f t="shared" si="21"/>
        <v>8.9999999999999993E-3</v>
      </c>
      <c r="K539" s="16">
        <f t="shared" si="21"/>
        <v>0</v>
      </c>
      <c r="L539" s="16">
        <f t="shared" si="21"/>
        <v>4.3999999999999997E-2</v>
      </c>
      <c r="N539" s="11" t="s">
        <v>416</v>
      </c>
    </row>
    <row r="540" spans="1:14" x14ac:dyDescent="0.25">
      <c r="A540" s="12" t="s">
        <v>154</v>
      </c>
      <c r="C540" s="14">
        <v>45754</v>
      </c>
      <c r="D540" s="22"/>
      <c r="E540" s="22"/>
      <c r="F540" s="22"/>
      <c r="G540" s="22"/>
      <c r="H540" s="22"/>
      <c r="J540" s="16">
        <f t="shared" si="21"/>
        <v>8.9999999999999993E-3</v>
      </c>
      <c r="K540" s="16">
        <f t="shared" si="21"/>
        <v>0</v>
      </c>
      <c r="L540" s="16">
        <f t="shared" si="21"/>
        <v>4.3999999999999997E-2</v>
      </c>
      <c r="N540" s="11" t="s">
        <v>415</v>
      </c>
    </row>
    <row r="541" spans="1:14" ht="30" x14ac:dyDescent="0.25">
      <c r="A541" s="11" t="s">
        <v>154</v>
      </c>
      <c r="C541" s="13">
        <v>45754</v>
      </c>
      <c r="D541" s="22"/>
      <c r="E541" s="22"/>
      <c r="F541" s="22"/>
      <c r="G541" s="22"/>
      <c r="H541" s="22"/>
      <c r="J541" s="16">
        <f t="shared" si="21"/>
        <v>8.9999999999999993E-3</v>
      </c>
      <c r="K541" s="16">
        <f t="shared" si="21"/>
        <v>0</v>
      </c>
      <c r="L541" s="16">
        <f t="shared" si="21"/>
        <v>4.3999999999999997E-2</v>
      </c>
      <c r="N541" s="19" t="s">
        <v>417</v>
      </c>
    </row>
    <row r="542" spans="1:14" x14ac:dyDescent="0.25">
      <c r="A542" s="11" t="s">
        <v>154</v>
      </c>
      <c r="C542" s="13">
        <v>45755</v>
      </c>
      <c r="D542" s="22"/>
      <c r="E542" s="22"/>
      <c r="F542" s="22"/>
      <c r="G542" s="22"/>
      <c r="H542" s="22"/>
      <c r="J542" s="16">
        <f t="shared" si="21"/>
        <v>8.9999999999999993E-3</v>
      </c>
      <c r="K542" s="16">
        <f t="shared" si="21"/>
        <v>0</v>
      </c>
      <c r="L542" s="16">
        <f t="shared" si="21"/>
        <v>4.3999999999999997E-2</v>
      </c>
      <c r="N542" s="11" t="s">
        <v>416</v>
      </c>
    </row>
    <row r="543" spans="1:14" x14ac:dyDescent="0.25">
      <c r="A543" s="12" t="s">
        <v>154</v>
      </c>
      <c r="C543" s="14">
        <v>45755</v>
      </c>
      <c r="D543" s="22"/>
      <c r="E543" s="22"/>
      <c r="F543" s="22"/>
      <c r="G543" s="22"/>
      <c r="H543" s="22"/>
      <c r="J543" s="16">
        <f t="shared" si="21"/>
        <v>8.9999999999999993E-3</v>
      </c>
      <c r="K543" s="16">
        <f t="shared" si="21"/>
        <v>0</v>
      </c>
      <c r="L543" s="16">
        <f t="shared" si="21"/>
        <v>4.3999999999999997E-2</v>
      </c>
      <c r="N543" s="11" t="s">
        <v>415</v>
      </c>
    </row>
    <row r="544" spans="1:14" ht="30" x14ac:dyDescent="0.25">
      <c r="A544" s="11" t="s">
        <v>154</v>
      </c>
      <c r="C544" s="13">
        <v>45755</v>
      </c>
      <c r="D544" s="22"/>
      <c r="E544" s="22"/>
      <c r="F544" s="22"/>
      <c r="G544" s="22"/>
      <c r="H544" s="22"/>
      <c r="J544" s="16">
        <f t="shared" si="21"/>
        <v>8.9999999999999993E-3</v>
      </c>
      <c r="K544" s="16">
        <f t="shared" si="21"/>
        <v>0</v>
      </c>
      <c r="L544" s="16">
        <f t="shared" si="21"/>
        <v>4.3999999999999997E-2</v>
      </c>
      <c r="N544" s="19" t="s">
        <v>417</v>
      </c>
    </row>
    <row r="545" spans="1:16" x14ac:dyDescent="0.25">
      <c r="A545" s="12" t="s">
        <v>154</v>
      </c>
      <c r="C545" s="14">
        <v>45756</v>
      </c>
      <c r="D545" s="22"/>
      <c r="E545" s="22"/>
      <c r="F545" s="22"/>
      <c r="G545" s="22"/>
      <c r="H545" s="22"/>
      <c r="J545" s="16">
        <f t="shared" si="21"/>
        <v>8.9999999999999993E-3</v>
      </c>
      <c r="K545" s="16">
        <f t="shared" si="21"/>
        <v>0</v>
      </c>
      <c r="L545" s="16">
        <f t="shared" si="21"/>
        <v>4.3999999999999997E-2</v>
      </c>
      <c r="N545" s="11" t="s">
        <v>415</v>
      </c>
    </row>
    <row r="546" spans="1:16" ht="30" x14ac:dyDescent="0.25">
      <c r="A546" s="11" t="s">
        <v>154</v>
      </c>
      <c r="C546" s="13">
        <v>45756</v>
      </c>
      <c r="D546" s="22"/>
      <c r="E546" s="22"/>
      <c r="F546" s="22"/>
      <c r="G546" s="22"/>
      <c r="H546" s="22"/>
      <c r="J546" s="16">
        <f t="shared" si="21"/>
        <v>8.9999999999999993E-3</v>
      </c>
      <c r="K546" s="16">
        <f t="shared" si="21"/>
        <v>0</v>
      </c>
      <c r="L546" s="16">
        <f t="shared" si="21"/>
        <v>4.3999999999999997E-2</v>
      </c>
      <c r="N546" s="19" t="s">
        <v>417</v>
      </c>
    </row>
    <row r="547" spans="1:16" x14ac:dyDescent="0.25">
      <c r="A547" t="s">
        <v>168</v>
      </c>
      <c r="B547" t="s">
        <v>168</v>
      </c>
      <c r="C547" s="8">
        <v>43883</v>
      </c>
      <c r="D547" s="22"/>
      <c r="E547" s="22"/>
      <c r="F547" s="22">
        <f t="shared" ref="F547:F610" si="22">IF($A547="GPA5",$I547,"")</f>
        <v>2.5000000000000001E-3</v>
      </c>
      <c r="G547" s="22"/>
      <c r="H547" s="22"/>
      <c r="I547" s="1">
        <v>2.5000000000000001E-3</v>
      </c>
      <c r="J547" s="16">
        <f t="shared" si="21"/>
        <v>8.9999999999999993E-3</v>
      </c>
      <c r="K547" s="16">
        <f t="shared" si="21"/>
        <v>0</v>
      </c>
      <c r="L547" s="16">
        <f t="shared" si="21"/>
        <v>4.3999999999999997E-2</v>
      </c>
      <c r="M547" t="s">
        <v>229</v>
      </c>
      <c r="N547" t="s">
        <v>12</v>
      </c>
      <c r="O547" s="1">
        <v>2.5000000000000001E-3</v>
      </c>
      <c r="P547" s="3" t="s">
        <v>395</v>
      </c>
    </row>
    <row r="548" spans="1:16" x14ac:dyDescent="0.25">
      <c r="A548" t="s">
        <v>168</v>
      </c>
      <c r="B548" t="s">
        <v>168</v>
      </c>
      <c r="C548" s="8">
        <v>43891</v>
      </c>
      <c r="D548" s="22"/>
      <c r="E548" s="22"/>
      <c r="F548" s="22">
        <f t="shared" si="22"/>
        <v>2.5000000000000001E-3</v>
      </c>
      <c r="G548" s="22"/>
      <c r="H548" s="22"/>
      <c r="I548" s="1">
        <v>2.5000000000000001E-3</v>
      </c>
      <c r="J548" s="16">
        <f t="shared" si="21"/>
        <v>8.9999999999999993E-3</v>
      </c>
      <c r="K548" s="16">
        <f t="shared" si="21"/>
        <v>0</v>
      </c>
      <c r="L548" s="16">
        <f t="shared" si="21"/>
        <v>4.3999999999999997E-2</v>
      </c>
      <c r="M548" t="s">
        <v>228</v>
      </c>
      <c r="N548" t="s">
        <v>12</v>
      </c>
      <c r="O548" s="1">
        <v>2.5000000000000001E-3</v>
      </c>
      <c r="P548" s="3" t="s">
        <v>395</v>
      </c>
    </row>
    <row r="549" spans="1:16" x14ac:dyDescent="0.25">
      <c r="A549" t="s">
        <v>168</v>
      </c>
      <c r="B549" t="s">
        <v>168</v>
      </c>
      <c r="C549" s="8">
        <v>43901</v>
      </c>
      <c r="D549" s="22"/>
      <c r="E549" s="22"/>
      <c r="F549" s="22">
        <f t="shared" si="22"/>
        <v>2.5000000000000001E-3</v>
      </c>
      <c r="G549" s="22"/>
      <c r="H549" s="22"/>
      <c r="I549" s="1">
        <v>2.5000000000000001E-3</v>
      </c>
      <c r="J549" s="16">
        <f t="shared" si="21"/>
        <v>8.9999999999999993E-3</v>
      </c>
      <c r="K549" s="16">
        <f t="shared" si="21"/>
        <v>0</v>
      </c>
      <c r="L549" s="16">
        <f t="shared" si="21"/>
        <v>4.3999999999999997E-2</v>
      </c>
      <c r="M549" t="s">
        <v>227</v>
      </c>
      <c r="N549" t="s">
        <v>12</v>
      </c>
      <c r="O549" s="1">
        <v>2.5000000000000001E-3</v>
      </c>
      <c r="P549" s="3" t="s">
        <v>395</v>
      </c>
    </row>
    <row r="550" spans="1:16" x14ac:dyDescent="0.25">
      <c r="A550" t="s">
        <v>168</v>
      </c>
      <c r="B550" t="s">
        <v>168</v>
      </c>
      <c r="C550" s="8">
        <v>43902</v>
      </c>
      <c r="D550" s="22"/>
      <c r="E550" s="22"/>
      <c r="F550" s="22">
        <f t="shared" si="22"/>
        <v>2.5000000000000001E-3</v>
      </c>
      <c r="G550" s="22"/>
      <c r="H550" s="22"/>
      <c r="I550" s="1">
        <v>2.5000000000000001E-3</v>
      </c>
      <c r="J550" s="16">
        <f t="shared" si="21"/>
        <v>8.9999999999999993E-3</v>
      </c>
      <c r="K550" s="16">
        <f t="shared" si="21"/>
        <v>0</v>
      </c>
      <c r="L550" s="16">
        <f t="shared" si="21"/>
        <v>4.3999999999999997E-2</v>
      </c>
      <c r="M550" t="s">
        <v>226</v>
      </c>
      <c r="N550" t="s">
        <v>12</v>
      </c>
      <c r="O550" s="1">
        <v>2.5000000000000001E-3</v>
      </c>
      <c r="P550" s="3" t="s">
        <v>395</v>
      </c>
    </row>
    <row r="551" spans="1:16" x14ac:dyDescent="0.25">
      <c r="A551" t="s">
        <v>168</v>
      </c>
      <c r="B551" t="s">
        <v>168</v>
      </c>
      <c r="C551" s="8">
        <v>43903</v>
      </c>
      <c r="D551" s="22"/>
      <c r="E551" s="22"/>
      <c r="F551" s="22">
        <f t="shared" si="22"/>
        <v>8.0000000000000002E-3</v>
      </c>
      <c r="G551" s="22"/>
      <c r="H551" s="22"/>
      <c r="I551">
        <v>8.0000000000000002E-3</v>
      </c>
      <c r="J551" s="16">
        <f t="shared" si="21"/>
        <v>8.9999999999999993E-3</v>
      </c>
      <c r="K551" s="16">
        <f t="shared" si="21"/>
        <v>0</v>
      </c>
      <c r="L551" s="16">
        <f t="shared" si="21"/>
        <v>4.3999999999999997E-2</v>
      </c>
      <c r="M551" t="s">
        <v>225</v>
      </c>
      <c r="N551" t="s">
        <v>12</v>
      </c>
      <c r="O551">
        <v>8.0000000000000002E-3</v>
      </c>
      <c r="P551" s="3" t="s">
        <v>395</v>
      </c>
    </row>
    <row r="552" spans="1:16" x14ac:dyDescent="0.25">
      <c r="A552" t="s">
        <v>168</v>
      </c>
      <c r="B552" t="s">
        <v>168</v>
      </c>
      <c r="C552" s="8">
        <v>43904</v>
      </c>
      <c r="D552" s="22"/>
      <c r="E552" s="22"/>
      <c r="F552" s="22">
        <f t="shared" si="22"/>
        <v>6.0000000000000001E-3</v>
      </c>
      <c r="G552" s="22"/>
      <c r="H552" s="22"/>
      <c r="I552">
        <v>6.0000000000000001E-3</v>
      </c>
      <c r="J552" s="16">
        <f t="shared" si="21"/>
        <v>8.9999999999999993E-3</v>
      </c>
      <c r="K552" s="16">
        <f t="shared" si="21"/>
        <v>0</v>
      </c>
      <c r="L552" s="16">
        <f t="shared" si="21"/>
        <v>4.3999999999999997E-2</v>
      </c>
      <c r="M552" t="s">
        <v>224</v>
      </c>
      <c r="N552" t="s">
        <v>12</v>
      </c>
      <c r="O552">
        <v>6.0000000000000001E-3</v>
      </c>
      <c r="P552" s="3" t="s">
        <v>395</v>
      </c>
    </row>
    <row r="553" spans="1:16" x14ac:dyDescent="0.25">
      <c r="A553" t="s">
        <v>168</v>
      </c>
      <c r="B553" t="s">
        <v>168</v>
      </c>
      <c r="C553" s="8">
        <v>44191</v>
      </c>
      <c r="D553" s="22"/>
      <c r="E553" s="22"/>
      <c r="F553" s="22">
        <f t="shared" si="22"/>
        <v>2.5000000000000001E-3</v>
      </c>
      <c r="G553" s="22"/>
      <c r="H553" s="22"/>
      <c r="I553" s="1">
        <v>2.5000000000000001E-3</v>
      </c>
      <c r="J553" s="16">
        <f t="shared" si="21"/>
        <v>8.9999999999999993E-3</v>
      </c>
      <c r="K553" s="16">
        <f t="shared" si="21"/>
        <v>0</v>
      </c>
      <c r="L553" s="16">
        <f t="shared" si="21"/>
        <v>4.3999999999999997E-2</v>
      </c>
      <c r="M553" t="s">
        <v>223</v>
      </c>
      <c r="N553" t="s">
        <v>12</v>
      </c>
      <c r="O553" s="1">
        <v>2.5000000000000001E-3</v>
      </c>
      <c r="P553" s="3" t="s">
        <v>395</v>
      </c>
    </row>
    <row r="554" spans="1:16" x14ac:dyDescent="0.25">
      <c r="A554" t="s">
        <v>168</v>
      </c>
      <c r="B554" t="s">
        <v>168</v>
      </c>
      <c r="C554" s="8">
        <v>44236</v>
      </c>
      <c r="D554" s="22"/>
      <c r="E554" s="22"/>
      <c r="F554" s="22">
        <f t="shared" si="22"/>
        <v>2.5000000000000001E-3</v>
      </c>
      <c r="G554" s="22"/>
      <c r="H554" s="22"/>
      <c r="I554" s="1">
        <v>2.5000000000000001E-3</v>
      </c>
      <c r="J554" s="16">
        <f t="shared" si="21"/>
        <v>8.9999999999999993E-3</v>
      </c>
      <c r="K554" s="16">
        <f t="shared" si="21"/>
        <v>0</v>
      </c>
      <c r="L554" s="16">
        <f t="shared" si="21"/>
        <v>4.3999999999999997E-2</v>
      </c>
      <c r="M554" t="s">
        <v>222</v>
      </c>
      <c r="N554" t="s">
        <v>12</v>
      </c>
      <c r="O554" s="1">
        <v>2.5000000000000001E-3</v>
      </c>
      <c r="P554" s="3" t="s">
        <v>395</v>
      </c>
    </row>
    <row r="555" spans="1:16" x14ac:dyDescent="0.25">
      <c r="A555" t="s">
        <v>168</v>
      </c>
      <c r="B555" t="s">
        <v>399</v>
      </c>
      <c r="C555" s="8">
        <v>44245</v>
      </c>
      <c r="D555" s="22"/>
      <c r="E555" s="22"/>
      <c r="F555" s="22">
        <f t="shared" si="22"/>
        <v>2.5000000000000001E-3</v>
      </c>
      <c r="G555" s="22"/>
      <c r="H555" s="22"/>
      <c r="I555" s="1">
        <v>2.5000000000000001E-3</v>
      </c>
      <c r="J555" s="16">
        <f t="shared" si="21"/>
        <v>8.9999999999999993E-3</v>
      </c>
      <c r="K555" s="16">
        <f t="shared" si="21"/>
        <v>0</v>
      </c>
      <c r="L555" s="16">
        <f t="shared" si="21"/>
        <v>4.3999999999999997E-2</v>
      </c>
      <c r="M555" t="s">
        <v>393</v>
      </c>
      <c r="N555" t="s">
        <v>12</v>
      </c>
      <c r="O555" s="1">
        <v>2.5000000000000001E-3</v>
      </c>
      <c r="P555" s="3" t="s">
        <v>395</v>
      </c>
    </row>
    <row r="556" spans="1:16" x14ac:dyDescent="0.25">
      <c r="A556" t="s">
        <v>168</v>
      </c>
      <c r="B556" t="s">
        <v>399</v>
      </c>
      <c r="C556" s="8">
        <v>44245.51666666667</v>
      </c>
      <c r="D556" s="22"/>
      <c r="E556" s="22"/>
      <c r="F556" s="22" t="str">
        <f t="shared" si="22"/>
        <v/>
      </c>
      <c r="G556" s="22"/>
      <c r="H556" s="22"/>
      <c r="I556" t="s">
        <v>10</v>
      </c>
      <c r="J556" s="16">
        <f t="shared" si="21"/>
        <v>8.9999999999999993E-3</v>
      </c>
      <c r="K556" s="16">
        <f t="shared" si="21"/>
        <v>0</v>
      </c>
      <c r="L556" s="16">
        <f t="shared" si="21"/>
        <v>4.3999999999999997E-2</v>
      </c>
      <c r="M556" t="s">
        <v>10</v>
      </c>
      <c r="N556" t="s">
        <v>11</v>
      </c>
      <c r="O556" t="s">
        <v>10</v>
      </c>
      <c r="P556" s="3" t="s">
        <v>395</v>
      </c>
    </row>
    <row r="557" spans="1:16" x14ac:dyDescent="0.25">
      <c r="A557" t="s">
        <v>168</v>
      </c>
      <c r="B557" t="s">
        <v>168</v>
      </c>
      <c r="C557" s="8">
        <v>44283</v>
      </c>
      <c r="D557" s="22"/>
      <c r="E557" s="22"/>
      <c r="F557" s="22">
        <f t="shared" si="22"/>
        <v>2.5000000000000001E-3</v>
      </c>
      <c r="G557" s="22"/>
      <c r="H557" s="22"/>
      <c r="I557" s="1">
        <v>2.5000000000000001E-3</v>
      </c>
      <c r="J557" s="16">
        <f t="shared" si="21"/>
        <v>8.9999999999999993E-3</v>
      </c>
      <c r="K557" s="16">
        <f t="shared" si="21"/>
        <v>0</v>
      </c>
      <c r="L557" s="16">
        <f t="shared" si="21"/>
        <v>4.3999999999999997E-2</v>
      </c>
      <c r="M557" t="s">
        <v>221</v>
      </c>
      <c r="N557" t="s">
        <v>12</v>
      </c>
      <c r="O557" s="1">
        <v>2.5000000000000001E-3</v>
      </c>
      <c r="P557" s="3" t="s">
        <v>395</v>
      </c>
    </row>
    <row r="558" spans="1:16" x14ac:dyDescent="0.25">
      <c r="A558" t="s">
        <v>168</v>
      </c>
      <c r="B558" t="s">
        <v>168</v>
      </c>
      <c r="C558" s="8">
        <v>44283.470833333333</v>
      </c>
      <c r="D558" s="22"/>
      <c r="E558" s="22"/>
      <c r="F558" s="22" t="str">
        <f t="shared" si="22"/>
        <v/>
      </c>
      <c r="G558" s="22"/>
      <c r="H558" s="22"/>
      <c r="I558" t="s">
        <v>10</v>
      </c>
      <c r="J558" s="16">
        <f t="shared" si="21"/>
        <v>8.9999999999999993E-3</v>
      </c>
      <c r="K558" s="16">
        <f t="shared" si="21"/>
        <v>0</v>
      </c>
      <c r="L558" s="16">
        <f t="shared" si="21"/>
        <v>4.3999999999999997E-2</v>
      </c>
      <c r="M558" t="s">
        <v>10</v>
      </c>
      <c r="N558" t="s">
        <v>11</v>
      </c>
      <c r="O558" t="s">
        <v>10</v>
      </c>
      <c r="P558" s="3" t="s">
        <v>395</v>
      </c>
    </row>
    <row r="559" spans="1:16" x14ac:dyDescent="0.25">
      <c r="A559" t="s">
        <v>168</v>
      </c>
      <c r="B559" t="s">
        <v>168</v>
      </c>
      <c r="C559" s="8">
        <v>44504</v>
      </c>
      <c r="D559" s="22"/>
      <c r="E559" s="22"/>
      <c r="F559" s="22">
        <f t="shared" si="22"/>
        <v>1.4999999999999999E-2</v>
      </c>
      <c r="G559" s="22"/>
      <c r="H559" s="22"/>
      <c r="I559">
        <v>1.4999999999999999E-2</v>
      </c>
      <c r="J559" s="16">
        <f t="shared" si="21"/>
        <v>8.9999999999999993E-3</v>
      </c>
      <c r="K559" s="16">
        <f t="shared" si="21"/>
        <v>0</v>
      </c>
      <c r="L559" s="16">
        <f t="shared" si="21"/>
        <v>4.3999999999999997E-2</v>
      </c>
      <c r="M559" t="s">
        <v>220</v>
      </c>
      <c r="N559" t="s">
        <v>12</v>
      </c>
      <c r="O559">
        <v>1.4999999999999999E-2</v>
      </c>
      <c r="P559" s="3" t="s">
        <v>395</v>
      </c>
    </row>
    <row r="560" spans="1:16" x14ac:dyDescent="0.25">
      <c r="A560" t="s">
        <v>168</v>
      </c>
      <c r="B560" t="s">
        <v>168</v>
      </c>
      <c r="C560" s="8">
        <v>44504.555555555555</v>
      </c>
      <c r="D560" s="22"/>
      <c r="E560" s="22"/>
      <c r="F560" s="22" t="str">
        <f t="shared" si="22"/>
        <v/>
      </c>
      <c r="G560" s="22"/>
      <c r="H560" s="22"/>
      <c r="I560" t="s">
        <v>10</v>
      </c>
      <c r="J560" s="16">
        <f t="shared" si="21"/>
        <v>8.9999999999999993E-3</v>
      </c>
      <c r="K560" s="16">
        <f t="shared" si="21"/>
        <v>0</v>
      </c>
      <c r="L560" s="16">
        <f t="shared" si="21"/>
        <v>4.3999999999999997E-2</v>
      </c>
      <c r="M560" t="s">
        <v>10</v>
      </c>
      <c r="N560" t="s">
        <v>11</v>
      </c>
      <c r="O560" t="s">
        <v>10</v>
      </c>
      <c r="P560" s="3" t="s">
        <v>395</v>
      </c>
    </row>
    <row r="561" spans="1:16" x14ac:dyDescent="0.25">
      <c r="A561" t="s">
        <v>168</v>
      </c>
      <c r="B561" t="s">
        <v>168</v>
      </c>
      <c r="C561" s="8">
        <v>44513</v>
      </c>
      <c r="D561" s="22"/>
      <c r="E561" s="22"/>
      <c r="F561" s="22">
        <f t="shared" si="22"/>
        <v>2.5000000000000001E-3</v>
      </c>
      <c r="G561" s="22"/>
      <c r="H561" s="22"/>
      <c r="I561" s="1">
        <v>2.5000000000000001E-3</v>
      </c>
      <c r="J561" s="16">
        <f t="shared" si="21"/>
        <v>8.9999999999999993E-3</v>
      </c>
      <c r="K561" s="16">
        <f t="shared" si="21"/>
        <v>0</v>
      </c>
      <c r="L561" s="16">
        <f t="shared" si="21"/>
        <v>4.3999999999999997E-2</v>
      </c>
      <c r="M561" t="s">
        <v>219</v>
      </c>
      <c r="N561" t="s">
        <v>12</v>
      </c>
      <c r="O561" s="1">
        <v>2.5000000000000001E-3</v>
      </c>
      <c r="P561" s="3" t="s">
        <v>395</v>
      </c>
    </row>
    <row r="562" spans="1:16" x14ac:dyDescent="0.25">
      <c r="A562" t="s">
        <v>168</v>
      </c>
      <c r="B562" t="s">
        <v>168</v>
      </c>
      <c r="C562" s="8">
        <v>44513.614583333336</v>
      </c>
      <c r="D562" s="22"/>
      <c r="E562" s="22"/>
      <c r="F562" s="22" t="str">
        <f t="shared" si="22"/>
        <v/>
      </c>
      <c r="G562" s="22"/>
      <c r="H562" s="22"/>
      <c r="I562" t="s">
        <v>10</v>
      </c>
      <c r="J562" s="16">
        <f t="shared" si="21"/>
        <v>8.9999999999999993E-3</v>
      </c>
      <c r="K562" s="16">
        <f t="shared" si="21"/>
        <v>0</v>
      </c>
      <c r="L562" s="16">
        <f t="shared" si="21"/>
        <v>4.3999999999999997E-2</v>
      </c>
      <c r="M562" t="s">
        <v>10</v>
      </c>
      <c r="N562" t="s">
        <v>11</v>
      </c>
      <c r="O562" t="s">
        <v>10</v>
      </c>
      <c r="P562" s="3" t="s">
        <v>395</v>
      </c>
    </row>
    <row r="563" spans="1:16" x14ac:dyDescent="0.25">
      <c r="A563" t="s">
        <v>168</v>
      </c>
      <c r="B563" t="s">
        <v>168</v>
      </c>
      <c r="C563" s="8">
        <v>44550</v>
      </c>
      <c r="D563" s="22"/>
      <c r="E563" s="22"/>
      <c r="F563" s="22">
        <f t="shared" si="22"/>
        <v>2.5000000000000001E-3</v>
      </c>
      <c r="G563" s="22"/>
      <c r="H563" s="22"/>
      <c r="I563" s="1">
        <v>2.5000000000000001E-3</v>
      </c>
      <c r="J563" s="16">
        <f t="shared" si="21"/>
        <v>8.9999999999999993E-3</v>
      </c>
      <c r="K563" s="16">
        <f t="shared" si="21"/>
        <v>0</v>
      </c>
      <c r="L563" s="16">
        <f t="shared" si="21"/>
        <v>4.3999999999999997E-2</v>
      </c>
      <c r="M563" t="s">
        <v>218</v>
      </c>
      <c r="N563" t="s">
        <v>12</v>
      </c>
      <c r="O563" s="1">
        <v>2.5000000000000001E-3</v>
      </c>
      <c r="P563" s="3" t="s">
        <v>395</v>
      </c>
    </row>
    <row r="564" spans="1:16" x14ac:dyDescent="0.25">
      <c r="A564" t="s">
        <v>168</v>
      </c>
      <c r="B564" t="s">
        <v>168</v>
      </c>
      <c r="C564" s="8">
        <v>44550.282638888886</v>
      </c>
      <c r="D564" s="22"/>
      <c r="E564" s="22"/>
      <c r="F564" s="22" t="str">
        <f t="shared" si="22"/>
        <v/>
      </c>
      <c r="G564" s="22"/>
      <c r="H564" s="22"/>
      <c r="I564" t="s">
        <v>10</v>
      </c>
      <c r="J564" s="16">
        <f t="shared" si="21"/>
        <v>8.9999999999999993E-3</v>
      </c>
      <c r="K564" s="16">
        <f t="shared" si="21"/>
        <v>0</v>
      </c>
      <c r="L564" s="16">
        <f t="shared" si="21"/>
        <v>4.3999999999999997E-2</v>
      </c>
      <c r="M564" t="s">
        <v>10</v>
      </c>
      <c r="N564" t="s">
        <v>11</v>
      </c>
      <c r="O564" t="s">
        <v>10</v>
      </c>
      <c r="P564" s="3" t="s">
        <v>395</v>
      </c>
    </row>
    <row r="565" spans="1:16" x14ac:dyDescent="0.25">
      <c r="A565" t="s">
        <v>168</v>
      </c>
      <c r="B565" t="s">
        <v>168</v>
      </c>
      <c r="C565" s="8">
        <v>44551</v>
      </c>
      <c r="D565" s="22"/>
      <c r="E565" s="22"/>
      <c r="F565" s="22">
        <f t="shared" si="22"/>
        <v>7.0000000000000001E-3</v>
      </c>
      <c r="G565" s="22"/>
      <c r="H565" s="22"/>
      <c r="I565">
        <v>7.0000000000000001E-3</v>
      </c>
      <c r="J565" s="16">
        <f t="shared" si="21"/>
        <v>8.9999999999999993E-3</v>
      </c>
      <c r="K565" s="16">
        <f t="shared" si="21"/>
        <v>0</v>
      </c>
      <c r="L565" s="16">
        <f t="shared" si="21"/>
        <v>4.3999999999999997E-2</v>
      </c>
      <c r="M565" t="s">
        <v>217</v>
      </c>
      <c r="N565" t="s">
        <v>12</v>
      </c>
      <c r="O565">
        <v>7.0000000000000001E-3</v>
      </c>
      <c r="P565" s="3" t="s">
        <v>395</v>
      </c>
    </row>
    <row r="566" spans="1:16" x14ac:dyDescent="0.25">
      <c r="A566" t="s">
        <v>168</v>
      </c>
      <c r="B566" t="s">
        <v>168</v>
      </c>
      <c r="C566" s="8">
        <v>44551.404861111114</v>
      </c>
      <c r="D566" s="22"/>
      <c r="E566" s="22"/>
      <c r="F566" s="22" t="str">
        <f t="shared" si="22"/>
        <v/>
      </c>
      <c r="G566" s="22"/>
      <c r="H566" s="22"/>
      <c r="I566" t="s">
        <v>10</v>
      </c>
      <c r="J566" s="16">
        <f t="shared" si="21"/>
        <v>8.9999999999999993E-3</v>
      </c>
      <c r="K566" s="16">
        <f t="shared" si="21"/>
        <v>0</v>
      </c>
      <c r="L566" s="16">
        <f t="shared" si="21"/>
        <v>4.3999999999999997E-2</v>
      </c>
      <c r="M566" t="s">
        <v>10</v>
      </c>
      <c r="N566" t="s">
        <v>11</v>
      </c>
      <c r="O566" t="s">
        <v>10</v>
      </c>
      <c r="P566" s="3" t="s">
        <v>395</v>
      </c>
    </row>
    <row r="567" spans="1:16" x14ac:dyDescent="0.25">
      <c r="A567" t="s">
        <v>168</v>
      </c>
      <c r="B567" t="s">
        <v>168</v>
      </c>
      <c r="C567" s="8">
        <v>44553</v>
      </c>
      <c r="D567" s="22"/>
      <c r="E567" s="22"/>
      <c r="F567" s="22">
        <f t="shared" si="22"/>
        <v>2.5000000000000001E-3</v>
      </c>
      <c r="G567" s="22"/>
      <c r="H567" s="22"/>
      <c r="I567" s="1">
        <v>2.5000000000000001E-3</v>
      </c>
      <c r="J567" s="16">
        <f t="shared" si="21"/>
        <v>8.9999999999999993E-3</v>
      </c>
      <c r="K567" s="16">
        <f t="shared" si="21"/>
        <v>0</v>
      </c>
      <c r="L567" s="16">
        <f t="shared" si="21"/>
        <v>4.3999999999999997E-2</v>
      </c>
      <c r="M567" t="s">
        <v>216</v>
      </c>
      <c r="N567" t="s">
        <v>12</v>
      </c>
      <c r="O567" s="1">
        <v>2.5000000000000001E-3</v>
      </c>
      <c r="P567" s="3" t="s">
        <v>395</v>
      </c>
    </row>
    <row r="568" spans="1:16" x14ac:dyDescent="0.25">
      <c r="A568" t="s">
        <v>168</v>
      </c>
      <c r="B568" t="s">
        <v>168</v>
      </c>
      <c r="C568" s="8">
        <v>44553.326388888891</v>
      </c>
      <c r="D568" s="22"/>
      <c r="E568" s="22"/>
      <c r="F568" s="22" t="str">
        <f t="shared" si="22"/>
        <v/>
      </c>
      <c r="G568" s="22"/>
      <c r="H568" s="22"/>
      <c r="I568" t="s">
        <v>10</v>
      </c>
      <c r="J568" s="16">
        <f t="shared" si="21"/>
        <v>8.9999999999999993E-3</v>
      </c>
      <c r="K568" s="16">
        <f t="shared" si="21"/>
        <v>0</v>
      </c>
      <c r="L568" s="16">
        <f t="shared" si="21"/>
        <v>4.3999999999999997E-2</v>
      </c>
      <c r="M568" t="s">
        <v>10</v>
      </c>
      <c r="N568" t="s">
        <v>11</v>
      </c>
      <c r="O568" t="s">
        <v>10</v>
      </c>
      <c r="P568" s="3" t="s">
        <v>395</v>
      </c>
    </row>
    <row r="569" spans="1:16" x14ac:dyDescent="0.25">
      <c r="A569" t="s">
        <v>168</v>
      </c>
      <c r="B569" t="s">
        <v>168</v>
      </c>
      <c r="C569" s="8">
        <v>44554</v>
      </c>
      <c r="D569" s="22"/>
      <c r="E569" s="22"/>
      <c r="F569" s="22">
        <f t="shared" si="22"/>
        <v>2.5000000000000001E-3</v>
      </c>
      <c r="G569" s="22"/>
      <c r="H569" s="22"/>
      <c r="I569" s="1">
        <v>2.5000000000000001E-3</v>
      </c>
      <c r="J569" s="16">
        <f t="shared" si="21"/>
        <v>8.9999999999999993E-3</v>
      </c>
      <c r="K569" s="16">
        <f t="shared" si="21"/>
        <v>0</v>
      </c>
      <c r="L569" s="16">
        <f t="shared" si="21"/>
        <v>4.3999999999999997E-2</v>
      </c>
      <c r="M569" t="s">
        <v>215</v>
      </c>
      <c r="N569" t="s">
        <v>12</v>
      </c>
      <c r="O569" s="1">
        <v>2.5000000000000001E-3</v>
      </c>
      <c r="P569" s="3" t="s">
        <v>395</v>
      </c>
    </row>
    <row r="570" spans="1:16" x14ac:dyDescent="0.25">
      <c r="A570" t="s">
        <v>168</v>
      </c>
      <c r="B570" t="s">
        <v>168</v>
      </c>
      <c r="C570" s="8">
        <v>44554.409722222219</v>
      </c>
      <c r="D570" s="22"/>
      <c r="E570" s="22"/>
      <c r="F570" s="22" t="str">
        <f t="shared" si="22"/>
        <v/>
      </c>
      <c r="G570" s="22"/>
      <c r="H570" s="22"/>
      <c r="I570" t="s">
        <v>10</v>
      </c>
      <c r="J570" s="16">
        <f t="shared" si="21"/>
        <v>8.9999999999999993E-3</v>
      </c>
      <c r="K570" s="16">
        <f t="shared" si="21"/>
        <v>0</v>
      </c>
      <c r="L570" s="16">
        <f t="shared" si="21"/>
        <v>4.3999999999999997E-2</v>
      </c>
      <c r="M570" t="s">
        <v>10</v>
      </c>
      <c r="N570" t="s">
        <v>11</v>
      </c>
      <c r="O570" t="s">
        <v>10</v>
      </c>
      <c r="P570" s="3" t="s">
        <v>395</v>
      </c>
    </row>
    <row r="571" spans="1:16" x14ac:dyDescent="0.25">
      <c r="A571" t="s">
        <v>168</v>
      </c>
      <c r="B571" t="s">
        <v>168</v>
      </c>
      <c r="C571" s="8">
        <v>44576</v>
      </c>
      <c r="D571" s="22"/>
      <c r="E571" s="22"/>
      <c r="F571" s="22">
        <f t="shared" si="22"/>
        <v>2.5000000000000001E-3</v>
      </c>
      <c r="G571" s="22"/>
      <c r="H571" s="22"/>
      <c r="I571" s="1">
        <v>2.5000000000000001E-3</v>
      </c>
      <c r="J571" s="16">
        <f t="shared" si="21"/>
        <v>8.9999999999999993E-3</v>
      </c>
      <c r="K571" s="16">
        <f t="shared" si="21"/>
        <v>0</v>
      </c>
      <c r="L571" s="16">
        <f t="shared" si="21"/>
        <v>4.3999999999999997E-2</v>
      </c>
      <c r="M571" t="s">
        <v>214</v>
      </c>
      <c r="N571" t="s">
        <v>12</v>
      </c>
      <c r="O571" s="1">
        <v>2.5000000000000001E-3</v>
      </c>
      <c r="P571" s="3" t="s">
        <v>395</v>
      </c>
    </row>
    <row r="572" spans="1:16" x14ac:dyDescent="0.25">
      <c r="A572" t="s">
        <v>168</v>
      </c>
      <c r="B572" t="s">
        <v>168</v>
      </c>
      <c r="C572" s="8">
        <v>44576.486111111109</v>
      </c>
      <c r="D572" s="22"/>
      <c r="E572" s="22"/>
      <c r="F572" s="22" t="str">
        <f t="shared" si="22"/>
        <v/>
      </c>
      <c r="G572" s="22"/>
      <c r="H572" s="22"/>
      <c r="I572" t="s">
        <v>10</v>
      </c>
      <c r="J572" s="16">
        <f t="shared" si="21"/>
        <v>8.9999999999999993E-3</v>
      </c>
      <c r="K572" s="16">
        <f t="shared" si="21"/>
        <v>0</v>
      </c>
      <c r="L572" s="16">
        <f t="shared" si="21"/>
        <v>4.3999999999999997E-2</v>
      </c>
      <c r="M572" t="s">
        <v>10</v>
      </c>
      <c r="N572" t="s">
        <v>11</v>
      </c>
      <c r="O572" t="s">
        <v>10</v>
      </c>
      <c r="P572" s="3" t="s">
        <v>395</v>
      </c>
    </row>
    <row r="573" spans="1:16" x14ac:dyDescent="0.25">
      <c r="A573" t="s">
        <v>168</v>
      </c>
      <c r="B573" t="s">
        <v>168</v>
      </c>
      <c r="C573" s="8">
        <v>44596</v>
      </c>
      <c r="D573" s="22"/>
      <c r="E573" s="22"/>
      <c r="F573" s="22">
        <f t="shared" si="22"/>
        <v>2.5000000000000001E-3</v>
      </c>
      <c r="G573" s="22"/>
      <c r="H573" s="22"/>
      <c r="I573" s="1">
        <v>2.5000000000000001E-3</v>
      </c>
      <c r="J573" s="16">
        <f t="shared" si="21"/>
        <v>8.9999999999999993E-3</v>
      </c>
      <c r="K573" s="16">
        <f t="shared" si="21"/>
        <v>0</v>
      </c>
      <c r="L573" s="16">
        <f t="shared" si="21"/>
        <v>4.3999999999999997E-2</v>
      </c>
      <c r="M573" t="s">
        <v>213</v>
      </c>
      <c r="N573" t="s">
        <v>12</v>
      </c>
      <c r="O573" s="1">
        <v>2.5000000000000001E-3</v>
      </c>
      <c r="P573" s="3" t="s">
        <v>395</v>
      </c>
    </row>
    <row r="574" spans="1:16" x14ac:dyDescent="0.25">
      <c r="A574" t="s">
        <v>168</v>
      </c>
      <c r="B574" t="s">
        <v>168</v>
      </c>
      <c r="C574" s="8">
        <v>44596.605555555558</v>
      </c>
      <c r="D574" s="22"/>
      <c r="E574" s="22"/>
      <c r="F574" s="22" t="str">
        <f t="shared" si="22"/>
        <v/>
      </c>
      <c r="G574" s="22"/>
      <c r="H574" s="22"/>
      <c r="I574" t="s">
        <v>10</v>
      </c>
      <c r="J574" s="16">
        <f t="shared" si="21"/>
        <v>8.9999999999999993E-3</v>
      </c>
      <c r="K574" s="16">
        <f t="shared" si="21"/>
        <v>0</v>
      </c>
      <c r="L574" s="16">
        <f t="shared" si="21"/>
        <v>4.3999999999999997E-2</v>
      </c>
      <c r="M574" t="s">
        <v>10</v>
      </c>
      <c r="N574" t="s">
        <v>11</v>
      </c>
      <c r="O574" t="s">
        <v>10</v>
      </c>
      <c r="P574" s="3" t="s">
        <v>395</v>
      </c>
    </row>
    <row r="575" spans="1:16" x14ac:dyDescent="0.25">
      <c r="A575" t="s">
        <v>168</v>
      </c>
      <c r="B575" t="s">
        <v>168</v>
      </c>
      <c r="C575" s="8">
        <v>44597</v>
      </c>
      <c r="D575" s="22"/>
      <c r="E575" s="22"/>
      <c r="F575" s="22">
        <f t="shared" si="22"/>
        <v>2.5000000000000001E-3</v>
      </c>
      <c r="G575" s="22"/>
      <c r="H575" s="22"/>
      <c r="I575" s="1">
        <v>2.5000000000000001E-3</v>
      </c>
      <c r="J575" s="16">
        <f t="shared" si="21"/>
        <v>8.9999999999999993E-3</v>
      </c>
      <c r="K575" s="16">
        <f t="shared" si="21"/>
        <v>0</v>
      </c>
      <c r="L575" s="16">
        <f t="shared" si="21"/>
        <v>4.3999999999999997E-2</v>
      </c>
      <c r="M575" t="s">
        <v>211</v>
      </c>
      <c r="N575" t="s">
        <v>12</v>
      </c>
      <c r="O575" s="1">
        <v>2.5000000000000001E-3</v>
      </c>
      <c r="P575" s="3" t="s">
        <v>395</v>
      </c>
    </row>
    <row r="576" spans="1:16" x14ac:dyDescent="0.25">
      <c r="A576" t="s">
        <v>168</v>
      </c>
      <c r="B576" t="s">
        <v>168</v>
      </c>
      <c r="C576" s="8">
        <v>44597</v>
      </c>
      <c r="D576" s="22"/>
      <c r="E576" s="22"/>
      <c r="F576" s="22">
        <f t="shared" si="22"/>
        <v>2.5000000000000001E-3</v>
      </c>
      <c r="G576" s="22"/>
      <c r="H576" s="22"/>
      <c r="I576" s="1">
        <v>2.5000000000000001E-3</v>
      </c>
      <c r="J576" s="16">
        <f t="shared" si="21"/>
        <v>8.9999999999999993E-3</v>
      </c>
      <c r="K576" s="16">
        <f t="shared" si="21"/>
        <v>0</v>
      </c>
      <c r="L576" s="16">
        <f t="shared" si="21"/>
        <v>4.3999999999999997E-2</v>
      </c>
      <c r="M576" t="s">
        <v>212</v>
      </c>
      <c r="N576" t="s">
        <v>12</v>
      </c>
      <c r="O576" s="1">
        <v>2.5000000000000001E-3</v>
      </c>
      <c r="P576" s="3" t="s">
        <v>395</v>
      </c>
    </row>
    <row r="577" spans="1:16" x14ac:dyDescent="0.25">
      <c r="A577" t="s">
        <v>168</v>
      </c>
      <c r="B577" t="s">
        <v>168</v>
      </c>
      <c r="C577" s="8">
        <v>44597.615972222222</v>
      </c>
      <c r="D577" s="22"/>
      <c r="E577" s="22"/>
      <c r="F577" s="22" t="str">
        <f t="shared" si="22"/>
        <v/>
      </c>
      <c r="G577" s="22"/>
      <c r="H577" s="22"/>
      <c r="I577" t="s">
        <v>10</v>
      </c>
      <c r="J577" s="16">
        <f t="shared" si="21"/>
        <v>8.9999999999999993E-3</v>
      </c>
      <c r="K577" s="16">
        <f t="shared" si="21"/>
        <v>0</v>
      </c>
      <c r="L577" s="16">
        <f t="shared" si="21"/>
        <v>4.3999999999999997E-2</v>
      </c>
      <c r="M577" t="s">
        <v>10</v>
      </c>
      <c r="N577" t="s">
        <v>11</v>
      </c>
      <c r="O577" t="s">
        <v>10</v>
      </c>
      <c r="P577" s="3" t="s">
        <v>395</v>
      </c>
    </row>
    <row r="578" spans="1:16" x14ac:dyDescent="0.25">
      <c r="A578" t="s">
        <v>168</v>
      </c>
      <c r="B578" t="s">
        <v>168</v>
      </c>
      <c r="C578" s="8">
        <v>44600</v>
      </c>
      <c r="D578" s="22"/>
      <c r="E578" s="22"/>
      <c r="F578" s="22">
        <f t="shared" si="22"/>
        <v>2.5000000000000001E-3</v>
      </c>
      <c r="G578" s="22"/>
      <c r="H578" s="22"/>
      <c r="I578" s="1">
        <v>2.5000000000000001E-3</v>
      </c>
      <c r="J578" s="16">
        <f t="shared" si="21"/>
        <v>8.9999999999999993E-3</v>
      </c>
      <c r="K578" s="16">
        <f t="shared" si="21"/>
        <v>0</v>
      </c>
      <c r="L578" s="16">
        <f t="shared" si="21"/>
        <v>4.3999999999999997E-2</v>
      </c>
      <c r="M578" t="s">
        <v>210</v>
      </c>
      <c r="N578" t="s">
        <v>12</v>
      </c>
      <c r="O578" s="1">
        <v>2.5000000000000001E-3</v>
      </c>
      <c r="P578" s="3" t="s">
        <v>395</v>
      </c>
    </row>
    <row r="579" spans="1:16" x14ac:dyDescent="0.25">
      <c r="A579" t="s">
        <v>168</v>
      </c>
      <c r="B579" t="s">
        <v>168</v>
      </c>
      <c r="C579" s="8">
        <v>44600.50277777778</v>
      </c>
      <c r="D579" s="22"/>
      <c r="E579" s="22"/>
      <c r="F579" s="22" t="str">
        <f t="shared" si="22"/>
        <v/>
      </c>
      <c r="G579" s="22"/>
      <c r="H579" s="22"/>
      <c r="I579" t="s">
        <v>10</v>
      </c>
      <c r="J579" s="16">
        <f t="shared" si="21"/>
        <v>8.9999999999999993E-3</v>
      </c>
      <c r="K579" s="16">
        <f t="shared" si="21"/>
        <v>0</v>
      </c>
      <c r="L579" s="16">
        <f t="shared" si="21"/>
        <v>4.3999999999999997E-2</v>
      </c>
      <c r="M579" t="s">
        <v>10</v>
      </c>
      <c r="N579" t="s">
        <v>11</v>
      </c>
      <c r="O579" t="s">
        <v>10</v>
      </c>
      <c r="P579" s="3" t="s">
        <v>395</v>
      </c>
    </row>
    <row r="580" spans="1:16" x14ac:dyDescent="0.25">
      <c r="A580" t="s">
        <v>168</v>
      </c>
      <c r="B580" t="s">
        <v>168</v>
      </c>
      <c r="C580" s="8">
        <v>44605</v>
      </c>
      <c r="D580" s="22"/>
      <c r="E580" s="22"/>
      <c r="F580" s="22">
        <f t="shared" si="22"/>
        <v>2.5000000000000001E-3</v>
      </c>
      <c r="G580" s="22"/>
      <c r="H580" s="22"/>
      <c r="I580" s="1">
        <v>2.5000000000000001E-3</v>
      </c>
      <c r="J580" s="16">
        <f t="shared" si="21"/>
        <v>8.9999999999999993E-3</v>
      </c>
      <c r="K580" s="16">
        <f t="shared" si="21"/>
        <v>0</v>
      </c>
      <c r="L580" s="16">
        <f t="shared" si="21"/>
        <v>4.3999999999999997E-2</v>
      </c>
      <c r="M580" t="s">
        <v>209</v>
      </c>
      <c r="N580" t="s">
        <v>12</v>
      </c>
      <c r="O580" s="1">
        <v>2.5000000000000001E-3</v>
      </c>
      <c r="P580" s="3" t="s">
        <v>395</v>
      </c>
    </row>
    <row r="581" spans="1:16" x14ac:dyDescent="0.25">
      <c r="A581" t="s">
        <v>168</v>
      </c>
      <c r="B581" t="s">
        <v>168</v>
      </c>
      <c r="C581" s="8">
        <v>44605.303472222222</v>
      </c>
      <c r="D581" s="22"/>
      <c r="E581" s="22"/>
      <c r="F581" s="22" t="str">
        <f t="shared" si="22"/>
        <v/>
      </c>
      <c r="G581" s="22"/>
      <c r="H581" s="22"/>
      <c r="I581" t="s">
        <v>10</v>
      </c>
      <c r="J581" s="16">
        <f t="shared" si="21"/>
        <v>8.9999999999999993E-3</v>
      </c>
      <c r="K581" s="16">
        <f t="shared" si="21"/>
        <v>0</v>
      </c>
      <c r="L581" s="16">
        <f t="shared" si="21"/>
        <v>4.3999999999999997E-2</v>
      </c>
      <c r="M581" t="s">
        <v>10</v>
      </c>
      <c r="N581" t="s">
        <v>11</v>
      </c>
      <c r="O581" t="s">
        <v>10</v>
      </c>
      <c r="P581" s="3" t="s">
        <v>395</v>
      </c>
    </row>
    <row r="582" spans="1:16" x14ac:dyDescent="0.25">
      <c r="A582" t="s">
        <v>168</v>
      </c>
      <c r="B582" t="s">
        <v>168</v>
      </c>
      <c r="C582" s="8">
        <v>44607</v>
      </c>
      <c r="D582" s="22"/>
      <c r="E582" s="22"/>
      <c r="F582" s="22">
        <f t="shared" si="22"/>
        <v>2.5000000000000001E-3</v>
      </c>
      <c r="G582" s="22"/>
      <c r="H582" s="22"/>
      <c r="I582" s="1">
        <v>2.5000000000000001E-3</v>
      </c>
      <c r="J582" s="16">
        <f t="shared" si="21"/>
        <v>8.9999999999999993E-3</v>
      </c>
      <c r="K582" s="16">
        <f t="shared" si="21"/>
        <v>0</v>
      </c>
      <c r="L582" s="16">
        <f t="shared" si="21"/>
        <v>4.3999999999999997E-2</v>
      </c>
      <c r="M582" t="s">
        <v>208</v>
      </c>
      <c r="N582" t="s">
        <v>12</v>
      </c>
      <c r="O582" s="1">
        <v>2.5000000000000001E-3</v>
      </c>
      <c r="P582" s="3" t="s">
        <v>395</v>
      </c>
    </row>
    <row r="583" spans="1:16" x14ac:dyDescent="0.25">
      <c r="A583" t="s">
        <v>168</v>
      </c>
      <c r="B583" t="s">
        <v>168</v>
      </c>
      <c r="C583" s="8">
        <v>44607.665277777778</v>
      </c>
      <c r="D583" s="22"/>
      <c r="E583" s="22"/>
      <c r="F583" s="22" t="str">
        <f t="shared" si="22"/>
        <v/>
      </c>
      <c r="G583" s="22"/>
      <c r="H583" s="22"/>
      <c r="I583" t="s">
        <v>10</v>
      </c>
      <c r="J583" s="16">
        <f t="shared" si="21"/>
        <v>8.9999999999999993E-3</v>
      </c>
      <c r="K583" s="16">
        <f t="shared" si="21"/>
        <v>0</v>
      </c>
      <c r="L583" s="16">
        <f t="shared" si="21"/>
        <v>4.3999999999999997E-2</v>
      </c>
      <c r="M583" t="s">
        <v>10</v>
      </c>
      <c r="N583" t="s">
        <v>11</v>
      </c>
      <c r="O583" t="s">
        <v>10</v>
      </c>
      <c r="P583" s="3" t="s">
        <v>395</v>
      </c>
    </row>
    <row r="584" spans="1:16" x14ac:dyDescent="0.25">
      <c r="A584" t="s">
        <v>168</v>
      </c>
      <c r="B584" t="s">
        <v>168</v>
      </c>
      <c r="C584" s="8">
        <v>44608</v>
      </c>
      <c r="D584" s="22"/>
      <c r="E584" s="22"/>
      <c r="F584" s="22">
        <f t="shared" si="22"/>
        <v>2.5000000000000001E-3</v>
      </c>
      <c r="G584" s="22"/>
      <c r="H584" s="22"/>
      <c r="I584" s="1">
        <v>2.5000000000000001E-3</v>
      </c>
      <c r="J584" s="16">
        <f t="shared" si="21"/>
        <v>8.9999999999999993E-3</v>
      </c>
      <c r="K584" s="16">
        <f t="shared" si="21"/>
        <v>0</v>
      </c>
      <c r="L584" s="16">
        <f t="shared" si="21"/>
        <v>4.3999999999999997E-2</v>
      </c>
      <c r="M584" t="s">
        <v>207</v>
      </c>
      <c r="N584" t="s">
        <v>12</v>
      </c>
      <c r="O584" s="1">
        <v>2.5000000000000001E-3</v>
      </c>
      <c r="P584" s="3" t="s">
        <v>395</v>
      </c>
    </row>
    <row r="585" spans="1:16" x14ac:dyDescent="0.25">
      <c r="A585" t="s">
        <v>168</v>
      </c>
      <c r="B585" t="s">
        <v>168</v>
      </c>
      <c r="C585" s="8">
        <v>44608.568749999999</v>
      </c>
      <c r="D585" s="22"/>
      <c r="E585" s="22"/>
      <c r="F585" s="22" t="str">
        <f t="shared" si="22"/>
        <v/>
      </c>
      <c r="G585" s="22"/>
      <c r="H585" s="22"/>
      <c r="I585" t="s">
        <v>10</v>
      </c>
      <c r="J585" s="16">
        <f t="shared" si="21"/>
        <v>8.9999999999999993E-3</v>
      </c>
      <c r="K585" s="16">
        <f t="shared" si="21"/>
        <v>0</v>
      </c>
      <c r="L585" s="16">
        <f t="shared" si="21"/>
        <v>4.3999999999999997E-2</v>
      </c>
      <c r="M585" t="s">
        <v>10</v>
      </c>
      <c r="N585" t="s">
        <v>11</v>
      </c>
      <c r="O585" t="s">
        <v>10</v>
      </c>
      <c r="P585" s="3" t="s">
        <v>395</v>
      </c>
    </row>
    <row r="586" spans="1:16" x14ac:dyDescent="0.25">
      <c r="A586" t="s">
        <v>168</v>
      </c>
      <c r="B586" t="s">
        <v>168</v>
      </c>
      <c r="C586" s="8">
        <v>44609</v>
      </c>
      <c r="D586" s="22"/>
      <c r="E586" s="22"/>
      <c r="F586" s="22">
        <f t="shared" si="22"/>
        <v>2.5000000000000001E-3</v>
      </c>
      <c r="G586" s="22"/>
      <c r="H586" s="22"/>
      <c r="I586" s="1">
        <v>2.5000000000000001E-3</v>
      </c>
      <c r="J586" s="16">
        <f t="shared" ref="J586:L649" si="23">J585</f>
        <v>8.9999999999999993E-3</v>
      </c>
      <c r="K586" s="16">
        <f t="shared" si="23"/>
        <v>0</v>
      </c>
      <c r="L586" s="16">
        <f t="shared" si="23"/>
        <v>4.3999999999999997E-2</v>
      </c>
      <c r="M586" t="s">
        <v>206</v>
      </c>
      <c r="N586" t="s">
        <v>12</v>
      </c>
      <c r="O586" s="1">
        <v>2.5000000000000001E-3</v>
      </c>
      <c r="P586" s="3" t="s">
        <v>395</v>
      </c>
    </row>
    <row r="587" spans="1:16" x14ac:dyDescent="0.25">
      <c r="A587" t="s">
        <v>168</v>
      </c>
      <c r="B587" t="s">
        <v>168</v>
      </c>
      <c r="C587" s="8">
        <v>44609.624305555553</v>
      </c>
      <c r="D587" s="22"/>
      <c r="E587" s="22"/>
      <c r="F587" s="22" t="str">
        <f t="shared" si="22"/>
        <v/>
      </c>
      <c r="G587" s="22"/>
      <c r="H587" s="22"/>
      <c r="I587" t="s">
        <v>10</v>
      </c>
      <c r="J587" s="16">
        <f t="shared" si="23"/>
        <v>8.9999999999999993E-3</v>
      </c>
      <c r="K587" s="16">
        <f t="shared" si="23"/>
        <v>0</v>
      </c>
      <c r="L587" s="16">
        <f t="shared" si="23"/>
        <v>4.3999999999999997E-2</v>
      </c>
      <c r="M587" t="s">
        <v>10</v>
      </c>
      <c r="N587" t="s">
        <v>11</v>
      </c>
      <c r="O587" t="s">
        <v>10</v>
      </c>
      <c r="P587" s="3" t="s">
        <v>395</v>
      </c>
    </row>
    <row r="588" spans="1:16" x14ac:dyDescent="0.25">
      <c r="A588" t="s">
        <v>168</v>
      </c>
      <c r="B588" t="s">
        <v>168</v>
      </c>
      <c r="C588" s="8">
        <v>44886.460416666669</v>
      </c>
      <c r="D588" s="22"/>
      <c r="E588" s="22"/>
      <c r="F588" s="22">
        <f t="shared" si="22"/>
        <v>2.5000000000000001E-3</v>
      </c>
      <c r="G588" s="22"/>
      <c r="H588" s="22"/>
      <c r="I588" s="1">
        <v>2.5000000000000001E-3</v>
      </c>
      <c r="J588" s="16">
        <f t="shared" si="23"/>
        <v>8.9999999999999993E-3</v>
      </c>
      <c r="K588" s="16">
        <f t="shared" si="23"/>
        <v>0</v>
      </c>
      <c r="L588" s="16">
        <f t="shared" si="23"/>
        <v>4.3999999999999997E-2</v>
      </c>
      <c r="M588" t="s">
        <v>205</v>
      </c>
      <c r="N588" t="s">
        <v>12</v>
      </c>
      <c r="O588" s="1">
        <v>2.5000000000000001E-3</v>
      </c>
      <c r="P588" s="3" t="s">
        <v>395</v>
      </c>
    </row>
    <row r="589" spans="1:16" x14ac:dyDescent="0.25">
      <c r="A589" t="s">
        <v>168</v>
      </c>
      <c r="B589" t="s">
        <v>168</v>
      </c>
      <c r="C589" s="8">
        <v>44886.460416666669</v>
      </c>
      <c r="D589" s="22"/>
      <c r="E589" s="22"/>
      <c r="F589" s="22" t="str">
        <f t="shared" si="22"/>
        <v/>
      </c>
      <c r="G589" s="22"/>
      <c r="H589" s="22"/>
      <c r="I589" t="s">
        <v>10</v>
      </c>
      <c r="J589" s="16">
        <f t="shared" si="23"/>
        <v>8.9999999999999993E-3</v>
      </c>
      <c r="K589" s="16">
        <f t="shared" si="23"/>
        <v>0</v>
      </c>
      <c r="L589" s="16">
        <f t="shared" si="23"/>
        <v>4.3999999999999997E-2</v>
      </c>
      <c r="M589" t="s">
        <v>10</v>
      </c>
      <c r="N589" t="s">
        <v>11</v>
      </c>
      <c r="O589" t="s">
        <v>10</v>
      </c>
      <c r="P589" s="3" t="s">
        <v>395</v>
      </c>
    </row>
    <row r="590" spans="1:16" x14ac:dyDescent="0.25">
      <c r="A590" t="s">
        <v>168</v>
      </c>
      <c r="B590" t="s">
        <v>168</v>
      </c>
      <c r="C590" s="8">
        <v>44893.425694444442</v>
      </c>
      <c r="D590" s="22"/>
      <c r="E590" s="22"/>
      <c r="F590" s="22" t="str">
        <f t="shared" si="22"/>
        <v/>
      </c>
      <c r="G590" s="22"/>
      <c r="H590" s="22"/>
      <c r="I590" t="s">
        <v>10</v>
      </c>
      <c r="J590" s="16">
        <f t="shared" si="23"/>
        <v>8.9999999999999993E-3</v>
      </c>
      <c r="K590" s="16">
        <f t="shared" si="23"/>
        <v>0</v>
      </c>
      <c r="L590" s="16">
        <f t="shared" si="23"/>
        <v>4.3999999999999997E-2</v>
      </c>
      <c r="M590" t="s">
        <v>10</v>
      </c>
      <c r="N590" t="s">
        <v>11</v>
      </c>
      <c r="O590" t="s">
        <v>10</v>
      </c>
      <c r="P590" s="3" t="s">
        <v>395</v>
      </c>
    </row>
    <row r="591" spans="1:16" x14ac:dyDescent="0.25">
      <c r="A591" t="s">
        <v>168</v>
      </c>
      <c r="B591" t="s">
        <v>168</v>
      </c>
      <c r="C591" s="8">
        <v>44893.425694444442</v>
      </c>
      <c r="D591" s="22"/>
      <c r="E591" s="22"/>
      <c r="F591" s="22">
        <f t="shared" si="22"/>
        <v>2.5000000000000001E-3</v>
      </c>
      <c r="G591" s="22"/>
      <c r="H591" s="22"/>
      <c r="I591" s="1">
        <v>2.5000000000000001E-3</v>
      </c>
      <c r="J591" s="16">
        <f t="shared" si="23"/>
        <v>8.9999999999999993E-3</v>
      </c>
      <c r="K591" s="16">
        <f t="shared" si="23"/>
        <v>0</v>
      </c>
      <c r="L591" s="16">
        <f t="shared" si="23"/>
        <v>4.3999999999999997E-2</v>
      </c>
      <c r="M591" t="s">
        <v>204</v>
      </c>
      <c r="N591" t="s">
        <v>12</v>
      </c>
      <c r="O591" s="1">
        <v>2.5000000000000001E-3</v>
      </c>
      <c r="P591" s="3" t="s">
        <v>395</v>
      </c>
    </row>
    <row r="592" spans="1:16" x14ac:dyDescent="0.25">
      <c r="A592" t="s">
        <v>168</v>
      </c>
      <c r="B592" t="s">
        <v>168</v>
      </c>
      <c r="C592" s="8">
        <v>44946.027083333334</v>
      </c>
      <c r="D592" s="22"/>
      <c r="E592" s="22"/>
      <c r="F592" s="22" t="str">
        <f t="shared" si="22"/>
        <v/>
      </c>
      <c r="G592" s="22"/>
      <c r="H592" s="22"/>
      <c r="I592" t="s">
        <v>10</v>
      </c>
      <c r="J592" s="16">
        <f t="shared" si="23"/>
        <v>8.9999999999999993E-3</v>
      </c>
      <c r="K592" s="16">
        <f t="shared" si="23"/>
        <v>0</v>
      </c>
      <c r="L592" s="16">
        <f t="shared" si="23"/>
        <v>4.3999999999999997E-2</v>
      </c>
      <c r="M592" t="s">
        <v>10</v>
      </c>
      <c r="N592" t="s">
        <v>11</v>
      </c>
      <c r="O592" t="s">
        <v>10</v>
      </c>
      <c r="P592" s="3" t="s">
        <v>395</v>
      </c>
    </row>
    <row r="593" spans="1:16" x14ac:dyDescent="0.25">
      <c r="A593" t="s">
        <v>168</v>
      </c>
      <c r="B593" t="s">
        <v>168</v>
      </c>
      <c r="C593" s="8">
        <v>44946.527083333334</v>
      </c>
      <c r="D593" s="22"/>
      <c r="E593" s="22"/>
      <c r="F593" s="22">
        <f t="shared" si="22"/>
        <v>2.5000000000000001E-3</v>
      </c>
      <c r="G593" s="22"/>
      <c r="H593" s="22"/>
      <c r="I593" s="1">
        <v>2.5000000000000001E-3</v>
      </c>
      <c r="J593" s="16">
        <f t="shared" si="23"/>
        <v>8.9999999999999993E-3</v>
      </c>
      <c r="K593" s="16">
        <f t="shared" si="23"/>
        <v>0</v>
      </c>
      <c r="L593" s="16">
        <f t="shared" si="23"/>
        <v>4.3999999999999997E-2</v>
      </c>
      <c r="M593" t="s">
        <v>203</v>
      </c>
      <c r="N593" t="s">
        <v>12</v>
      </c>
      <c r="O593" s="1">
        <v>2.5000000000000001E-3</v>
      </c>
      <c r="P593" s="3" t="s">
        <v>395</v>
      </c>
    </row>
    <row r="594" spans="1:16" x14ac:dyDescent="0.25">
      <c r="A594" t="s">
        <v>168</v>
      </c>
      <c r="B594" t="s">
        <v>168</v>
      </c>
      <c r="C594" s="8">
        <v>44947.457638888889</v>
      </c>
      <c r="D594" s="22"/>
      <c r="E594" s="22"/>
      <c r="F594" s="22" t="str">
        <f t="shared" si="22"/>
        <v/>
      </c>
      <c r="G594" s="22"/>
      <c r="H594" s="22"/>
      <c r="I594" t="s">
        <v>10</v>
      </c>
      <c r="J594" s="16">
        <f t="shared" si="23"/>
        <v>8.9999999999999993E-3</v>
      </c>
      <c r="K594" s="16">
        <f t="shared" si="23"/>
        <v>0</v>
      </c>
      <c r="L594" s="16">
        <f t="shared" si="23"/>
        <v>4.3999999999999997E-2</v>
      </c>
      <c r="M594" t="s">
        <v>10</v>
      </c>
      <c r="N594" t="s">
        <v>11</v>
      </c>
      <c r="O594" t="s">
        <v>10</v>
      </c>
      <c r="P594" s="3" t="s">
        <v>395</v>
      </c>
    </row>
    <row r="595" spans="1:16" x14ac:dyDescent="0.25">
      <c r="A595" t="s">
        <v>168</v>
      </c>
      <c r="B595" t="s">
        <v>168</v>
      </c>
      <c r="C595" s="8">
        <v>44947.457638888889</v>
      </c>
      <c r="D595" s="22"/>
      <c r="E595" s="22"/>
      <c r="F595" s="22">
        <f t="shared" si="22"/>
        <v>2.5000000000000001E-3</v>
      </c>
      <c r="G595" s="22"/>
      <c r="H595" s="22"/>
      <c r="I595" s="1">
        <v>2.5000000000000001E-3</v>
      </c>
      <c r="J595" s="16">
        <f t="shared" si="23"/>
        <v>8.9999999999999993E-3</v>
      </c>
      <c r="K595" s="16">
        <f t="shared" si="23"/>
        <v>0</v>
      </c>
      <c r="L595" s="16">
        <f t="shared" si="23"/>
        <v>4.3999999999999997E-2</v>
      </c>
      <c r="M595" t="s">
        <v>202</v>
      </c>
      <c r="N595" t="s">
        <v>12</v>
      </c>
      <c r="O595" s="1">
        <v>2.5000000000000001E-3</v>
      </c>
      <c r="P595" s="3" t="s">
        <v>395</v>
      </c>
    </row>
    <row r="596" spans="1:16" x14ac:dyDescent="0.25">
      <c r="A596" t="s">
        <v>168</v>
      </c>
      <c r="B596" t="s">
        <v>168</v>
      </c>
      <c r="C596" s="8">
        <v>44948.607638888891</v>
      </c>
      <c r="D596" s="22"/>
      <c r="E596" s="22"/>
      <c r="F596" s="22" t="str">
        <f t="shared" si="22"/>
        <v/>
      </c>
      <c r="G596" s="22"/>
      <c r="H596" s="22"/>
      <c r="I596" t="s">
        <v>10</v>
      </c>
      <c r="J596" s="16">
        <f t="shared" si="23"/>
        <v>8.9999999999999993E-3</v>
      </c>
      <c r="K596" s="16">
        <f t="shared" si="23"/>
        <v>0</v>
      </c>
      <c r="L596" s="16">
        <f t="shared" si="23"/>
        <v>4.3999999999999997E-2</v>
      </c>
      <c r="M596" t="s">
        <v>10</v>
      </c>
      <c r="N596" t="s">
        <v>11</v>
      </c>
      <c r="O596" t="s">
        <v>10</v>
      </c>
      <c r="P596" s="3" t="s">
        <v>395</v>
      </c>
    </row>
    <row r="597" spans="1:16" x14ac:dyDescent="0.25">
      <c r="A597" t="s">
        <v>168</v>
      </c>
      <c r="B597" t="s">
        <v>168</v>
      </c>
      <c r="C597" s="8">
        <v>44948.607638888891</v>
      </c>
      <c r="D597" s="22"/>
      <c r="E597" s="22"/>
      <c r="F597" s="22">
        <f t="shared" si="22"/>
        <v>2.5000000000000001E-3</v>
      </c>
      <c r="G597" s="22"/>
      <c r="H597" s="22"/>
      <c r="I597" s="1">
        <v>2.5000000000000001E-3</v>
      </c>
      <c r="J597" s="16">
        <f t="shared" si="23"/>
        <v>8.9999999999999993E-3</v>
      </c>
      <c r="K597" s="16">
        <f t="shared" si="23"/>
        <v>0</v>
      </c>
      <c r="L597" s="16">
        <f t="shared" si="23"/>
        <v>4.3999999999999997E-2</v>
      </c>
      <c r="M597" t="s">
        <v>201</v>
      </c>
      <c r="N597" t="s">
        <v>12</v>
      </c>
      <c r="O597" s="1">
        <v>2.5000000000000001E-3</v>
      </c>
      <c r="P597" s="3" t="s">
        <v>395</v>
      </c>
    </row>
    <row r="598" spans="1:16" x14ac:dyDescent="0.25">
      <c r="A598" t="s">
        <v>168</v>
      </c>
      <c r="B598" t="s">
        <v>168</v>
      </c>
      <c r="C598" s="8">
        <v>44954.626388888886</v>
      </c>
      <c r="D598" s="22"/>
      <c r="E598" s="22"/>
      <c r="F598" s="22" t="str">
        <f t="shared" si="22"/>
        <v/>
      </c>
      <c r="G598" s="22"/>
      <c r="H598" s="22"/>
      <c r="I598" t="s">
        <v>10</v>
      </c>
      <c r="J598" s="16">
        <f t="shared" si="23"/>
        <v>8.9999999999999993E-3</v>
      </c>
      <c r="K598" s="16">
        <f t="shared" si="23"/>
        <v>0</v>
      </c>
      <c r="L598" s="16">
        <f t="shared" si="23"/>
        <v>4.3999999999999997E-2</v>
      </c>
      <c r="M598" t="s">
        <v>10</v>
      </c>
      <c r="N598" t="s">
        <v>11</v>
      </c>
      <c r="O598" t="s">
        <v>10</v>
      </c>
      <c r="P598" s="3" t="s">
        <v>395</v>
      </c>
    </row>
    <row r="599" spans="1:16" x14ac:dyDescent="0.25">
      <c r="A599" t="s">
        <v>168</v>
      </c>
      <c r="B599" t="s">
        <v>168</v>
      </c>
      <c r="C599" s="8">
        <v>44954.638888888891</v>
      </c>
      <c r="D599" s="22"/>
      <c r="E599" s="22"/>
      <c r="F599" s="22">
        <f t="shared" si="22"/>
        <v>2.5000000000000001E-3</v>
      </c>
      <c r="G599" s="22"/>
      <c r="H599" s="22"/>
      <c r="I599" s="1">
        <v>2.5000000000000001E-3</v>
      </c>
      <c r="J599" s="16">
        <f t="shared" si="23"/>
        <v>8.9999999999999993E-3</v>
      </c>
      <c r="K599" s="16">
        <f t="shared" si="23"/>
        <v>0</v>
      </c>
      <c r="L599" s="16">
        <f t="shared" si="23"/>
        <v>4.3999999999999997E-2</v>
      </c>
      <c r="M599" t="s">
        <v>200</v>
      </c>
      <c r="N599" t="s">
        <v>12</v>
      </c>
      <c r="O599" s="1">
        <v>2.5000000000000001E-3</v>
      </c>
      <c r="P599" s="3" t="s">
        <v>395</v>
      </c>
    </row>
    <row r="600" spans="1:16" x14ac:dyDescent="0.25">
      <c r="A600" t="s">
        <v>168</v>
      </c>
      <c r="B600" t="s">
        <v>168</v>
      </c>
      <c r="C600" s="8">
        <v>44955.561111111114</v>
      </c>
      <c r="D600" s="22"/>
      <c r="E600" s="22"/>
      <c r="F600" s="22" t="str">
        <f t="shared" si="22"/>
        <v/>
      </c>
      <c r="G600" s="22"/>
      <c r="H600" s="22"/>
      <c r="I600" t="s">
        <v>10</v>
      </c>
      <c r="J600" s="16">
        <f t="shared" si="23"/>
        <v>8.9999999999999993E-3</v>
      </c>
      <c r="K600" s="16">
        <f t="shared" si="23"/>
        <v>0</v>
      </c>
      <c r="L600" s="16">
        <f t="shared" si="23"/>
        <v>4.3999999999999997E-2</v>
      </c>
      <c r="M600" t="s">
        <v>10</v>
      </c>
      <c r="N600" t="s">
        <v>11</v>
      </c>
      <c r="O600" t="s">
        <v>10</v>
      </c>
      <c r="P600" s="3" t="s">
        <v>395</v>
      </c>
    </row>
    <row r="601" spans="1:16" x14ac:dyDescent="0.25">
      <c r="A601" t="s">
        <v>168</v>
      </c>
      <c r="B601" t="s">
        <v>168</v>
      </c>
      <c r="C601" s="8">
        <v>44955.561111111114</v>
      </c>
      <c r="D601" s="22"/>
      <c r="E601" s="22"/>
      <c r="F601" s="22">
        <f t="shared" si="22"/>
        <v>2.5000000000000001E-3</v>
      </c>
      <c r="G601" s="22"/>
      <c r="H601" s="22"/>
      <c r="I601" s="1">
        <v>2.5000000000000001E-3</v>
      </c>
      <c r="J601" s="16">
        <f t="shared" si="23"/>
        <v>8.9999999999999993E-3</v>
      </c>
      <c r="K601" s="16">
        <f t="shared" si="23"/>
        <v>0</v>
      </c>
      <c r="L601" s="16">
        <f t="shared" si="23"/>
        <v>4.3999999999999997E-2</v>
      </c>
      <c r="M601" t="s">
        <v>199</v>
      </c>
      <c r="N601" t="s">
        <v>12</v>
      </c>
      <c r="O601" s="1">
        <v>2.5000000000000001E-3</v>
      </c>
      <c r="P601" s="3" t="s">
        <v>395</v>
      </c>
    </row>
    <row r="602" spans="1:16" x14ac:dyDescent="0.25">
      <c r="A602" t="s">
        <v>168</v>
      </c>
      <c r="B602" t="s">
        <v>168</v>
      </c>
      <c r="C602" s="8">
        <v>44956.604861111111</v>
      </c>
      <c r="D602" s="22"/>
      <c r="E602" s="22"/>
      <c r="F602" s="22" t="str">
        <f t="shared" si="22"/>
        <v/>
      </c>
      <c r="G602" s="22"/>
      <c r="H602" s="22"/>
      <c r="I602" t="s">
        <v>10</v>
      </c>
      <c r="J602" s="16">
        <f t="shared" si="23"/>
        <v>8.9999999999999993E-3</v>
      </c>
      <c r="K602" s="16">
        <f t="shared" si="23"/>
        <v>0</v>
      </c>
      <c r="L602" s="16">
        <f t="shared" si="23"/>
        <v>4.3999999999999997E-2</v>
      </c>
      <c r="M602" t="s">
        <v>10</v>
      </c>
      <c r="N602" t="s">
        <v>11</v>
      </c>
      <c r="O602" t="s">
        <v>10</v>
      </c>
      <c r="P602" s="3" t="s">
        <v>395</v>
      </c>
    </row>
    <row r="603" spans="1:16" x14ac:dyDescent="0.25">
      <c r="A603" t="s">
        <v>168</v>
      </c>
      <c r="B603" t="s">
        <v>168</v>
      </c>
      <c r="C603" s="8">
        <v>44956.604861111111</v>
      </c>
      <c r="D603" s="22"/>
      <c r="E603" s="22"/>
      <c r="F603" s="22">
        <f t="shared" si="22"/>
        <v>2.5000000000000001E-3</v>
      </c>
      <c r="G603" s="22"/>
      <c r="H603" s="22"/>
      <c r="I603" s="1">
        <v>2.5000000000000001E-3</v>
      </c>
      <c r="J603" s="16">
        <f t="shared" si="23"/>
        <v>8.9999999999999993E-3</v>
      </c>
      <c r="K603" s="16">
        <f t="shared" si="23"/>
        <v>0</v>
      </c>
      <c r="L603" s="16">
        <f t="shared" si="23"/>
        <v>4.3999999999999997E-2</v>
      </c>
      <c r="M603" t="s">
        <v>198</v>
      </c>
      <c r="N603" t="s">
        <v>12</v>
      </c>
      <c r="O603" s="1">
        <v>2.5000000000000001E-3</v>
      </c>
      <c r="P603" s="3" t="s">
        <v>395</v>
      </c>
    </row>
    <row r="604" spans="1:16" x14ac:dyDescent="0.25">
      <c r="A604" t="s">
        <v>168</v>
      </c>
      <c r="B604" t="s">
        <v>168</v>
      </c>
      <c r="C604" s="8">
        <v>44957.486805555556</v>
      </c>
      <c r="D604" s="22"/>
      <c r="E604" s="22"/>
      <c r="F604" s="22" t="str">
        <f t="shared" si="22"/>
        <v/>
      </c>
      <c r="G604" s="22"/>
      <c r="H604" s="22"/>
      <c r="I604" t="s">
        <v>10</v>
      </c>
      <c r="J604" s="16">
        <f t="shared" si="23"/>
        <v>8.9999999999999993E-3</v>
      </c>
      <c r="K604" s="16">
        <f t="shared" si="23"/>
        <v>0</v>
      </c>
      <c r="L604" s="16">
        <f t="shared" si="23"/>
        <v>4.3999999999999997E-2</v>
      </c>
      <c r="M604" t="s">
        <v>10</v>
      </c>
      <c r="N604" t="s">
        <v>11</v>
      </c>
      <c r="O604" t="s">
        <v>10</v>
      </c>
      <c r="P604" s="3" t="s">
        <v>395</v>
      </c>
    </row>
    <row r="605" spans="1:16" x14ac:dyDescent="0.25">
      <c r="A605" t="s">
        <v>168</v>
      </c>
      <c r="B605" t="s">
        <v>168</v>
      </c>
      <c r="C605" s="8">
        <v>44957.486805555556</v>
      </c>
      <c r="D605" s="22"/>
      <c r="E605" s="22"/>
      <c r="F605" s="22">
        <f t="shared" si="22"/>
        <v>2.5000000000000001E-3</v>
      </c>
      <c r="G605" s="22"/>
      <c r="H605" s="22"/>
      <c r="I605" s="1">
        <v>2.5000000000000001E-3</v>
      </c>
      <c r="J605" s="16">
        <f t="shared" si="23"/>
        <v>8.9999999999999993E-3</v>
      </c>
      <c r="K605" s="16">
        <f t="shared" si="23"/>
        <v>0</v>
      </c>
      <c r="L605" s="16">
        <f t="shared" si="23"/>
        <v>4.3999999999999997E-2</v>
      </c>
      <c r="M605" t="s">
        <v>197</v>
      </c>
      <c r="N605" t="s">
        <v>12</v>
      </c>
      <c r="O605" s="1">
        <v>2.5000000000000001E-3</v>
      </c>
      <c r="P605" s="3" t="s">
        <v>395</v>
      </c>
    </row>
    <row r="606" spans="1:16" x14ac:dyDescent="0.25">
      <c r="A606" t="s">
        <v>168</v>
      </c>
      <c r="B606" t="s">
        <v>168</v>
      </c>
      <c r="C606" s="8">
        <v>44958.552083333336</v>
      </c>
      <c r="D606" s="22"/>
      <c r="E606" s="22"/>
      <c r="F606" s="22" t="str">
        <f t="shared" si="22"/>
        <v/>
      </c>
      <c r="G606" s="22"/>
      <c r="H606" s="22"/>
      <c r="I606" t="s">
        <v>10</v>
      </c>
      <c r="J606" s="16">
        <f t="shared" si="23"/>
        <v>8.9999999999999993E-3</v>
      </c>
      <c r="K606" s="16">
        <f t="shared" si="23"/>
        <v>0</v>
      </c>
      <c r="L606" s="16">
        <f t="shared" si="23"/>
        <v>4.3999999999999997E-2</v>
      </c>
      <c r="M606" t="s">
        <v>10</v>
      </c>
      <c r="N606" t="s">
        <v>11</v>
      </c>
      <c r="O606" t="s">
        <v>10</v>
      </c>
      <c r="P606" s="3" t="s">
        <v>395</v>
      </c>
    </row>
    <row r="607" spans="1:16" x14ac:dyDescent="0.25">
      <c r="A607" t="s">
        <v>168</v>
      </c>
      <c r="B607" t="s">
        <v>168</v>
      </c>
      <c r="C607" s="8">
        <v>44958.552083333336</v>
      </c>
      <c r="D607" s="22"/>
      <c r="E607" s="22"/>
      <c r="F607" s="22">
        <f t="shared" si="22"/>
        <v>2.5000000000000001E-3</v>
      </c>
      <c r="G607" s="22"/>
      <c r="H607" s="22"/>
      <c r="I607" s="1">
        <v>2.5000000000000001E-3</v>
      </c>
      <c r="J607" s="16">
        <f t="shared" si="23"/>
        <v>8.9999999999999993E-3</v>
      </c>
      <c r="K607" s="16">
        <f t="shared" si="23"/>
        <v>0</v>
      </c>
      <c r="L607" s="16">
        <f t="shared" si="23"/>
        <v>4.3999999999999997E-2</v>
      </c>
      <c r="M607" t="s">
        <v>196</v>
      </c>
      <c r="N607" t="s">
        <v>12</v>
      </c>
      <c r="O607" s="1">
        <v>2.5000000000000001E-3</v>
      </c>
      <c r="P607" s="3" t="s">
        <v>395</v>
      </c>
    </row>
    <row r="608" spans="1:16" x14ac:dyDescent="0.25">
      <c r="A608" t="s">
        <v>168</v>
      </c>
      <c r="B608" t="s">
        <v>168</v>
      </c>
      <c r="C608" s="8">
        <v>44960.589583333334</v>
      </c>
      <c r="D608" s="22"/>
      <c r="E608" s="22"/>
      <c r="F608" s="22">
        <f t="shared" si="22"/>
        <v>2.5000000000000001E-3</v>
      </c>
      <c r="G608" s="22"/>
      <c r="H608" s="22"/>
      <c r="I608" s="1">
        <v>2.5000000000000001E-3</v>
      </c>
      <c r="J608" s="16">
        <f t="shared" si="23"/>
        <v>8.9999999999999993E-3</v>
      </c>
      <c r="K608" s="16">
        <f t="shared" si="23"/>
        <v>0</v>
      </c>
      <c r="L608" s="16">
        <f t="shared" si="23"/>
        <v>4.3999999999999997E-2</v>
      </c>
      <c r="M608" t="s">
        <v>195</v>
      </c>
      <c r="N608" t="s">
        <v>12</v>
      </c>
      <c r="O608" s="1">
        <v>2.5000000000000001E-3</v>
      </c>
      <c r="P608" s="3" t="s">
        <v>395</v>
      </c>
    </row>
    <row r="609" spans="1:16" x14ac:dyDescent="0.25">
      <c r="A609" t="s">
        <v>168</v>
      </c>
      <c r="B609" t="s">
        <v>168</v>
      </c>
      <c r="C609" s="8">
        <v>44960.589583333334</v>
      </c>
      <c r="D609" s="22"/>
      <c r="E609" s="22"/>
      <c r="F609" s="22" t="str">
        <f t="shared" si="22"/>
        <v/>
      </c>
      <c r="G609" s="22"/>
      <c r="H609" s="22"/>
      <c r="I609" t="s">
        <v>10</v>
      </c>
      <c r="J609" s="16">
        <f t="shared" si="23"/>
        <v>8.9999999999999993E-3</v>
      </c>
      <c r="K609" s="16">
        <f t="shared" si="23"/>
        <v>0</v>
      </c>
      <c r="L609" s="16">
        <f t="shared" si="23"/>
        <v>4.3999999999999997E-2</v>
      </c>
      <c r="M609" t="s">
        <v>10</v>
      </c>
      <c r="N609" t="s">
        <v>11</v>
      </c>
      <c r="O609" t="s">
        <v>10</v>
      </c>
      <c r="P609" s="3" t="s">
        <v>395</v>
      </c>
    </row>
    <row r="610" spans="1:16" x14ac:dyDescent="0.25">
      <c r="A610" t="s">
        <v>168</v>
      </c>
      <c r="B610" t="s">
        <v>168</v>
      </c>
      <c r="C610" s="8">
        <v>44961.591666666667</v>
      </c>
      <c r="D610" s="22"/>
      <c r="E610" s="22"/>
      <c r="F610" s="22" t="str">
        <f t="shared" si="22"/>
        <v/>
      </c>
      <c r="G610" s="22"/>
      <c r="H610" s="22"/>
      <c r="I610" t="s">
        <v>10</v>
      </c>
      <c r="J610" s="16">
        <f t="shared" si="23"/>
        <v>8.9999999999999993E-3</v>
      </c>
      <c r="K610" s="16">
        <f t="shared" si="23"/>
        <v>0</v>
      </c>
      <c r="L610" s="16">
        <f t="shared" si="23"/>
        <v>4.3999999999999997E-2</v>
      </c>
      <c r="M610" t="s">
        <v>10</v>
      </c>
      <c r="N610" t="s">
        <v>11</v>
      </c>
      <c r="O610" t="s">
        <v>10</v>
      </c>
      <c r="P610" s="3" t="s">
        <v>395</v>
      </c>
    </row>
    <row r="611" spans="1:16" x14ac:dyDescent="0.25">
      <c r="A611" t="s">
        <v>168</v>
      </c>
      <c r="B611" t="s">
        <v>168</v>
      </c>
      <c r="C611" s="8">
        <v>44961.591666666667</v>
      </c>
      <c r="D611" s="22"/>
      <c r="E611" s="22"/>
      <c r="F611" s="22">
        <f t="shared" ref="F611:F674" si="24">IF($A611="GPA5",$I611,"")</f>
        <v>2.5000000000000001E-3</v>
      </c>
      <c r="G611" s="22"/>
      <c r="H611" s="22"/>
      <c r="I611" s="1">
        <v>2.5000000000000001E-3</v>
      </c>
      <c r="J611" s="16">
        <f t="shared" si="23"/>
        <v>8.9999999999999993E-3</v>
      </c>
      <c r="K611" s="16">
        <f t="shared" si="23"/>
        <v>0</v>
      </c>
      <c r="L611" s="16">
        <f t="shared" si="23"/>
        <v>4.3999999999999997E-2</v>
      </c>
      <c r="M611" t="s">
        <v>194</v>
      </c>
      <c r="N611" t="s">
        <v>12</v>
      </c>
      <c r="O611" s="1">
        <v>2.5000000000000001E-3</v>
      </c>
      <c r="P611" s="3" t="s">
        <v>395</v>
      </c>
    </row>
    <row r="612" spans="1:16" x14ac:dyDescent="0.25">
      <c r="A612" t="s">
        <v>168</v>
      </c>
      <c r="B612" t="s">
        <v>168</v>
      </c>
      <c r="C612" s="8">
        <v>44962.643750000003</v>
      </c>
      <c r="D612" s="22"/>
      <c r="E612" s="22"/>
      <c r="F612" s="22" t="str">
        <f t="shared" si="24"/>
        <v/>
      </c>
      <c r="G612" s="22"/>
      <c r="H612" s="22"/>
      <c r="I612" t="s">
        <v>10</v>
      </c>
      <c r="J612" s="16">
        <f t="shared" si="23"/>
        <v>8.9999999999999993E-3</v>
      </c>
      <c r="K612" s="16">
        <f t="shared" si="23"/>
        <v>0</v>
      </c>
      <c r="L612" s="16">
        <f t="shared" si="23"/>
        <v>4.3999999999999997E-2</v>
      </c>
      <c r="M612" t="s">
        <v>10</v>
      </c>
      <c r="N612" t="s">
        <v>11</v>
      </c>
      <c r="O612" t="s">
        <v>10</v>
      </c>
      <c r="P612" s="3" t="s">
        <v>395</v>
      </c>
    </row>
    <row r="613" spans="1:16" x14ac:dyDescent="0.25">
      <c r="A613" t="s">
        <v>168</v>
      </c>
      <c r="B613" t="s">
        <v>168</v>
      </c>
      <c r="C613" s="8">
        <v>44962.643750000003</v>
      </c>
      <c r="D613" s="22"/>
      <c r="E613" s="22"/>
      <c r="F613" s="22">
        <f t="shared" si="24"/>
        <v>2.5000000000000001E-3</v>
      </c>
      <c r="G613" s="22"/>
      <c r="H613" s="22"/>
      <c r="I613" s="1">
        <v>2.5000000000000001E-3</v>
      </c>
      <c r="J613" s="16">
        <f t="shared" si="23"/>
        <v>8.9999999999999993E-3</v>
      </c>
      <c r="K613" s="16">
        <f t="shared" si="23"/>
        <v>0</v>
      </c>
      <c r="L613" s="16">
        <f t="shared" si="23"/>
        <v>4.3999999999999997E-2</v>
      </c>
      <c r="M613" t="s">
        <v>193</v>
      </c>
      <c r="N613" t="s">
        <v>12</v>
      </c>
      <c r="O613" s="1">
        <v>2.5000000000000001E-3</v>
      </c>
      <c r="P613" s="3" t="s">
        <v>395</v>
      </c>
    </row>
    <row r="614" spans="1:16" x14ac:dyDescent="0.25">
      <c r="A614" t="s">
        <v>168</v>
      </c>
      <c r="B614" t="s">
        <v>168</v>
      </c>
      <c r="C614" s="8">
        <v>44977.554166666669</v>
      </c>
      <c r="D614" s="22"/>
      <c r="E614" s="22"/>
      <c r="F614" s="22" t="str">
        <f t="shared" si="24"/>
        <v/>
      </c>
      <c r="G614" s="22"/>
      <c r="H614" s="22"/>
      <c r="I614" t="s">
        <v>10</v>
      </c>
      <c r="J614" s="16">
        <f t="shared" si="23"/>
        <v>8.9999999999999993E-3</v>
      </c>
      <c r="K614" s="16">
        <f t="shared" si="23"/>
        <v>0</v>
      </c>
      <c r="L614" s="16">
        <f t="shared" si="23"/>
        <v>4.3999999999999997E-2</v>
      </c>
      <c r="M614" t="s">
        <v>10</v>
      </c>
      <c r="N614" t="s">
        <v>11</v>
      </c>
      <c r="O614" t="s">
        <v>10</v>
      </c>
      <c r="P614" s="3" t="s">
        <v>395</v>
      </c>
    </row>
    <row r="615" spans="1:16" x14ac:dyDescent="0.25">
      <c r="A615" t="s">
        <v>168</v>
      </c>
      <c r="B615" t="s">
        <v>168</v>
      </c>
      <c r="C615" s="8">
        <v>44977.554166666669</v>
      </c>
      <c r="D615" s="22"/>
      <c r="E615" s="22"/>
      <c r="F615" s="22">
        <f t="shared" si="24"/>
        <v>2.5000000000000001E-3</v>
      </c>
      <c r="G615" s="22"/>
      <c r="H615" s="22"/>
      <c r="I615" s="1">
        <v>2.5000000000000001E-3</v>
      </c>
      <c r="J615" s="16">
        <f t="shared" si="23"/>
        <v>8.9999999999999993E-3</v>
      </c>
      <c r="K615" s="16">
        <f t="shared" si="23"/>
        <v>0</v>
      </c>
      <c r="L615" s="16">
        <f t="shared" si="23"/>
        <v>4.3999999999999997E-2</v>
      </c>
      <c r="M615" t="s">
        <v>192</v>
      </c>
      <c r="N615" t="s">
        <v>12</v>
      </c>
      <c r="O615" s="1">
        <v>2.5000000000000001E-3</v>
      </c>
      <c r="P615" s="3" t="s">
        <v>395</v>
      </c>
    </row>
    <row r="616" spans="1:16" x14ac:dyDescent="0.25">
      <c r="A616" t="s">
        <v>168</v>
      </c>
      <c r="B616" t="s">
        <v>168</v>
      </c>
      <c r="C616" s="8">
        <v>44990.381944444445</v>
      </c>
      <c r="D616" s="22"/>
      <c r="E616" s="22"/>
      <c r="F616" s="22" t="str">
        <f t="shared" si="24"/>
        <v/>
      </c>
      <c r="G616" s="22"/>
      <c r="H616" s="22"/>
      <c r="I616" t="s">
        <v>10</v>
      </c>
      <c r="J616" s="16">
        <f t="shared" si="23"/>
        <v>8.9999999999999993E-3</v>
      </c>
      <c r="K616" s="16">
        <f t="shared" si="23"/>
        <v>0</v>
      </c>
      <c r="L616" s="16">
        <f t="shared" si="23"/>
        <v>4.3999999999999997E-2</v>
      </c>
      <c r="M616" t="s">
        <v>10</v>
      </c>
      <c r="N616" t="s">
        <v>11</v>
      </c>
      <c r="O616" t="s">
        <v>10</v>
      </c>
      <c r="P616" s="3" t="s">
        <v>395</v>
      </c>
    </row>
    <row r="617" spans="1:16" x14ac:dyDescent="0.25">
      <c r="A617" t="s">
        <v>168</v>
      </c>
      <c r="B617" t="s">
        <v>168</v>
      </c>
      <c r="C617" s="8">
        <v>44992.385416666664</v>
      </c>
      <c r="D617" s="22"/>
      <c r="E617" s="22"/>
      <c r="F617" s="22" t="str">
        <f t="shared" si="24"/>
        <v/>
      </c>
      <c r="G617" s="22"/>
      <c r="H617" s="22"/>
      <c r="I617" t="s">
        <v>10</v>
      </c>
      <c r="J617" s="16">
        <f t="shared" si="23"/>
        <v>8.9999999999999993E-3</v>
      </c>
      <c r="K617" s="16">
        <f t="shared" si="23"/>
        <v>0</v>
      </c>
      <c r="L617" s="16">
        <f t="shared" si="23"/>
        <v>4.3999999999999997E-2</v>
      </c>
      <c r="M617" t="s">
        <v>10</v>
      </c>
      <c r="N617" t="s">
        <v>11</v>
      </c>
      <c r="O617" t="s">
        <v>10</v>
      </c>
      <c r="P617" s="3" t="s">
        <v>395</v>
      </c>
    </row>
    <row r="618" spans="1:16" x14ac:dyDescent="0.25">
      <c r="A618" t="s">
        <v>168</v>
      </c>
      <c r="B618" t="s">
        <v>398</v>
      </c>
      <c r="C618" s="8">
        <v>45002.734722222223</v>
      </c>
      <c r="D618" s="22"/>
      <c r="E618" s="22"/>
      <c r="F618" s="22" t="str">
        <f t="shared" si="24"/>
        <v/>
      </c>
      <c r="G618" s="22"/>
      <c r="H618" s="22"/>
      <c r="I618" t="s">
        <v>10</v>
      </c>
      <c r="J618" s="16">
        <f t="shared" si="23"/>
        <v>8.9999999999999993E-3</v>
      </c>
      <c r="K618" s="16">
        <f t="shared" si="23"/>
        <v>0</v>
      </c>
      <c r="L618" s="16">
        <f t="shared" si="23"/>
        <v>4.3999999999999997E-2</v>
      </c>
      <c r="M618" t="s">
        <v>10</v>
      </c>
      <c r="N618" t="s">
        <v>11</v>
      </c>
      <c r="O618" t="s">
        <v>10</v>
      </c>
      <c r="P618" s="3" t="s">
        <v>395</v>
      </c>
    </row>
    <row r="619" spans="1:16" x14ac:dyDescent="0.25">
      <c r="A619" t="s">
        <v>168</v>
      </c>
      <c r="B619" t="s">
        <v>398</v>
      </c>
      <c r="C619" s="8">
        <v>45002.734722222223</v>
      </c>
      <c r="D619" s="22"/>
      <c r="E619" s="22"/>
      <c r="F619" s="22">
        <f t="shared" si="24"/>
        <v>2.5000000000000001E-3</v>
      </c>
      <c r="G619" s="22"/>
      <c r="H619" s="22"/>
      <c r="I619" s="1">
        <v>2.5000000000000001E-3</v>
      </c>
      <c r="J619" s="16">
        <f t="shared" si="23"/>
        <v>8.9999999999999993E-3</v>
      </c>
      <c r="K619" s="16">
        <f t="shared" si="23"/>
        <v>0</v>
      </c>
      <c r="L619" s="16">
        <f t="shared" si="23"/>
        <v>4.3999999999999997E-2</v>
      </c>
      <c r="M619" t="s">
        <v>239</v>
      </c>
      <c r="N619" t="s">
        <v>12</v>
      </c>
      <c r="O619" s="1">
        <v>2.5000000000000001E-3</v>
      </c>
      <c r="P619" s="3" t="s">
        <v>395</v>
      </c>
    </row>
    <row r="620" spans="1:16" x14ac:dyDescent="0.25">
      <c r="A620" t="s">
        <v>168</v>
      </c>
      <c r="B620" t="s">
        <v>398</v>
      </c>
      <c r="C620" s="8">
        <v>45003.697916666664</v>
      </c>
      <c r="D620" s="22"/>
      <c r="E620" s="22"/>
      <c r="F620" s="22" t="str">
        <f t="shared" si="24"/>
        <v/>
      </c>
      <c r="G620" s="22"/>
      <c r="H620" s="22"/>
      <c r="I620" t="s">
        <v>10</v>
      </c>
      <c r="J620" s="16">
        <f t="shared" si="23"/>
        <v>8.9999999999999993E-3</v>
      </c>
      <c r="K620" s="16">
        <f t="shared" si="23"/>
        <v>0</v>
      </c>
      <c r="L620" s="16">
        <f t="shared" si="23"/>
        <v>4.3999999999999997E-2</v>
      </c>
      <c r="M620" t="s">
        <v>10</v>
      </c>
      <c r="N620" t="s">
        <v>11</v>
      </c>
      <c r="O620" t="s">
        <v>10</v>
      </c>
      <c r="P620" s="3" t="s">
        <v>395</v>
      </c>
    </row>
    <row r="621" spans="1:16" x14ac:dyDescent="0.25">
      <c r="A621" t="s">
        <v>168</v>
      </c>
      <c r="B621" t="s">
        <v>398</v>
      </c>
      <c r="C621" s="8">
        <v>45003.697916666664</v>
      </c>
      <c r="D621" s="22"/>
      <c r="E621" s="22"/>
      <c r="F621" s="22">
        <f t="shared" si="24"/>
        <v>2.5000000000000001E-3</v>
      </c>
      <c r="G621" s="22"/>
      <c r="H621" s="22"/>
      <c r="I621" s="1">
        <v>2.5000000000000001E-3</v>
      </c>
      <c r="J621" s="16">
        <f t="shared" si="23"/>
        <v>8.9999999999999993E-3</v>
      </c>
      <c r="K621" s="16">
        <f t="shared" si="23"/>
        <v>0</v>
      </c>
      <c r="L621" s="16">
        <f t="shared" si="23"/>
        <v>4.3999999999999997E-2</v>
      </c>
      <c r="M621" t="s">
        <v>238</v>
      </c>
      <c r="N621" t="s">
        <v>12</v>
      </c>
      <c r="O621" s="1">
        <v>2.5000000000000001E-3</v>
      </c>
      <c r="P621" s="3" t="s">
        <v>395</v>
      </c>
    </row>
    <row r="622" spans="1:16" x14ac:dyDescent="0.25">
      <c r="A622" t="s">
        <v>168</v>
      </c>
      <c r="B622" t="s">
        <v>398</v>
      </c>
      <c r="C622" s="8">
        <v>45004.667361111111</v>
      </c>
      <c r="D622" s="22"/>
      <c r="E622" s="22"/>
      <c r="F622" s="22">
        <f t="shared" si="24"/>
        <v>2.5000000000000001E-3</v>
      </c>
      <c r="G622" s="22"/>
      <c r="H622" s="22"/>
      <c r="I622" s="1">
        <v>2.5000000000000001E-3</v>
      </c>
      <c r="J622" s="16">
        <f t="shared" si="23"/>
        <v>8.9999999999999993E-3</v>
      </c>
      <c r="K622" s="16">
        <f t="shared" si="23"/>
        <v>0</v>
      </c>
      <c r="L622" s="16">
        <f t="shared" si="23"/>
        <v>4.3999999999999997E-2</v>
      </c>
      <c r="M622" t="s">
        <v>237</v>
      </c>
      <c r="N622" t="s">
        <v>12</v>
      </c>
      <c r="O622" s="1">
        <v>2.5000000000000001E-3</v>
      </c>
      <c r="P622" s="3" t="s">
        <v>395</v>
      </c>
    </row>
    <row r="623" spans="1:16" x14ac:dyDescent="0.25">
      <c r="A623" t="s">
        <v>168</v>
      </c>
      <c r="B623" t="s">
        <v>398</v>
      </c>
      <c r="C623" s="8">
        <v>45004.667361111111</v>
      </c>
      <c r="D623" s="22"/>
      <c r="E623" s="22"/>
      <c r="F623" s="22" t="str">
        <f t="shared" si="24"/>
        <v/>
      </c>
      <c r="G623" s="22"/>
      <c r="H623" s="22"/>
      <c r="I623" t="s">
        <v>10</v>
      </c>
      <c r="J623" s="16">
        <f t="shared" si="23"/>
        <v>8.9999999999999993E-3</v>
      </c>
      <c r="K623" s="16">
        <f t="shared" si="23"/>
        <v>0</v>
      </c>
      <c r="L623" s="16">
        <f t="shared" si="23"/>
        <v>4.3999999999999997E-2</v>
      </c>
      <c r="M623" t="s">
        <v>10</v>
      </c>
      <c r="N623" t="s">
        <v>11</v>
      </c>
      <c r="O623" t="s">
        <v>10</v>
      </c>
      <c r="P623" s="3" t="s">
        <v>395</v>
      </c>
    </row>
    <row r="624" spans="1:16" x14ac:dyDescent="0.25">
      <c r="A624" t="s">
        <v>168</v>
      </c>
      <c r="B624" t="s">
        <v>398</v>
      </c>
      <c r="C624" s="8">
        <v>45005.688888888886</v>
      </c>
      <c r="D624" s="22"/>
      <c r="E624" s="22"/>
      <c r="F624" s="22" t="str">
        <f t="shared" si="24"/>
        <v/>
      </c>
      <c r="G624" s="22"/>
      <c r="H624" s="22"/>
      <c r="I624" t="s">
        <v>10</v>
      </c>
      <c r="J624" s="16">
        <f t="shared" si="23"/>
        <v>8.9999999999999993E-3</v>
      </c>
      <c r="K624" s="16">
        <f t="shared" si="23"/>
        <v>0</v>
      </c>
      <c r="L624" s="16">
        <f t="shared" si="23"/>
        <v>4.3999999999999997E-2</v>
      </c>
      <c r="M624" t="s">
        <v>10</v>
      </c>
      <c r="N624" t="s">
        <v>11</v>
      </c>
      <c r="O624" t="s">
        <v>10</v>
      </c>
      <c r="P624" s="3" t="s">
        <v>395</v>
      </c>
    </row>
    <row r="625" spans="1:16" x14ac:dyDescent="0.25">
      <c r="A625" t="s">
        <v>168</v>
      </c>
      <c r="B625" t="s">
        <v>398</v>
      </c>
      <c r="C625" s="8">
        <v>45005.688888888886</v>
      </c>
      <c r="D625" s="22"/>
      <c r="E625" s="22"/>
      <c r="F625" s="22">
        <f t="shared" si="24"/>
        <v>2.5000000000000001E-3</v>
      </c>
      <c r="G625" s="22"/>
      <c r="H625" s="22"/>
      <c r="I625" s="1">
        <v>2.5000000000000001E-3</v>
      </c>
      <c r="J625" s="16">
        <f t="shared" si="23"/>
        <v>8.9999999999999993E-3</v>
      </c>
      <c r="K625" s="16">
        <f t="shared" si="23"/>
        <v>0</v>
      </c>
      <c r="L625" s="16">
        <f t="shared" si="23"/>
        <v>4.3999999999999997E-2</v>
      </c>
      <c r="M625" t="s">
        <v>236</v>
      </c>
      <c r="N625" t="s">
        <v>12</v>
      </c>
      <c r="O625" s="1">
        <v>2.5000000000000001E-3</v>
      </c>
      <c r="P625" s="3" t="s">
        <v>395</v>
      </c>
    </row>
    <row r="626" spans="1:16" x14ac:dyDescent="0.25">
      <c r="A626" t="s">
        <v>168</v>
      </c>
      <c r="B626" t="s">
        <v>398</v>
      </c>
      <c r="C626" s="8">
        <v>45006.652083333334</v>
      </c>
      <c r="D626" s="22"/>
      <c r="E626" s="22"/>
      <c r="F626" s="22" t="str">
        <f t="shared" si="24"/>
        <v/>
      </c>
      <c r="G626" s="22"/>
      <c r="H626" s="22"/>
      <c r="I626" t="s">
        <v>10</v>
      </c>
      <c r="J626" s="16">
        <f t="shared" si="23"/>
        <v>8.9999999999999993E-3</v>
      </c>
      <c r="K626" s="16">
        <f t="shared" si="23"/>
        <v>0</v>
      </c>
      <c r="L626" s="16">
        <f t="shared" si="23"/>
        <v>4.3999999999999997E-2</v>
      </c>
      <c r="M626" t="s">
        <v>10</v>
      </c>
      <c r="N626" t="s">
        <v>11</v>
      </c>
      <c r="O626" t="s">
        <v>10</v>
      </c>
      <c r="P626" s="3" t="s">
        <v>395</v>
      </c>
    </row>
    <row r="627" spans="1:16" x14ac:dyDescent="0.25">
      <c r="A627" t="s">
        <v>168</v>
      </c>
      <c r="B627" t="s">
        <v>398</v>
      </c>
      <c r="C627" s="8">
        <v>45006.693749999999</v>
      </c>
      <c r="D627" s="22"/>
      <c r="E627" s="22"/>
      <c r="F627" s="22">
        <f t="shared" si="24"/>
        <v>2.5000000000000001E-3</v>
      </c>
      <c r="G627" s="22"/>
      <c r="H627" s="22"/>
      <c r="I627" s="1">
        <v>2.5000000000000001E-3</v>
      </c>
      <c r="J627" s="16">
        <f t="shared" si="23"/>
        <v>8.9999999999999993E-3</v>
      </c>
      <c r="K627" s="16">
        <f t="shared" si="23"/>
        <v>0</v>
      </c>
      <c r="L627" s="16">
        <f t="shared" si="23"/>
        <v>4.3999999999999997E-2</v>
      </c>
      <c r="M627" t="s">
        <v>235</v>
      </c>
      <c r="N627" t="s">
        <v>12</v>
      </c>
      <c r="O627" s="1">
        <v>2.5000000000000001E-3</v>
      </c>
      <c r="P627" s="3" t="s">
        <v>395</v>
      </c>
    </row>
    <row r="628" spans="1:16" x14ac:dyDescent="0.25">
      <c r="A628" t="s">
        <v>168</v>
      </c>
      <c r="B628" t="s">
        <v>398</v>
      </c>
      <c r="C628" s="8">
        <v>45007.592361111114</v>
      </c>
      <c r="D628" s="22"/>
      <c r="E628" s="22"/>
      <c r="F628" s="22" t="str">
        <f t="shared" si="24"/>
        <v/>
      </c>
      <c r="G628" s="22"/>
      <c r="H628" s="22"/>
      <c r="I628" t="s">
        <v>10</v>
      </c>
      <c r="J628" s="16">
        <f t="shared" si="23"/>
        <v>8.9999999999999993E-3</v>
      </c>
      <c r="K628" s="16">
        <f t="shared" si="23"/>
        <v>0</v>
      </c>
      <c r="L628" s="16">
        <f t="shared" si="23"/>
        <v>4.3999999999999997E-2</v>
      </c>
      <c r="M628" t="s">
        <v>10</v>
      </c>
      <c r="N628" t="s">
        <v>11</v>
      </c>
      <c r="O628" t="s">
        <v>10</v>
      </c>
      <c r="P628" s="3" t="s">
        <v>395</v>
      </c>
    </row>
    <row r="629" spans="1:16" x14ac:dyDescent="0.25">
      <c r="A629" t="s">
        <v>168</v>
      </c>
      <c r="B629" t="s">
        <v>398</v>
      </c>
      <c r="C629" s="8">
        <v>45007.592361111114</v>
      </c>
      <c r="D629" s="22"/>
      <c r="E629" s="22"/>
      <c r="F629" s="22">
        <f t="shared" si="24"/>
        <v>2.5000000000000001E-3</v>
      </c>
      <c r="G629" s="22"/>
      <c r="H629" s="22"/>
      <c r="I629" s="1">
        <v>2.5000000000000001E-3</v>
      </c>
      <c r="J629" s="16">
        <f t="shared" si="23"/>
        <v>8.9999999999999993E-3</v>
      </c>
      <c r="K629" s="16">
        <f t="shared" si="23"/>
        <v>0</v>
      </c>
      <c r="L629" s="16">
        <f t="shared" si="23"/>
        <v>4.3999999999999997E-2</v>
      </c>
      <c r="M629" t="s">
        <v>234</v>
      </c>
      <c r="N629" t="s">
        <v>12</v>
      </c>
      <c r="O629" s="1">
        <v>2.5000000000000001E-3</v>
      </c>
      <c r="P629" s="3" t="s">
        <v>395</v>
      </c>
    </row>
    <row r="630" spans="1:16" x14ac:dyDescent="0.25">
      <c r="A630" t="s">
        <v>168</v>
      </c>
      <c r="B630" t="s">
        <v>398</v>
      </c>
      <c r="C630" s="8">
        <v>45008.680555555555</v>
      </c>
      <c r="D630" s="22"/>
      <c r="E630" s="22"/>
      <c r="F630" s="22" t="str">
        <f t="shared" si="24"/>
        <v/>
      </c>
      <c r="G630" s="22"/>
      <c r="H630" s="22"/>
      <c r="I630" t="s">
        <v>10</v>
      </c>
      <c r="J630" s="16">
        <f t="shared" si="23"/>
        <v>8.9999999999999993E-3</v>
      </c>
      <c r="K630" s="16">
        <f t="shared" si="23"/>
        <v>0</v>
      </c>
      <c r="L630" s="16">
        <f t="shared" si="23"/>
        <v>4.3999999999999997E-2</v>
      </c>
      <c r="M630" t="s">
        <v>10</v>
      </c>
      <c r="N630" t="s">
        <v>11</v>
      </c>
      <c r="O630" t="s">
        <v>10</v>
      </c>
      <c r="P630" s="3" t="s">
        <v>395</v>
      </c>
    </row>
    <row r="631" spans="1:16" x14ac:dyDescent="0.25">
      <c r="A631" t="s">
        <v>168</v>
      </c>
      <c r="B631" t="s">
        <v>398</v>
      </c>
      <c r="C631" s="8">
        <v>45008.680555555555</v>
      </c>
      <c r="D631" s="22"/>
      <c r="E631" s="22"/>
      <c r="F631" s="22">
        <f t="shared" si="24"/>
        <v>2.5000000000000001E-3</v>
      </c>
      <c r="G631" s="22"/>
      <c r="H631" s="22"/>
      <c r="I631" s="1">
        <v>2.5000000000000001E-3</v>
      </c>
      <c r="J631" s="16">
        <f t="shared" si="23"/>
        <v>8.9999999999999993E-3</v>
      </c>
      <c r="K631" s="16">
        <f t="shared" si="23"/>
        <v>0</v>
      </c>
      <c r="L631" s="16">
        <f t="shared" si="23"/>
        <v>4.3999999999999997E-2</v>
      </c>
      <c r="M631" t="s">
        <v>233</v>
      </c>
      <c r="N631" t="s">
        <v>12</v>
      </c>
      <c r="O631" s="1">
        <v>2.5000000000000001E-3</v>
      </c>
      <c r="P631" s="3" t="s">
        <v>395</v>
      </c>
    </row>
    <row r="632" spans="1:16" x14ac:dyDescent="0.25">
      <c r="A632" t="s">
        <v>168</v>
      </c>
      <c r="B632" t="s">
        <v>398</v>
      </c>
      <c r="C632" s="8">
        <v>45009.697916666664</v>
      </c>
      <c r="D632" s="22"/>
      <c r="E632" s="22"/>
      <c r="F632" s="22" t="str">
        <f t="shared" si="24"/>
        <v/>
      </c>
      <c r="G632" s="22"/>
      <c r="H632" s="22"/>
      <c r="I632" t="s">
        <v>10</v>
      </c>
      <c r="J632" s="16">
        <f t="shared" si="23"/>
        <v>8.9999999999999993E-3</v>
      </c>
      <c r="K632" s="16">
        <f t="shared" si="23"/>
        <v>0</v>
      </c>
      <c r="L632" s="16">
        <f t="shared" si="23"/>
        <v>4.3999999999999997E-2</v>
      </c>
      <c r="M632" t="s">
        <v>10</v>
      </c>
      <c r="N632" t="s">
        <v>11</v>
      </c>
      <c r="O632" t="s">
        <v>10</v>
      </c>
      <c r="P632" s="3" t="s">
        <v>395</v>
      </c>
    </row>
    <row r="633" spans="1:16" x14ac:dyDescent="0.25">
      <c r="A633" t="s">
        <v>168</v>
      </c>
      <c r="B633" t="s">
        <v>398</v>
      </c>
      <c r="C633" s="8">
        <v>45009.697916666664</v>
      </c>
      <c r="D633" s="22"/>
      <c r="E633" s="22"/>
      <c r="F633" s="22">
        <f t="shared" si="24"/>
        <v>2.5000000000000001E-3</v>
      </c>
      <c r="G633" s="22"/>
      <c r="H633" s="22"/>
      <c r="I633" s="1">
        <v>2.5000000000000001E-3</v>
      </c>
      <c r="J633" s="16">
        <f t="shared" si="23"/>
        <v>8.9999999999999993E-3</v>
      </c>
      <c r="K633" s="16">
        <f t="shared" si="23"/>
        <v>0</v>
      </c>
      <c r="L633" s="16">
        <f t="shared" si="23"/>
        <v>4.3999999999999997E-2</v>
      </c>
      <c r="M633" t="s">
        <v>232</v>
      </c>
      <c r="N633" t="s">
        <v>12</v>
      </c>
      <c r="O633" s="1">
        <v>2.5000000000000001E-3</v>
      </c>
      <c r="P633" s="3" t="s">
        <v>395</v>
      </c>
    </row>
    <row r="634" spans="1:16" x14ac:dyDescent="0.25">
      <c r="A634" t="s">
        <v>168</v>
      </c>
      <c r="B634" t="s">
        <v>398</v>
      </c>
      <c r="C634" s="8">
        <v>45010.643750000003</v>
      </c>
      <c r="D634" s="22"/>
      <c r="E634" s="22"/>
      <c r="F634" s="22" t="str">
        <f t="shared" si="24"/>
        <v/>
      </c>
      <c r="G634" s="22"/>
      <c r="H634" s="22"/>
      <c r="I634" t="s">
        <v>10</v>
      </c>
      <c r="J634" s="16">
        <f t="shared" si="23"/>
        <v>8.9999999999999993E-3</v>
      </c>
      <c r="K634" s="16">
        <f t="shared" si="23"/>
        <v>0</v>
      </c>
      <c r="L634" s="16">
        <f t="shared" si="23"/>
        <v>4.3999999999999997E-2</v>
      </c>
      <c r="M634" t="s">
        <v>10</v>
      </c>
      <c r="N634" t="s">
        <v>11</v>
      </c>
      <c r="O634" t="s">
        <v>10</v>
      </c>
      <c r="P634" s="3" t="s">
        <v>395</v>
      </c>
    </row>
    <row r="635" spans="1:16" x14ac:dyDescent="0.25">
      <c r="A635" t="s">
        <v>168</v>
      </c>
      <c r="B635" t="s">
        <v>398</v>
      </c>
      <c r="C635" s="8">
        <v>45010.643750000003</v>
      </c>
      <c r="D635" s="22"/>
      <c r="E635" s="22"/>
      <c r="F635" s="22">
        <f t="shared" si="24"/>
        <v>2.5000000000000001E-3</v>
      </c>
      <c r="G635" s="22"/>
      <c r="H635" s="22"/>
      <c r="I635" s="1">
        <v>2.5000000000000001E-3</v>
      </c>
      <c r="J635" s="16">
        <f t="shared" si="23"/>
        <v>8.9999999999999993E-3</v>
      </c>
      <c r="K635" s="16">
        <f t="shared" si="23"/>
        <v>0</v>
      </c>
      <c r="L635" s="16">
        <f t="shared" si="23"/>
        <v>4.3999999999999997E-2</v>
      </c>
      <c r="M635" t="s">
        <v>231</v>
      </c>
      <c r="N635" t="s">
        <v>12</v>
      </c>
      <c r="O635" s="1">
        <v>2.5000000000000001E-3</v>
      </c>
      <c r="P635" s="3" t="s">
        <v>395</v>
      </c>
    </row>
    <row r="636" spans="1:16" x14ac:dyDescent="0.25">
      <c r="A636" t="s">
        <v>168</v>
      </c>
      <c r="B636" t="s">
        <v>398</v>
      </c>
      <c r="C636" s="8">
        <v>45011.575694444444</v>
      </c>
      <c r="D636" s="22"/>
      <c r="E636" s="22"/>
      <c r="F636" s="22" t="str">
        <f t="shared" si="24"/>
        <v/>
      </c>
      <c r="G636" s="22"/>
      <c r="H636" s="22"/>
      <c r="I636" t="s">
        <v>10</v>
      </c>
      <c r="J636" s="16">
        <f t="shared" si="23"/>
        <v>8.9999999999999993E-3</v>
      </c>
      <c r="K636" s="16">
        <f t="shared" si="23"/>
        <v>0</v>
      </c>
      <c r="L636" s="16">
        <f t="shared" si="23"/>
        <v>4.3999999999999997E-2</v>
      </c>
      <c r="M636" t="s">
        <v>10</v>
      </c>
      <c r="N636" t="s">
        <v>11</v>
      </c>
      <c r="O636" t="s">
        <v>10</v>
      </c>
      <c r="P636" s="3" t="s">
        <v>395</v>
      </c>
    </row>
    <row r="637" spans="1:16" x14ac:dyDescent="0.25">
      <c r="A637" t="s">
        <v>168</v>
      </c>
      <c r="B637" t="s">
        <v>398</v>
      </c>
      <c r="C637" s="8">
        <v>45011.575694444444</v>
      </c>
      <c r="D637" s="22"/>
      <c r="E637" s="22"/>
      <c r="F637" s="22">
        <f t="shared" si="24"/>
        <v>2.5000000000000001E-3</v>
      </c>
      <c r="G637" s="22"/>
      <c r="H637" s="22"/>
      <c r="I637" s="1">
        <v>2.5000000000000001E-3</v>
      </c>
      <c r="J637" s="16">
        <f t="shared" si="23"/>
        <v>8.9999999999999993E-3</v>
      </c>
      <c r="K637" s="16">
        <f t="shared" si="23"/>
        <v>0</v>
      </c>
      <c r="L637" s="16">
        <f t="shared" si="23"/>
        <v>4.3999999999999997E-2</v>
      </c>
      <c r="M637" t="s">
        <v>230</v>
      </c>
      <c r="N637" t="s">
        <v>12</v>
      </c>
      <c r="O637" s="1">
        <v>2.5000000000000001E-3</v>
      </c>
      <c r="P637" s="3" t="s">
        <v>395</v>
      </c>
    </row>
    <row r="638" spans="1:16" x14ac:dyDescent="0.25">
      <c r="A638" t="s">
        <v>168</v>
      </c>
      <c r="B638" t="s">
        <v>168</v>
      </c>
      <c r="C638" s="8">
        <v>45012.636805555558</v>
      </c>
      <c r="D638" s="22"/>
      <c r="E638" s="22"/>
      <c r="F638" s="22" t="str">
        <f t="shared" si="24"/>
        <v/>
      </c>
      <c r="G638" s="22"/>
      <c r="H638" s="22"/>
      <c r="I638" t="s">
        <v>10</v>
      </c>
      <c r="J638" s="16">
        <f t="shared" si="23"/>
        <v>8.9999999999999993E-3</v>
      </c>
      <c r="K638" s="16">
        <f t="shared" si="23"/>
        <v>0</v>
      </c>
      <c r="L638" s="16">
        <f t="shared" si="23"/>
        <v>4.3999999999999997E-2</v>
      </c>
      <c r="M638" t="s">
        <v>10</v>
      </c>
      <c r="N638" t="s">
        <v>11</v>
      </c>
      <c r="O638" t="s">
        <v>10</v>
      </c>
      <c r="P638" s="3" t="s">
        <v>395</v>
      </c>
    </row>
    <row r="639" spans="1:16" x14ac:dyDescent="0.25">
      <c r="A639" t="s">
        <v>168</v>
      </c>
      <c r="B639" t="s">
        <v>168</v>
      </c>
      <c r="C639" s="8">
        <v>45012.636805555558</v>
      </c>
      <c r="D639" s="22"/>
      <c r="E639" s="22"/>
      <c r="F639" s="22">
        <f t="shared" si="24"/>
        <v>2.5000000000000001E-3</v>
      </c>
      <c r="G639" s="22"/>
      <c r="H639" s="22"/>
      <c r="I639" s="1">
        <v>2.5000000000000001E-3</v>
      </c>
      <c r="J639" s="16">
        <f t="shared" si="23"/>
        <v>8.9999999999999993E-3</v>
      </c>
      <c r="K639" s="16">
        <f t="shared" si="23"/>
        <v>0</v>
      </c>
      <c r="L639" s="16">
        <f t="shared" si="23"/>
        <v>4.3999999999999997E-2</v>
      </c>
      <c r="M639" t="s">
        <v>191</v>
      </c>
      <c r="N639" t="s">
        <v>12</v>
      </c>
      <c r="O639" s="1">
        <v>2.5000000000000001E-3</v>
      </c>
      <c r="P639" s="3" t="s">
        <v>395</v>
      </c>
    </row>
    <row r="640" spans="1:16" x14ac:dyDescent="0.25">
      <c r="A640" t="s">
        <v>168</v>
      </c>
      <c r="B640" t="s">
        <v>168</v>
      </c>
      <c r="C640" s="8">
        <v>45013.407638888886</v>
      </c>
      <c r="D640" s="22"/>
      <c r="E640" s="22"/>
      <c r="F640" s="22" t="str">
        <f t="shared" si="24"/>
        <v/>
      </c>
      <c r="G640" s="22"/>
      <c r="H640" s="22"/>
      <c r="I640" t="s">
        <v>10</v>
      </c>
      <c r="J640" s="16">
        <f t="shared" si="23"/>
        <v>8.9999999999999993E-3</v>
      </c>
      <c r="K640" s="16">
        <f t="shared" si="23"/>
        <v>0</v>
      </c>
      <c r="L640" s="16">
        <f t="shared" si="23"/>
        <v>4.3999999999999997E-2</v>
      </c>
      <c r="M640" t="s">
        <v>10</v>
      </c>
      <c r="N640" t="s">
        <v>11</v>
      </c>
      <c r="O640" t="s">
        <v>10</v>
      </c>
      <c r="P640" s="3" t="s">
        <v>395</v>
      </c>
    </row>
    <row r="641" spans="1:16" x14ac:dyDescent="0.25">
      <c r="A641" t="s">
        <v>168</v>
      </c>
      <c r="B641" t="s">
        <v>168</v>
      </c>
      <c r="C641" s="8">
        <v>45013.407638888886</v>
      </c>
      <c r="D641" s="22"/>
      <c r="E641" s="22"/>
      <c r="F641" s="22">
        <f t="shared" si="24"/>
        <v>2.5000000000000001E-3</v>
      </c>
      <c r="G641" s="22"/>
      <c r="H641" s="22"/>
      <c r="I641" s="1">
        <v>2.5000000000000001E-3</v>
      </c>
      <c r="J641" s="16">
        <f t="shared" si="23"/>
        <v>8.9999999999999993E-3</v>
      </c>
      <c r="K641" s="16">
        <f t="shared" si="23"/>
        <v>0</v>
      </c>
      <c r="L641" s="16">
        <f t="shared" si="23"/>
        <v>4.3999999999999997E-2</v>
      </c>
      <c r="M641" t="s">
        <v>190</v>
      </c>
      <c r="N641" t="s">
        <v>12</v>
      </c>
      <c r="O641" s="1">
        <v>2.5000000000000001E-3</v>
      </c>
      <c r="P641" s="3" t="s">
        <v>395</v>
      </c>
    </row>
    <row r="642" spans="1:16" x14ac:dyDescent="0.25">
      <c r="A642" t="s">
        <v>168</v>
      </c>
      <c r="B642" t="s">
        <v>168</v>
      </c>
      <c r="C642" s="8">
        <v>45014.548611111109</v>
      </c>
      <c r="D642" s="22"/>
      <c r="E642" s="22"/>
      <c r="F642" s="22" t="str">
        <f t="shared" si="24"/>
        <v/>
      </c>
      <c r="G642" s="22"/>
      <c r="H642" s="22"/>
      <c r="I642" t="s">
        <v>10</v>
      </c>
      <c r="J642" s="16">
        <f t="shared" si="23"/>
        <v>8.9999999999999993E-3</v>
      </c>
      <c r="K642" s="16">
        <f t="shared" si="23"/>
        <v>0</v>
      </c>
      <c r="L642" s="16">
        <f t="shared" si="23"/>
        <v>4.3999999999999997E-2</v>
      </c>
      <c r="M642" t="s">
        <v>10</v>
      </c>
      <c r="N642" t="s">
        <v>11</v>
      </c>
      <c r="O642" t="s">
        <v>10</v>
      </c>
      <c r="P642" s="3" t="s">
        <v>395</v>
      </c>
    </row>
    <row r="643" spans="1:16" x14ac:dyDescent="0.25">
      <c r="A643" t="s">
        <v>168</v>
      </c>
      <c r="B643" t="s">
        <v>168</v>
      </c>
      <c r="C643" s="8">
        <v>45014.548611111109</v>
      </c>
      <c r="D643" s="22"/>
      <c r="E643" s="22"/>
      <c r="F643" s="22">
        <f t="shared" si="24"/>
        <v>2.5000000000000001E-3</v>
      </c>
      <c r="G643" s="22"/>
      <c r="H643" s="22"/>
      <c r="I643" s="1">
        <v>2.5000000000000001E-3</v>
      </c>
      <c r="J643" s="16">
        <f t="shared" si="23"/>
        <v>8.9999999999999993E-3</v>
      </c>
      <c r="K643" s="16">
        <f t="shared" si="23"/>
        <v>0</v>
      </c>
      <c r="L643" s="16">
        <f t="shared" si="23"/>
        <v>4.3999999999999997E-2</v>
      </c>
      <c r="M643" t="s">
        <v>189</v>
      </c>
      <c r="N643" t="s">
        <v>12</v>
      </c>
      <c r="O643" s="1">
        <v>2.5000000000000001E-3</v>
      </c>
      <c r="P643" s="3" t="s">
        <v>395</v>
      </c>
    </row>
    <row r="644" spans="1:16" x14ac:dyDescent="0.25">
      <c r="A644" t="s">
        <v>168</v>
      </c>
      <c r="B644" t="s">
        <v>168</v>
      </c>
      <c r="C644" s="8">
        <v>45015.53125</v>
      </c>
      <c r="D644" s="22"/>
      <c r="E644" s="22"/>
      <c r="F644" s="22" t="str">
        <f t="shared" si="24"/>
        <v/>
      </c>
      <c r="G644" s="22"/>
      <c r="H644" s="22"/>
      <c r="I644" t="s">
        <v>10</v>
      </c>
      <c r="J644" s="16">
        <f t="shared" si="23"/>
        <v>8.9999999999999993E-3</v>
      </c>
      <c r="K644" s="16">
        <f t="shared" si="23"/>
        <v>0</v>
      </c>
      <c r="L644" s="16">
        <f t="shared" si="23"/>
        <v>4.3999999999999997E-2</v>
      </c>
      <c r="M644" t="s">
        <v>10</v>
      </c>
      <c r="N644" t="s">
        <v>11</v>
      </c>
      <c r="O644" t="s">
        <v>10</v>
      </c>
      <c r="P644" s="3" t="s">
        <v>395</v>
      </c>
    </row>
    <row r="645" spans="1:16" x14ac:dyDescent="0.25">
      <c r="A645" t="s">
        <v>168</v>
      </c>
      <c r="B645" t="s">
        <v>168</v>
      </c>
      <c r="C645" s="8">
        <v>45015.53125</v>
      </c>
      <c r="D645" s="22"/>
      <c r="E645" s="22"/>
      <c r="F645" s="22">
        <f t="shared" si="24"/>
        <v>2.5000000000000001E-3</v>
      </c>
      <c r="G645" s="22"/>
      <c r="H645" s="22"/>
      <c r="I645" s="1">
        <v>2.5000000000000001E-3</v>
      </c>
      <c r="J645" s="16">
        <f t="shared" si="23"/>
        <v>8.9999999999999993E-3</v>
      </c>
      <c r="K645" s="16">
        <f t="shared" si="23"/>
        <v>0</v>
      </c>
      <c r="L645" s="16">
        <f t="shared" si="23"/>
        <v>4.3999999999999997E-2</v>
      </c>
      <c r="M645" t="s">
        <v>188</v>
      </c>
      <c r="N645" t="s">
        <v>12</v>
      </c>
      <c r="O645" s="1">
        <v>2.5000000000000001E-3</v>
      </c>
      <c r="P645" s="3" t="s">
        <v>395</v>
      </c>
    </row>
    <row r="646" spans="1:16" x14ac:dyDescent="0.25">
      <c r="A646" t="s">
        <v>168</v>
      </c>
      <c r="B646" t="s">
        <v>168</v>
      </c>
      <c r="C646" s="8">
        <v>45016.395833333336</v>
      </c>
      <c r="D646" s="22"/>
      <c r="E646" s="22"/>
      <c r="F646" s="22" t="str">
        <f t="shared" si="24"/>
        <v/>
      </c>
      <c r="G646" s="22"/>
      <c r="H646" s="22"/>
      <c r="I646" t="s">
        <v>10</v>
      </c>
      <c r="J646" s="16">
        <f t="shared" si="23"/>
        <v>8.9999999999999993E-3</v>
      </c>
      <c r="K646" s="16">
        <f t="shared" si="23"/>
        <v>0</v>
      </c>
      <c r="L646" s="16">
        <f t="shared" si="23"/>
        <v>4.3999999999999997E-2</v>
      </c>
      <c r="M646" t="s">
        <v>10</v>
      </c>
      <c r="N646" t="s">
        <v>11</v>
      </c>
      <c r="O646" t="s">
        <v>10</v>
      </c>
      <c r="P646" s="3" t="s">
        <v>395</v>
      </c>
    </row>
    <row r="647" spans="1:16" x14ac:dyDescent="0.25">
      <c r="A647" t="s">
        <v>168</v>
      </c>
      <c r="B647" t="s">
        <v>168</v>
      </c>
      <c r="C647" s="8">
        <v>45016.395833333336</v>
      </c>
      <c r="D647" s="22"/>
      <c r="E647" s="22"/>
      <c r="F647" s="22">
        <f t="shared" si="24"/>
        <v>2.5000000000000001E-3</v>
      </c>
      <c r="G647" s="22"/>
      <c r="H647" s="22"/>
      <c r="I647" s="1">
        <v>2.5000000000000001E-3</v>
      </c>
      <c r="J647" s="16">
        <f t="shared" si="23"/>
        <v>8.9999999999999993E-3</v>
      </c>
      <c r="K647" s="16">
        <f t="shared" si="23"/>
        <v>0</v>
      </c>
      <c r="L647" s="16">
        <f t="shared" si="23"/>
        <v>4.3999999999999997E-2</v>
      </c>
      <c r="M647" t="s">
        <v>187</v>
      </c>
      <c r="N647" t="s">
        <v>12</v>
      </c>
      <c r="O647" s="1">
        <v>2.5000000000000001E-3</v>
      </c>
      <c r="P647" s="3" t="s">
        <v>395</v>
      </c>
    </row>
    <row r="648" spans="1:16" x14ac:dyDescent="0.25">
      <c r="A648" t="s">
        <v>168</v>
      </c>
      <c r="B648" t="s">
        <v>168</v>
      </c>
      <c r="C648" s="8">
        <v>45305.604166666664</v>
      </c>
      <c r="D648" s="22"/>
      <c r="E648" s="22"/>
      <c r="F648" s="22">
        <f t="shared" si="24"/>
        <v>2.5000000000000001E-3</v>
      </c>
      <c r="G648" s="22"/>
      <c r="H648" s="22"/>
      <c r="I648" s="1">
        <v>2.5000000000000001E-3</v>
      </c>
      <c r="J648" s="16">
        <f t="shared" si="23"/>
        <v>8.9999999999999993E-3</v>
      </c>
      <c r="K648" s="16">
        <f t="shared" si="23"/>
        <v>0</v>
      </c>
      <c r="L648" s="16">
        <f t="shared" si="23"/>
        <v>4.3999999999999997E-2</v>
      </c>
      <c r="M648" t="s">
        <v>186</v>
      </c>
      <c r="N648" t="s">
        <v>12</v>
      </c>
      <c r="O648" s="1">
        <v>2.5000000000000001E-3</v>
      </c>
      <c r="P648" s="3" t="s">
        <v>395</v>
      </c>
    </row>
    <row r="649" spans="1:16" x14ac:dyDescent="0.25">
      <c r="A649" t="s">
        <v>168</v>
      </c>
      <c r="B649" t="s">
        <v>168</v>
      </c>
      <c r="C649" s="8">
        <v>45305.6875</v>
      </c>
      <c r="D649" s="22"/>
      <c r="E649" s="22"/>
      <c r="F649" s="22" t="str">
        <f t="shared" si="24"/>
        <v/>
      </c>
      <c r="G649" s="22"/>
      <c r="H649" s="22"/>
      <c r="I649" t="s">
        <v>10</v>
      </c>
      <c r="J649" s="16">
        <f t="shared" si="23"/>
        <v>8.9999999999999993E-3</v>
      </c>
      <c r="K649" s="16">
        <f t="shared" si="23"/>
        <v>0</v>
      </c>
      <c r="L649" s="16">
        <f t="shared" si="23"/>
        <v>4.3999999999999997E-2</v>
      </c>
      <c r="M649" t="s">
        <v>10</v>
      </c>
      <c r="N649" t="s">
        <v>11</v>
      </c>
      <c r="O649" t="s">
        <v>10</v>
      </c>
      <c r="P649" s="3" t="s">
        <v>395</v>
      </c>
    </row>
    <row r="650" spans="1:16" x14ac:dyDescent="0.25">
      <c r="A650" t="s">
        <v>168</v>
      </c>
      <c r="B650" t="s">
        <v>168</v>
      </c>
      <c r="C650" s="8">
        <v>45306.680555555555</v>
      </c>
      <c r="D650" s="22"/>
      <c r="E650" s="22"/>
      <c r="F650" s="22" t="str">
        <f t="shared" si="24"/>
        <v/>
      </c>
      <c r="G650" s="22"/>
      <c r="H650" s="22"/>
      <c r="I650" t="s">
        <v>10</v>
      </c>
      <c r="J650" s="16">
        <f t="shared" ref="J650:L713" si="25">J649</f>
        <v>8.9999999999999993E-3</v>
      </c>
      <c r="K650" s="16">
        <f t="shared" si="25"/>
        <v>0</v>
      </c>
      <c r="L650" s="16">
        <f t="shared" si="25"/>
        <v>4.3999999999999997E-2</v>
      </c>
      <c r="M650" t="s">
        <v>10</v>
      </c>
      <c r="N650" t="s">
        <v>11</v>
      </c>
      <c r="O650" t="s">
        <v>10</v>
      </c>
      <c r="P650" s="3" t="s">
        <v>395</v>
      </c>
    </row>
    <row r="651" spans="1:16" x14ac:dyDescent="0.25">
      <c r="A651" t="s">
        <v>168</v>
      </c>
      <c r="B651" t="s">
        <v>168</v>
      </c>
      <c r="C651" s="8">
        <v>45306.680555555555</v>
      </c>
      <c r="D651" s="22"/>
      <c r="E651" s="22"/>
      <c r="F651" s="22">
        <f t="shared" si="24"/>
        <v>2.5000000000000001E-3</v>
      </c>
      <c r="G651" s="22"/>
      <c r="H651" s="22"/>
      <c r="I651" s="1">
        <v>2.5000000000000001E-3</v>
      </c>
      <c r="J651" s="16">
        <f t="shared" si="25"/>
        <v>8.9999999999999993E-3</v>
      </c>
      <c r="K651" s="16">
        <f t="shared" si="25"/>
        <v>0</v>
      </c>
      <c r="L651" s="16">
        <f t="shared" si="25"/>
        <v>4.3999999999999997E-2</v>
      </c>
      <c r="M651" t="s">
        <v>185</v>
      </c>
      <c r="N651" t="s">
        <v>12</v>
      </c>
      <c r="O651" s="1">
        <v>2.5000000000000001E-3</v>
      </c>
      <c r="P651" s="3" t="s">
        <v>395</v>
      </c>
    </row>
    <row r="652" spans="1:16" x14ac:dyDescent="0.25">
      <c r="A652" t="s">
        <v>168</v>
      </c>
      <c r="B652" t="s">
        <v>168</v>
      </c>
      <c r="C652" s="8">
        <v>45307.666666666664</v>
      </c>
      <c r="D652" s="22"/>
      <c r="E652" s="22"/>
      <c r="F652" s="22" t="str">
        <f t="shared" si="24"/>
        <v/>
      </c>
      <c r="G652" s="22"/>
      <c r="H652" s="22"/>
      <c r="I652" t="s">
        <v>10</v>
      </c>
      <c r="J652" s="16">
        <f t="shared" si="25"/>
        <v>8.9999999999999993E-3</v>
      </c>
      <c r="K652" s="16">
        <f t="shared" si="25"/>
        <v>0</v>
      </c>
      <c r="L652" s="16">
        <f t="shared" si="25"/>
        <v>4.3999999999999997E-2</v>
      </c>
      <c r="M652" t="s">
        <v>10</v>
      </c>
      <c r="N652" t="s">
        <v>11</v>
      </c>
      <c r="O652" t="s">
        <v>10</v>
      </c>
      <c r="P652" s="3" t="s">
        <v>395</v>
      </c>
    </row>
    <row r="653" spans="1:16" x14ac:dyDescent="0.25">
      <c r="A653" t="s">
        <v>168</v>
      </c>
      <c r="B653" t="s">
        <v>168</v>
      </c>
      <c r="C653" s="8">
        <v>45307.666666666664</v>
      </c>
      <c r="D653" s="22"/>
      <c r="E653" s="22"/>
      <c r="F653" s="22">
        <f t="shared" si="24"/>
        <v>2.5000000000000001E-3</v>
      </c>
      <c r="G653" s="22"/>
      <c r="H653" s="22"/>
      <c r="I653" s="1">
        <v>2.5000000000000001E-3</v>
      </c>
      <c r="J653" s="16">
        <f t="shared" si="25"/>
        <v>8.9999999999999993E-3</v>
      </c>
      <c r="K653" s="16">
        <f t="shared" si="25"/>
        <v>0</v>
      </c>
      <c r="L653" s="16">
        <f t="shared" si="25"/>
        <v>4.3999999999999997E-2</v>
      </c>
      <c r="M653" t="s">
        <v>184</v>
      </c>
      <c r="N653" t="s">
        <v>12</v>
      </c>
      <c r="O653" s="1">
        <v>2.5000000000000001E-3</v>
      </c>
      <c r="P653" s="3" t="s">
        <v>395</v>
      </c>
    </row>
    <row r="654" spans="1:16" x14ac:dyDescent="0.25">
      <c r="A654" t="s">
        <v>168</v>
      </c>
      <c r="B654" t="s">
        <v>168</v>
      </c>
      <c r="C654" s="8">
        <v>45308.479166666664</v>
      </c>
      <c r="D654" s="22"/>
      <c r="E654" s="22"/>
      <c r="F654" s="22" t="str">
        <f t="shared" si="24"/>
        <v/>
      </c>
      <c r="G654" s="22"/>
      <c r="H654" s="22"/>
      <c r="I654" t="s">
        <v>10</v>
      </c>
      <c r="J654" s="16">
        <f t="shared" si="25"/>
        <v>8.9999999999999993E-3</v>
      </c>
      <c r="K654" s="16">
        <f t="shared" si="25"/>
        <v>0</v>
      </c>
      <c r="L654" s="16">
        <f t="shared" si="25"/>
        <v>4.3999999999999997E-2</v>
      </c>
      <c r="M654" t="s">
        <v>10</v>
      </c>
      <c r="N654" t="s">
        <v>11</v>
      </c>
      <c r="O654" t="s">
        <v>10</v>
      </c>
      <c r="P654" s="3" t="s">
        <v>395</v>
      </c>
    </row>
    <row r="655" spans="1:16" x14ac:dyDescent="0.25">
      <c r="A655" t="s">
        <v>168</v>
      </c>
      <c r="B655" t="s">
        <v>168</v>
      </c>
      <c r="C655" s="8">
        <v>45308.960416666669</v>
      </c>
      <c r="D655" s="22"/>
      <c r="E655" s="22"/>
      <c r="F655" s="22">
        <f t="shared" si="24"/>
        <v>2.5000000000000001E-3</v>
      </c>
      <c r="G655" s="22"/>
      <c r="H655" s="22"/>
      <c r="I655" s="1">
        <v>2.5000000000000001E-3</v>
      </c>
      <c r="J655" s="16">
        <f t="shared" si="25"/>
        <v>8.9999999999999993E-3</v>
      </c>
      <c r="K655" s="16">
        <f t="shared" si="25"/>
        <v>0</v>
      </c>
      <c r="L655" s="16">
        <f t="shared" si="25"/>
        <v>4.3999999999999997E-2</v>
      </c>
      <c r="M655" t="s">
        <v>183</v>
      </c>
      <c r="N655" t="s">
        <v>12</v>
      </c>
      <c r="O655" s="1">
        <v>2.5000000000000001E-3</v>
      </c>
      <c r="P655" s="3" t="s">
        <v>395</v>
      </c>
    </row>
    <row r="656" spans="1:16" x14ac:dyDescent="0.25">
      <c r="A656" t="s">
        <v>168</v>
      </c>
      <c r="B656" t="s">
        <v>168</v>
      </c>
      <c r="C656" s="8">
        <v>45309.545138888891</v>
      </c>
      <c r="D656" s="22"/>
      <c r="E656" s="22"/>
      <c r="F656" s="22" t="str">
        <f t="shared" si="24"/>
        <v/>
      </c>
      <c r="G656" s="22"/>
      <c r="H656" s="22"/>
      <c r="I656" t="s">
        <v>10</v>
      </c>
      <c r="J656" s="16">
        <f t="shared" si="25"/>
        <v>8.9999999999999993E-3</v>
      </c>
      <c r="K656" s="16">
        <f t="shared" si="25"/>
        <v>0</v>
      </c>
      <c r="L656" s="16">
        <f t="shared" si="25"/>
        <v>4.3999999999999997E-2</v>
      </c>
      <c r="M656" t="s">
        <v>10</v>
      </c>
      <c r="N656" t="s">
        <v>11</v>
      </c>
      <c r="O656" t="s">
        <v>10</v>
      </c>
      <c r="P656" s="3" t="s">
        <v>395</v>
      </c>
    </row>
    <row r="657" spans="1:16" x14ac:dyDescent="0.25">
      <c r="A657" t="s">
        <v>168</v>
      </c>
      <c r="B657" t="s">
        <v>168</v>
      </c>
      <c r="C657" s="8">
        <v>45309.545138888891</v>
      </c>
      <c r="D657" s="22"/>
      <c r="E657" s="22"/>
      <c r="F657" s="22">
        <f t="shared" si="24"/>
        <v>2.5000000000000001E-3</v>
      </c>
      <c r="G657" s="22"/>
      <c r="H657" s="22"/>
      <c r="I657" s="1">
        <v>2.5000000000000001E-3</v>
      </c>
      <c r="J657" s="16">
        <f t="shared" si="25"/>
        <v>8.9999999999999993E-3</v>
      </c>
      <c r="K657" s="16">
        <f t="shared" si="25"/>
        <v>0</v>
      </c>
      <c r="L657" s="16">
        <f t="shared" si="25"/>
        <v>4.3999999999999997E-2</v>
      </c>
      <c r="M657" t="s">
        <v>182</v>
      </c>
      <c r="N657" t="s">
        <v>12</v>
      </c>
      <c r="O657" s="1">
        <v>2.5000000000000001E-3</v>
      </c>
      <c r="P657" s="3" t="s">
        <v>395</v>
      </c>
    </row>
    <row r="658" spans="1:16" x14ac:dyDescent="0.25">
      <c r="A658" t="s">
        <v>168</v>
      </c>
      <c r="B658" t="s">
        <v>168</v>
      </c>
      <c r="C658" s="8">
        <v>45310.520833333336</v>
      </c>
      <c r="D658" s="22"/>
      <c r="E658" s="22"/>
      <c r="F658" s="22" t="str">
        <f t="shared" si="24"/>
        <v/>
      </c>
      <c r="G658" s="22"/>
      <c r="H658" s="22"/>
      <c r="I658" t="s">
        <v>10</v>
      </c>
      <c r="J658" s="16">
        <f t="shared" si="25"/>
        <v>8.9999999999999993E-3</v>
      </c>
      <c r="K658" s="16">
        <f t="shared" si="25"/>
        <v>0</v>
      </c>
      <c r="L658" s="16">
        <f t="shared" si="25"/>
        <v>4.3999999999999997E-2</v>
      </c>
      <c r="M658" t="s">
        <v>10</v>
      </c>
      <c r="N658" t="s">
        <v>11</v>
      </c>
      <c r="O658" t="s">
        <v>10</v>
      </c>
      <c r="P658" s="3" t="s">
        <v>395</v>
      </c>
    </row>
    <row r="659" spans="1:16" x14ac:dyDescent="0.25">
      <c r="A659" t="s">
        <v>168</v>
      </c>
      <c r="B659" t="s">
        <v>168</v>
      </c>
      <c r="C659" s="8">
        <v>45310.520833333336</v>
      </c>
      <c r="D659" s="22"/>
      <c r="E659" s="22"/>
      <c r="F659" s="22">
        <f t="shared" si="24"/>
        <v>2.5000000000000001E-3</v>
      </c>
      <c r="G659" s="22"/>
      <c r="H659" s="22"/>
      <c r="I659" s="1">
        <v>2.5000000000000001E-3</v>
      </c>
      <c r="J659" s="16">
        <f t="shared" si="25"/>
        <v>8.9999999999999993E-3</v>
      </c>
      <c r="K659" s="16">
        <f t="shared" si="25"/>
        <v>0</v>
      </c>
      <c r="L659" s="16">
        <f t="shared" si="25"/>
        <v>4.3999999999999997E-2</v>
      </c>
      <c r="M659" t="s">
        <v>181</v>
      </c>
      <c r="N659" t="s">
        <v>12</v>
      </c>
      <c r="O659" s="1">
        <v>2.5000000000000001E-3</v>
      </c>
      <c r="P659" s="3" t="s">
        <v>395</v>
      </c>
    </row>
    <row r="660" spans="1:16" x14ac:dyDescent="0.25">
      <c r="A660" t="s">
        <v>168</v>
      </c>
      <c r="B660" t="s">
        <v>168</v>
      </c>
      <c r="C660" s="8">
        <v>45314.448611111111</v>
      </c>
      <c r="D660" s="22"/>
      <c r="E660" s="22"/>
      <c r="F660" s="22" t="str">
        <f t="shared" si="24"/>
        <v/>
      </c>
      <c r="G660" s="22"/>
      <c r="H660" s="22"/>
      <c r="I660" t="s">
        <v>10</v>
      </c>
      <c r="J660" s="16">
        <f t="shared" si="25"/>
        <v>8.9999999999999993E-3</v>
      </c>
      <c r="K660" s="16">
        <f t="shared" si="25"/>
        <v>0</v>
      </c>
      <c r="L660" s="16">
        <f t="shared" si="25"/>
        <v>4.3999999999999997E-2</v>
      </c>
      <c r="M660" t="s">
        <v>10</v>
      </c>
      <c r="N660" t="s">
        <v>11</v>
      </c>
      <c r="O660" t="s">
        <v>10</v>
      </c>
      <c r="P660" s="3" t="s">
        <v>395</v>
      </c>
    </row>
    <row r="661" spans="1:16" x14ac:dyDescent="0.25">
      <c r="A661" t="s">
        <v>168</v>
      </c>
      <c r="B661" t="s">
        <v>168</v>
      </c>
      <c r="C661" s="8">
        <v>45314.448611111111</v>
      </c>
      <c r="D661" s="22"/>
      <c r="E661" s="22"/>
      <c r="F661" s="22">
        <f t="shared" si="24"/>
        <v>2.5000000000000001E-3</v>
      </c>
      <c r="G661" s="22"/>
      <c r="H661" s="22"/>
      <c r="I661" s="1">
        <v>2.5000000000000001E-3</v>
      </c>
      <c r="J661" s="16">
        <f t="shared" si="25"/>
        <v>8.9999999999999993E-3</v>
      </c>
      <c r="K661" s="16">
        <f t="shared" si="25"/>
        <v>0</v>
      </c>
      <c r="L661" s="16">
        <f t="shared" si="25"/>
        <v>4.3999999999999997E-2</v>
      </c>
      <c r="M661" t="s">
        <v>180</v>
      </c>
      <c r="N661" t="s">
        <v>12</v>
      </c>
      <c r="O661" s="1">
        <v>2.5000000000000001E-3</v>
      </c>
      <c r="P661" s="3" t="s">
        <v>395</v>
      </c>
    </row>
    <row r="662" spans="1:16" x14ac:dyDescent="0.25">
      <c r="A662" t="s">
        <v>168</v>
      </c>
      <c r="B662" t="s">
        <v>168</v>
      </c>
      <c r="C662" s="8">
        <v>45322.731944444444</v>
      </c>
      <c r="D662" s="22"/>
      <c r="E662" s="22"/>
      <c r="F662" s="22">
        <f t="shared" si="24"/>
        <v>2.5000000000000001E-3</v>
      </c>
      <c r="G662" s="22"/>
      <c r="H662" s="22"/>
      <c r="I662" s="1">
        <v>2.5000000000000001E-3</v>
      </c>
      <c r="J662" s="16">
        <f t="shared" si="25"/>
        <v>8.9999999999999993E-3</v>
      </c>
      <c r="K662" s="16">
        <f t="shared" si="25"/>
        <v>0</v>
      </c>
      <c r="L662" s="16">
        <f t="shared" si="25"/>
        <v>4.3999999999999997E-2</v>
      </c>
      <c r="M662" t="s">
        <v>179</v>
      </c>
      <c r="N662" t="s">
        <v>12</v>
      </c>
      <c r="O662" s="1">
        <v>2.5000000000000001E-3</v>
      </c>
      <c r="P662" s="3" t="s">
        <v>395</v>
      </c>
    </row>
    <row r="663" spans="1:16" x14ac:dyDescent="0.25">
      <c r="A663" t="s">
        <v>168</v>
      </c>
      <c r="B663" t="s">
        <v>168</v>
      </c>
      <c r="C663" s="8">
        <v>45322.731944444444</v>
      </c>
      <c r="D663" s="22"/>
      <c r="E663" s="22"/>
      <c r="F663" s="22" t="str">
        <f t="shared" si="24"/>
        <v/>
      </c>
      <c r="G663" s="22"/>
      <c r="H663" s="22"/>
      <c r="I663" t="s">
        <v>10</v>
      </c>
      <c r="J663" s="16">
        <f t="shared" si="25"/>
        <v>8.9999999999999993E-3</v>
      </c>
      <c r="K663" s="16">
        <f t="shared" si="25"/>
        <v>0</v>
      </c>
      <c r="L663" s="16">
        <f t="shared" si="25"/>
        <v>4.3999999999999997E-2</v>
      </c>
      <c r="M663" t="s">
        <v>10</v>
      </c>
      <c r="N663" t="s">
        <v>11</v>
      </c>
      <c r="O663" t="s">
        <v>10</v>
      </c>
      <c r="P663" s="3" t="s">
        <v>395</v>
      </c>
    </row>
    <row r="664" spans="1:16" x14ac:dyDescent="0.25">
      <c r="A664" t="s">
        <v>168</v>
      </c>
      <c r="B664" t="s">
        <v>168</v>
      </c>
      <c r="C664" s="8">
        <v>45329.614583333336</v>
      </c>
      <c r="D664" s="22"/>
      <c r="E664" s="22"/>
      <c r="F664" s="22" t="str">
        <f t="shared" si="24"/>
        <v/>
      </c>
      <c r="G664" s="22"/>
      <c r="H664" s="22"/>
      <c r="I664" t="s">
        <v>10</v>
      </c>
      <c r="J664" s="16">
        <f t="shared" si="25"/>
        <v>8.9999999999999993E-3</v>
      </c>
      <c r="K664" s="16">
        <f t="shared" si="25"/>
        <v>0</v>
      </c>
      <c r="L664" s="16">
        <f t="shared" si="25"/>
        <v>4.3999999999999997E-2</v>
      </c>
      <c r="M664" t="s">
        <v>10</v>
      </c>
      <c r="N664" t="s">
        <v>11</v>
      </c>
      <c r="O664" t="s">
        <v>10</v>
      </c>
      <c r="P664" s="3" t="s">
        <v>395</v>
      </c>
    </row>
    <row r="665" spans="1:16" x14ac:dyDescent="0.25">
      <c r="A665" t="s">
        <v>168</v>
      </c>
      <c r="B665" t="s">
        <v>168</v>
      </c>
      <c r="C665" s="8">
        <v>45330.625</v>
      </c>
      <c r="D665" s="22"/>
      <c r="E665" s="22"/>
      <c r="F665" s="22">
        <f t="shared" si="24"/>
        <v>2.5000000000000001E-3</v>
      </c>
      <c r="G665" s="22"/>
      <c r="H665" s="22"/>
      <c r="I665" s="1">
        <v>2.5000000000000001E-3</v>
      </c>
      <c r="J665" s="16">
        <f t="shared" si="25"/>
        <v>8.9999999999999993E-3</v>
      </c>
      <c r="K665" s="16">
        <f t="shared" si="25"/>
        <v>0</v>
      </c>
      <c r="L665" s="16">
        <f t="shared" si="25"/>
        <v>4.3999999999999997E-2</v>
      </c>
      <c r="M665" t="s">
        <v>178</v>
      </c>
      <c r="N665" t="s">
        <v>12</v>
      </c>
      <c r="O665" s="1">
        <v>2.5000000000000001E-3</v>
      </c>
      <c r="P665" s="3" t="s">
        <v>395</v>
      </c>
    </row>
    <row r="666" spans="1:16" x14ac:dyDescent="0.25">
      <c r="A666" t="s">
        <v>168</v>
      </c>
      <c r="B666" t="s">
        <v>168</v>
      </c>
      <c r="C666" s="8">
        <v>45330.625</v>
      </c>
      <c r="D666" s="22"/>
      <c r="E666" s="22"/>
      <c r="F666" s="22" t="str">
        <f t="shared" si="24"/>
        <v/>
      </c>
      <c r="G666" s="22"/>
      <c r="H666" s="22"/>
      <c r="I666" t="s">
        <v>10</v>
      </c>
      <c r="J666" s="16">
        <f t="shared" si="25"/>
        <v>8.9999999999999993E-3</v>
      </c>
      <c r="K666" s="16">
        <f t="shared" si="25"/>
        <v>0</v>
      </c>
      <c r="L666" s="16">
        <f t="shared" si="25"/>
        <v>4.3999999999999997E-2</v>
      </c>
      <c r="M666" t="s">
        <v>10</v>
      </c>
      <c r="N666" t="s">
        <v>11</v>
      </c>
      <c r="O666" t="s">
        <v>10</v>
      </c>
      <c r="P666" s="3" t="s">
        <v>395</v>
      </c>
    </row>
    <row r="667" spans="1:16" x14ac:dyDescent="0.25">
      <c r="A667" t="s">
        <v>168</v>
      </c>
      <c r="B667" t="s">
        <v>168</v>
      </c>
      <c r="C667" s="8">
        <v>45348</v>
      </c>
      <c r="D667" s="22"/>
      <c r="E667" s="22"/>
      <c r="F667" s="22">
        <f t="shared" si="24"/>
        <v>2.5000000000000001E-3</v>
      </c>
      <c r="G667" s="22"/>
      <c r="H667" s="22"/>
      <c r="I667" s="1">
        <v>2.5000000000000001E-3</v>
      </c>
      <c r="J667" s="16">
        <f t="shared" si="25"/>
        <v>8.9999999999999993E-3</v>
      </c>
      <c r="K667" s="16">
        <f t="shared" si="25"/>
        <v>0</v>
      </c>
      <c r="L667" s="16">
        <f t="shared" si="25"/>
        <v>4.3999999999999997E-2</v>
      </c>
      <c r="M667" t="s">
        <v>177</v>
      </c>
      <c r="N667" t="s">
        <v>12</v>
      </c>
      <c r="O667" s="1">
        <v>2.5000000000000001E-3</v>
      </c>
      <c r="P667" s="3" t="s">
        <v>395</v>
      </c>
    </row>
    <row r="668" spans="1:16" x14ac:dyDescent="0.25">
      <c r="A668" t="s">
        <v>168</v>
      </c>
      <c r="B668" t="s">
        <v>168</v>
      </c>
      <c r="C668" s="8">
        <v>45348.647916666669</v>
      </c>
      <c r="D668" s="22"/>
      <c r="E668" s="22"/>
      <c r="F668" s="22" t="str">
        <f t="shared" si="24"/>
        <v/>
      </c>
      <c r="G668" s="22"/>
      <c r="H668" s="22"/>
      <c r="I668" t="s">
        <v>10</v>
      </c>
      <c r="J668" s="16">
        <f t="shared" si="25"/>
        <v>8.9999999999999993E-3</v>
      </c>
      <c r="K668" s="16">
        <f t="shared" si="25"/>
        <v>0</v>
      </c>
      <c r="L668" s="16">
        <f t="shared" si="25"/>
        <v>4.3999999999999997E-2</v>
      </c>
      <c r="M668" t="s">
        <v>10</v>
      </c>
      <c r="N668" t="s">
        <v>11</v>
      </c>
      <c r="O668" t="s">
        <v>10</v>
      </c>
      <c r="P668" s="3" t="s">
        <v>395</v>
      </c>
    </row>
    <row r="669" spans="1:16" x14ac:dyDescent="0.25">
      <c r="A669" t="s">
        <v>168</v>
      </c>
      <c r="B669" t="s">
        <v>168</v>
      </c>
      <c r="C669" s="8">
        <v>45352.614583333336</v>
      </c>
      <c r="D669" s="22"/>
      <c r="E669" s="22"/>
      <c r="F669" s="22" t="str">
        <f t="shared" si="24"/>
        <v/>
      </c>
      <c r="G669" s="22"/>
      <c r="H669" s="22"/>
      <c r="I669" t="s">
        <v>10</v>
      </c>
      <c r="J669" s="16">
        <f t="shared" si="25"/>
        <v>8.9999999999999993E-3</v>
      </c>
      <c r="K669" s="16">
        <f t="shared" si="25"/>
        <v>0</v>
      </c>
      <c r="L669" s="16">
        <f t="shared" si="25"/>
        <v>4.3999999999999997E-2</v>
      </c>
      <c r="M669" t="s">
        <v>10</v>
      </c>
      <c r="N669" t="s">
        <v>11</v>
      </c>
      <c r="O669" t="s">
        <v>10</v>
      </c>
      <c r="P669" s="3" t="s">
        <v>395</v>
      </c>
    </row>
    <row r="670" spans="1:16" x14ac:dyDescent="0.25">
      <c r="A670" t="s">
        <v>168</v>
      </c>
      <c r="B670" t="s">
        <v>168</v>
      </c>
      <c r="C670" s="8">
        <v>45352.614583333336</v>
      </c>
      <c r="D670" s="22"/>
      <c r="E670" s="22"/>
      <c r="F670" s="22">
        <f t="shared" si="24"/>
        <v>1.0999999999999999E-2</v>
      </c>
      <c r="G670" s="22"/>
      <c r="H670" s="22"/>
      <c r="I670">
        <v>1.0999999999999999E-2</v>
      </c>
      <c r="J670" s="16">
        <f t="shared" si="25"/>
        <v>8.9999999999999993E-3</v>
      </c>
      <c r="K670" s="16">
        <f t="shared" si="25"/>
        <v>0</v>
      </c>
      <c r="L670" s="16">
        <f t="shared" si="25"/>
        <v>4.3999999999999997E-2</v>
      </c>
      <c r="M670" t="s">
        <v>176</v>
      </c>
      <c r="N670" t="s">
        <v>12</v>
      </c>
      <c r="O670">
        <v>1.0999999999999999E-2</v>
      </c>
      <c r="P670" s="3" t="s">
        <v>395</v>
      </c>
    </row>
    <row r="671" spans="1:16" x14ac:dyDescent="0.25">
      <c r="A671" t="s">
        <v>168</v>
      </c>
      <c r="B671" t="s">
        <v>168</v>
      </c>
      <c r="C671" s="8">
        <v>45355.65</v>
      </c>
      <c r="D671" s="22"/>
      <c r="E671" s="22"/>
      <c r="F671" s="22">
        <f t="shared" si="24"/>
        <v>1.7999999999999999E-2</v>
      </c>
      <c r="G671" s="22"/>
      <c r="H671" s="22"/>
      <c r="I671">
        <v>1.7999999999999999E-2</v>
      </c>
      <c r="J671" s="16">
        <f t="shared" si="25"/>
        <v>8.9999999999999993E-3</v>
      </c>
      <c r="K671" s="16">
        <f t="shared" si="25"/>
        <v>0</v>
      </c>
      <c r="L671" s="16">
        <f t="shared" si="25"/>
        <v>4.3999999999999997E-2</v>
      </c>
      <c r="M671" t="s">
        <v>175</v>
      </c>
      <c r="N671" t="s">
        <v>12</v>
      </c>
      <c r="O671">
        <v>1.7999999999999999E-2</v>
      </c>
      <c r="P671" s="3" t="s">
        <v>395</v>
      </c>
    </row>
    <row r="672" spans="1:16" x14ac:dyDescent="0.25">
      <c r="A672" t="s">
        <v>168</v>
      </c>
      <c r="B672" t="s">
        <v>168</v>
      </c>
      <c r="C672" s="8">
        <v>45355.65</v>
      </c>
      <c r="D672" s="22"/>
      <c r="E672" s="22"/>
      <c r="F672" s="22" t="str">
        <f t="shared" si="24"/>
        <v/>
      </c>
      <c r="G672" s="22"/>
      <c r="H672" s="22"/>
      <c r="I672" t="s">
        <v>10</v>
      </c>
      <c r="J672" s="16">
        <f t="shared" si="25"/>
        <v>8.9999999999999993E-3</v>
      </c>
      <c r="K672" s="16">
        <f t="shared" si="25"/>
        <v>0</v>
      </c>
      <c r="L672" s="16">
        <f t="shared" si="25"/>
        <v>4.3999999999999997E-2</v>
      </c>
      <c r="M672" t="s">
        <v>10</v>
      </c>
      <c r="N672" t="s">
        <v>11</v>
      </c>
      <c r="O672" t="s">
        <v>10</v>
      </c>
      <c r="P672" s="3" t="s">
        <v>395</v>
      </c>
    </row>
    <row r="673" spans="1:16" x14ac:dyDescent="0.25">
      <c r="A673" t="s">
        <v>168</v>
      </c>
      <c r="B673" t="s">
        <v>168</v>
      </c>
      <c r="C673" s="8">
        <v>45357.503472222219</v>
      </c>
      <c r="D673" s="22"/>
      <c r="E673" s="22"/>
      <c r="F673" s="22" t="str">
        <f t="shared" si="24"/>
        <v/>
      </c>
      <c r="G673" s="22"/>
      <c r="H673" s="22"/>
      <c r="I673" t="s">
        <v>10</v>
      </c>
      <c r="J673" s="16">
        <f t="shared" si="25"/>
        <v>8.9999999999999993E-3</v>
      </c>
      <c r="K673" s="16">
        <f t="shared" si="25"/>
        <v>0</v>
      </c>
      <c r="L673" s="16">
        <f t="shared" si="25"/>
        <v>4.3999999999999997E-2</v>
      </c>
      <c r="M673" t="s">
        <v>10</v>
      </c>
      <c r="N673" t="s">
        <v>11</v>
      </c>
      <c r="O673" t="s">
        <v>10</v>
      </c>
      <c r="P673" s="3" t="s">
        <v>395</v>
      </c>
    </row>
    <row r="674" spans="1:16" x14ac:dyDescent="0.25">
      <c r="A674" t="s">
        <v>168</v>
      </c>
      <c r="B674" t="s">
        <v>168</v>
      </c>
      <c r="C674" s="8">
        <v>45358.503472222219</v>
      </c>
      <c r="D674" s="22"/>
      <c r="E674" s="22"/>
      <c r="F674" s="22">
        <f t="shared" si="24"/>
        <v>8.0000000000000002E-3</v>
      </c>
      <c r="G674" s="22"/>
      <c r="H674" s="22"/>
      <c r="I674">
        <v>8.0000000000000002E-3</v>
      </c>
      <c r="J674" s="16">
        <f t="shared" si="25"/>
        <v>8.9999999999999993E-3</v>
      </c>
      <c r="K674" s="16">
        <f t="shared" si="25"/>
        <v>0</v>
      </c>
      <c r="L674" s="16">
        <f t="shared" si="25"/>
        <v>4.3999999999999997E-2</v>
      </c>
      <c r="M674" t="s">
        <v>174</v>
      </c>
      <c r="N674" t="s">
        <v>12</v>
      </c>
      <c r="O674">
        <v>8.0000000000000002E-3</v>
      </c>
      <c r="P674" s="3" t="s">
        <v>395</v>
      </c>
    </row>
    <row r="675" spans="1:16" x14ac:dyDescent="0.25">
      <c r="A675" t="s">
        <v>168</v>
      </c>
      <c r="B675" t="s">
        <v>168</v>
      </c>
      <c r="C675" s="8">
        <v>45358.611111111109</v>
      </c>
      <c r="D675" s="22"/>
      <c r="E675" s="22"/>
      <c r="F675" s="22" t="str">
        <f t="shared" ref="F675:F685" si="26">IF($A675="GPA5",$I675,"")</f>
        <v/>
      </c>
      <c r="G675" s="22"/>
      <c r="H675" s="22"/>
      <c r="I675" t="s">
        <v>10</v>
      </c>
      <c r="J675" s="16">
        <f t="shared" si="25"/>
        <v>8.9999999999999993E-3</v>
      </c>
      <c r="K675" s="16">
        <f t="shared" si="25"/>
        <v>0</v>
      </c>
      <c r="L675" s="16">
        <f t="shared" si="25"/>
        <v>4.3999999999999997E-2</v>
      </c>
      <c r="M675" t="s">
        <v>10</v>
      </c>
      <c r="N675" t="s">
        <v>11</v>
      </c>
      <c r="O675" t="s">
        <v>10</v>
      </c>
      <c r="P675" s="3" t="s">
        <v>395</v>
      </c>
    </row>
    <row r="676" spans="1:16" x14ac:dyDescent="0.25">
      <c r="A676" t="s">
        <v>168</v>
      </c>
      <c r="B676" t="s">
        <v>168</v>
      </c>
      <c r="C676" s="8">
        <v>45358.611111111109</v>
      </c>
      <c r="D676" s="22"/>
      <c r="E676" s="22"/>
      <c r="F676" s="22">
        <f t="shared" si="26"/>
        <v>2.5000000000000001E-3</v>
      </c>
      <c r="G676" s="22"/>
      <c r="H676" s="22"/>
      <c r="I676" s="1">
        <v>2.5000000000000001E-3</v>
      </c>
      <c r="J676" s="16">
        <f t="shared" si="25"/>
        <v>8.9999999999999993E-3</v>
      </c>
      <c r="K676" s="16">
        <f t="shared" si="25"/>
        <v>0</v>
      </c>
      <c r="L676" s="16">
        <f t="shared" si="25"/>
        <v>4.3999999999999997E-2</v>
      </c>
      <c r="M676" t="s">
        <v>173</v>
      </c>
      <c r="N676" t="s">
        <v>12</v>
      </c>
      <c r="O676" s="1">
        <v>2.5000000000000001E-3</v>
      </c>
      <c r="P676" s="3" t="s">
        <v>395</v>
      </c>
    </row>
    <row r="677" spans="1:16" x14ac:dyDescent="0.25">
      <c r="A677" t="s">
        <v>168</v>
      </c>
      <c r="B677" t="s">
        <v>168</v>
      </c>
      <c r="C677" s="8">
        <v>45372.697916666664</v>
      </c>
      <c r="D677" s="22"/>
      <c r="E677" s="22"/>
      <c r="F677" s="22">
        <f t="shared" si="26"/>
        <v>2.5000000000000001E-3</v>
      </c>
      <c r="G677" s="22"/>
      <c r="H677" s="22"/>
      <c r="I677" s="1">
        <v>2.5000000000000001E-3</v>
      </c>
      <c r="J677" s="16">
        <f t="shared" si="25"/>
        <v>8.9999999999999993E-3</v>
      </c>
      <c r="K677" s="16">
        <f t="shared" si="25"/>
        <v>0</v>
      </c>
      <c r="L677" s="16">
        <f t="shared" si="25"/>
        <v>4.3999999999999997E-2</v>
      </c>
      <c r="M677" t="s">
        <v>172</v>
      </c>
      <c r="N677" t="s">
        <v>12</v>
      </c>
      <c r="O677" s="1">
        <v>2.5000000000000001E-3</v>
      </c>
      <c r="P677" s="3" t="s">
        <v>395</v>
      </c>
    </row>
    <row r="678" spans="1:16" x14ac:dyDescent="0.25">
      <c r="A678" t="s">
        <v>168</v>
      </c>
      <c r="B678" t="s">
        <v>168</v>
      </c>
      <c r="C678" s="8">
        <v>45372.697916666664</v>
      </c>
      <c r="D678" s="22"/>
      <c r="E678" s="22"/>
      <c r="F678" s="22" t="str">
        <f t="shared" si="26"/>
        <v/>
      </c>
      <c r="G678" s="22"/>
      <c r="H678" s="22"/>
      <c r="I678" t="s">
        <v>10</v>
      </c>
      <c r="J678" s="16">
        <f t="shared" si="25"/>
        <v>8.9999999999999993E-3</v>
      </c>
      <c r="K678" s="16">
        <f t="shared" si="25"/>
        <v>0</v>
      </c>
      <c r="L678" s="16">
        <f t="shared" si="25"/>
        <v>4.3999999999999997E-2</v>
      </c>
      <c r="M678" t="s">
        <v>10</v>
      </c>
      <c r="N678" t="s">
        <v>11</v>
      </c>
      <c r="O678" t="s">
        <v>10</v>
      </c>
      <c r="P678" s="3" t="s">
        <v>395</v>
      </c>
    </row>
    <row r="679" spans="1:16" x14ac:dyDescent="0.25">
      <c r="A679" t="s">
        <v>168</v>
      </c>
      <c r="B679" t="s">
        <v>168</v>
      </c>
      <c r="C679" s="8">
        <v>45373.659722222219</v>
      </c>
      <c r="D679" s="22"/>
      <c r="E679" s="22"/>
      <c r="F679" s="22" t="str">
        <f t="shared" si="26"/>
        <v/>
      </c>
      <c r="G679" s="22"/>
      <c r="H679" s="22"/>
      <c r="I679" t="s">
        <v>10</v>
      </c>
      <c r="J679" s="16">
        <f t="shared" si="25"/>
        <v>8.9999999999999993E-3</v>
      </c>
      <c r="K679" s="16">
        <f t="shared" si="25"/>
        <v>0</v>
      </c>
      <c r="L679" s="16">
        <f t="shared" si="25"/>
        <v>4.3999999999999997E-2</v>
      </c>
      <c r="M679" t="s">
        <v>10</v>
      </c>
      <c r="N679" t="s">
        <v>11</v>
      </c>
      <c r="O679" t="s">
        <v>10</v>
      </c>
      <c r="P679" s="3" t="s">
        <v>395</v>
      </c>
    </row>
    <row r="680" spans="1:16" x14ac:dyDescent="0.25">
      <c r="A680" t="s">
        <v>168</v>
      </c>
      <c r="B680" t="s">
        <v>168</v>
      </c>
      <c r="C680" s="8">
        <v>45373.659722222219</v>
      </c>
      <c r="D680" s="22"/>
      <c r="E680" s="22"/>
      <c r="F680" s="22">
        <f t="shared" si="26"/>
        <v>8.0000000000000002E-3</v>
      </c>
      <c r="G680" s="22"/>
      <c r="H680" s="22"/>
      <c r="I680">
        <v>8.0000000000000002E-3</v>
      </c>
      <c r="J680" s="16">
        <f t="shared" si="25"/>
        <v>8.9999999999999993E-3</v>
      </c>
      <c r="K680" s="16">
        <f t="shared" si="25"/>
        <v>0</v>
      </c>
      <c r="L680" s="16">
        <f t="shared" si="25"/>
        <v>4.3999999999999997E-2</v>
      </c>
      <c r="M680" t="s">
        <v>171</v>
      </c>
      <c r="N680" t="s">
        <v>12</v>
      </c>
      <c r="O680">
        <v>8.0000000000000002E-3</v>
      </c>
      <c r="P680" s="3" t="s">
        <v>395</v>
      </c>
    </row>
    <row r="681" spans="1:16" x14ac:dyDescent="0.25">
      <c r="A681" t="s">
        <v>168</v>
      </c>
      <c r="B681" t="s">
        <v>168</v>
      </c>
      <c r="C681" s="8">
        <v>45381.555555555555</v>
      </c>
      <c r="D681" s="22"/>
      <c r="E681" s="22"/>
      <c r="F681" s="22" t="str">
        <f t="shared" si="26"/>
        <v/>
      </c>
      <c r="G681" s="22"/>
      <c r="H681" s="22"/>
      <c r="I681" t="s">
        <v>10</v>
      </c>
      <c r="J681" s="16">
        <f t="shared" si="25"/>
        <v>8.9999999999999993E-3</v>
      </c>
      <c r="K681" s="16">
        <f t="shared" si="25"/>
        <v>0</v>
      </c>
      <c r="L681" s="16">
        <f t="shared" si="25"/>
        <v>4.3999999999999997E-2</v>
      </c>
      <c r="M681" t="s">
        <v>10</v>
      </c>
      <c r="N681" t="s">
        <v>11</v>
      </c>
      <c r="O681" t="s">
        <v>10</v>
      </c>
      <c r="P681" s="3" t="s">
        <v>395</v>
      </c>
    </row>
    <row r="682" spans="1:16" x14ac:dyDescent="0.25">
      <c r="A682" t="s">
        <v>168</v>
      </c>
      <c r="B682" t="s">
        <v>168</v>
      </c>
      <c r="C682" s="8">
        <v>45381.555555555555</v>
      </c>
      <c r="D682" s="22"/>
      <c r="E682" s="22"/>
      <c r="F682" s="22">
        <f t="shared" si="26"/>
        <v>2.5000000000000001E-3</v>
      </c>
      <c r="G682" s="22"/>
      <c r="H682" s="22"/>
      <c r="I682" s="1">
        <v>2.5000000000000001E-3</v>
      </c>
      <c r="J682" s="16">
        <f t="shared" si="25"/>
        <v>8.9999999999999993E-3</v>
      </c>
      <c r="K682" s="16">
        <f t="shared" si="25"/>
        <v>0</v>
      </c>
      <c r="L682" s="16">
        <f t="shared" si="25"/>
        <v>4.3999999999999997E-2</v>
      </c>
      <c r="M682" t="s">
        <v>170</v>
      </c>
      <c r="N682" t="s">
        <v>12</v>
      </c>
      <c r="O682" s="1">
        <v>2.5000000000000001E-3</v>
      </c>
      <c r="P682" s="3" t="s">
        <v>395</v>
      </c>
    </row>
    <row r="683" spans="1:16" x14ac:dyDescent="0.25">
      <c r="A683" t="s">
        <v>168</v>
      </c>
      <c r="B683" t="s">
        <v>168</v>
      </c>
      <c r="C683" s="8">
        <v>45388.479166666664</v>
      </c>
      <c r="D683" s="22"/>
      <c r="E683" s="22"/>
      <c r="F683" s="22" t="str">
        <f t="shared" si="26"/>
        <v/>
      </c>
      <c r="G683" s="22"/>
      <c r="H683" s="22"/>
      <c r="I683" t="s">
        <v>10</v>
      </c>
      <c r="J683" s="16">
        <f t="shared" si="25"/>
        <v>8.9999999999999993E-3</v>
      </c>
      <c r="K683" s="16">
        <f t="shared" si="25"/>
        <v>0</v>
      </c>
      <c r="L683" s="16">
        <f t="shared" si="25"/>
        <v>4.3999999999999997E-2</v>
      </c>
      <c r="M683" t="s">
        <v>10</v>
      </c>
      <c r="N683" t="s">
        <v>11</v>
      </c>
      <c r="O683" t="s">
        <v>10</v>
      </c>
      <c r="P683" s="3" t="s">
        <v>395</v>
      </c>
    </row>
    <row r="684" spans="1:16" x14ac:dyDescent="0.25">
      <c r="A684" t="s">
        <v>168</v>
      </c>
      <c r="B684" t="s">
        <v>168</v>
      </c>
      <c r="C684" s="8">
        <v>45388.479166666664</v>
      </c>
      <c r="D684" s="22"/>
      <c r="E684" s="22"/>
      <c r="F684" s="22">
        <f t="shared" si="26"/>
        <v>2.5000000000000001E-3</v>
      </c>
      <c r="G684" s="22"/>
      <c r="H684" s="22"/>
      <c r="I684" s="1">
        <v>2.5000000000000001E-3</v>
      </c>
      <c r="J684" s="16">
        <f t="shared" si="25"/>
        <v>8.9999999999999993E-3</v>
      </c>
      <c r="K684" s="16">
        <f t="shared" si="25"/>
        <v>0</v>
      </c>
      <c r="L684" s="16">
        <f t="shared" si="25"/>
        <v>4.3999999999999997E-2</v>
      </c>
      <c r="M684" t="s">
        <v>169</v>
      </c>
      <c r="N684" t="s">
        <v>12</v>
      </c>
      <c r="O684" s="1">
        <v>2.5000000000000001E-3</v>
      </c>
      <c r="P684" s="3" t="s">
        <v>395</v>
      </c>
    </row>
    <row r="685" spans="1:16" x14ac:dyDescent="0.25">
      <c r="A685" t="s">
        <v>168</v>
      </c>
      <c r="B685" t="s">
        <v>168</v>
      </c>
      <c r="C685" s="8">
        <v>45628.736111111109</v>
      </c>
      <c r="D685" s="22"/>
      <c r="E685" s="22"/>
      <c r="F685" s="22" t="str">
        <f t="shared" si="26"/>
        <v/>
      </c>
      <c r="G685" s="22"/>
      <c r="H685" s="22"/>
      <c r="I685" t="s">
        <v>10</v>
      </c>
      <c r="J685" s="16">
        <f t="shared" si="25"/>
        <v>8.9999999999999993E-3</v>
      </c>
      <c r="K685" s="16">
        <f t="shared" si="25"/>
        <v>0</v>
      </c>
      <c r="L685" s="16">
        <f t="shared" si="25"/>
        <v>4.3999999999999997E-2</v>
      </c>
      <c r="M685" t="s">
        <v>10</v>
      </c>
      <c r="N685" t="s">
        <v>11</v>
      </c>
      <c r="O685" t="s">
        <v>10</v>
      </c>
      <c r="P685" s="3" t="s">
        <v>395</v>
      </c>
    </row>
    <row r="686" spans="1:16" x14ac:dyDescent="0.25">
      <c r="A686" s="11" t="s">
        <v>168</v>
      </c>
      <c r="C686" s="13">
        <v>45744</v>
      </c>
      <c r="D686" s="22"/>
      <c r="E686" s="22"/>
      <c r="F686" s="22"/>
      <c r="G686" s="22"/>
      <c r="H686" s="22"/>
      <c r="J686" s="16">
        <f t="shared" si="25"/>
        <v>8.9999999999999993E-3</v>
      </c>
      <c r="K686" s="16">
        <f t="shared" si="25"/>
        <v>0</v>
      </c>
      <c r="L686" s="16">
        <f t="shared" si="25"/>
        <v>4.3999999999999997E-2</v>
      </c>
      <c r="N686" s="11" t="s">
        <v>416</v>
      </c>
    </row>
    <row r="687" spans="1:16" x14ac:dyDescent="0.25">
      <c r="A687" s="12" t="s">
        <v>168</v>
      </c>
      <c r="C687" s="14">
        <v>45744</v>
      </c>
      <c r="D687" s="22"/>
      <c r="E687" s="22"/>
      <c r="F687" s="22"/>
      <c r="G687" s="22"/>
      <c r="H687" s="22"/>
      <c r="J687" s="16">
        <f t="shared" si="25"/>
        <v>8.9999999999999993E-3</v>
      </c>
      <c r="K687" s="16">
        <f t="shared" si="25"/>
        <v>0</v>
      </c>
      <c r="L687" s="16">
        <f t="shared" si="25"/>
        <v>4.3999999999999997E-2</v>
      </c>
      <c r="N687" s="11" t="s">
        <v>415</v>
      </c>
    </row>
    <row r="688" spans="1:16" ht="30" x14ac:dyDescent="0.25">
      <c r="A688" s="11" t="s">
        <v>168</v>
      </c>
      <c r="C688" s="13">
        <v>45744</v>
      </c>
      <c r="D688" s="22"/>
      <c r="E688" s="22"/>
      <c r="F688" s="22"/>
      <c r="G688" s="22"/>
      <c r="H688" s="22"/>
      <c r="J688" s="16">
        <f t="shared" si="25"/>
        <v>8.9999999999999993E-3</v>
      </c>
      <c r="K688" s="16">
        <f t="shared" si="25"/>
        <v>0</v>
      </c>
      <c r="L688" s="16">
        <f t="shared" si="25"/>
        <v>4.3999999999999997E-2</v>
      </c>
      <c r="N688" s="19" t="s">
        <v>417</v>
      </c>
    </row>
    <row r="689" spans="1:16" x14ac:dyDescent="0.25">
      <c r="A689" s="11" t="s">
        <v>168</v>
      </c>
      <c r="C689" s="13">
        <v>45745</v>
      </c>
      <c r="D689" s="22"/>
      <c r="E689" s="22"/>
      <c r="F689" s="22"/>
      <c r="G689" s="22"/>
      <c r="H689" s="22"/>
      <c r="J689" s="16">
        <f t="shared" si="25"/>
        <v>8.9999999999999993E-3</v>
      </c>
      <c r="K689" s="16">
        <f t="shared" si="25"/>
        <v>0</v>
      </c>
      <c r="L689" s="16">
        <f t="shared" si="25"/>
        <v>4.3999999999999997E-2</v>
      </c>
      <c r="N689" s="11" t="s">
        <v>416</v>
      </c>
    </row>
    <row r="690" spans="1:16" x14ac:dyDescent="0.25">
      <c r="A690" s="12" t="s">
        <v>168</v>
      </c>
      <c r="C690" s="14">
        <v>45745</v>
      </c>
      <c r="D690" s="22"/>
      <c r="E690" s="22"/>
      <c r="F690" s="22"/>
      <c r="G690" s="22"/>
      <c r="H690" s="22"/>
      <c r="J690" s="16">
        <f t="shared" si="25"/>
        <v>8.9999999999999993E-3</v>
      </c>
      <c r="K690" s="16">
        <f t="shared" si="25"/>
        <v>0</v>
      </c>
      <c r="L690" s="16">
        <f t="shared" si="25"/>
        <v>4.3999999999999997E-2</v>
      </c>
      <c r="N690" s="11" t="s">
        <v>415</v>
      </c>
    </row>
    <row r="691" spans="1:16" ht="30" x14ac:dyDescent="0.25">
      <c r="A691" s="11" t="s">
        <v>168</v>
      </c>
      <c r="C691" s="13">
        <v>45745</v>
      </c>
      <c r="D691" s="22"/>
      <c r="E691" s="22"/>
      <c r="F691" s="22"/>
      <c r="G691" s="22"/>
      <c r="H691" s="22"/>
      <c r="J691" s="16">
        <f t="shared" si="25"/>
        <v>8.9999999999999993E-3</v>
      </c>
      <c r="K691" s="16">
        <f t="shared" si="25"/>
        <v>0</v>
      </c>
      <c r="L691" s="16">
        <f t="shared" si="25"/>
        <v>4.3999999999999997E-2</v>
      </c>
      <c r="N691" s="19" t="s">
        <v>417</v>
      </c>
    </row>
    <row r="692" spans="1:16" x14ac:dyDescent="0.25">
      <c r="A692" s="11" t="s">
        <v>168</v>
      </c>
      <c r="C692" s="13">
        <v>45746</v>
      </c>
      <c r="D692" s="22"/>
      <c r="E692" s="22"/>
      <c r="F692" s="22"/>
      <c r="G692" s="22"/>
      <c r="H692" s="22"/>
      <c r="J692" s="16">
        <f t="shared" si="25"/>
        <v>8.9999999999999993E-3</v>
      </c>
      <c r="K692" s="16">
        <f t="shared" si="25"/>
        <v>0</v>
      </c>
      <c r="L692" s="16">
        <f t="shared" si="25"/>
        <v>4.3999999999999997E-2</v>
      </c>
      <c r="N692" s="11" t="s">
        <v>416</v>
      </c>
    </row>
    <row r="693" spans="1:16" x14ac:dyDescent="0.25">
      <c r="A693" s="12" t="s">
        <v>168</v>
      </c>
      <c r="C693" s="14">
        <v>45746</v>
      </c>
      <c r="D693" s="22"/>
      <c r="E693" s="22"/>
      <c r="F693" s="22"/>
      <c r="G693" s="22"/>
      <c r="H693" s="22"/>
      <c r="J693" s="16">
        <f t="shared" si="25"/>
        <v>8.9999999999999993E-3</v>
      </c>
      <c r="K693" s="16">
        <f t="shared" si="25"/>
        <v>0</v>
      </c>
      <c r="L693" s="16">
        <f t="shared" si="25"/>
        <v>4.3999999999999997E-2</v>
      </c>
      <c r="N693" s="11" t="s">
        <v>415</v>
      </c>
    </row>
    <row r="694" spans="1:16" ht="30" x14ac:dyDescent="0.25">
      <c r="A694" s="11" t="s">
        <v>168</v>
      </c>
      <c r="C694" s="13">
        <v>45746</v>
      </c>
      <c r="D694" s="22"/>
      <c r="E694" s="22"/>
      <c r="F694" s="22"/>
      <c r="G694" s="22"/>
      <c r="H694" s="22"/>
      <c r="J694" s="16">
        <f t="shared" si="25"/>
        <v>8.9999999999999993E-3</v>
      </c>
      <c r="K694" s="16">
        <f t="shared" si="25"/>
        <v>0</v>
      </c>
      <c r="L694" s="16">
        <f t="shared" si="25"/>
        <v>4.3999999999999997E-2</v>
      </c>
      <c r="N694" s="19" t="s">
        <v>417</v>
      </c>
    </row>
    <row r="695" spans="1:16" x14ac:dyDescent="0.25">
      <c r="A695" s="11" t="s">
        <v>168</v>
      </c>
      <c r="C695" s="13">
        <v>45747</v>
      </c>
      <c r="D695" s="22"/>
      <c r="E695" s="22"/>
      <c r="F695" s="22"/>
      <c r="G695" s="22"/>
      <c r="H695" s="22"/>
      <c r="J695" s="16">
        <f t="shared" si="25"/>
        <v>8.9999999999999993E-3</v>
      </c>
      <c r="K695" s="16">
        <f t="shared" si="25"/>
        <v>0</v>
      </c>
      <c r="L695" s="16">
        <f t="shared" si="25"/>
        <v>4.3999999999999997E-2</v>
      </c>
      <c r="N695" s="11" t="s">
        <v>416</v>
      </c>
    </row>
    <row r="696" spans="1:16" x14ac:dyDescent="0.25">
      <c r="A696" s="11" t="s">
        <v>168</v>
      </c>
      <c r="C696" s="14">
        <v>45747</v>
      </c>
      <c r="D696" s="22"/>
      <c r="E696" s="22"/>
      <c r="F696" s="22"/>
      <c r="G696" s="22"/>
      <c r="H696" s="22"/>
      <c r="J696" s="16">
        <f t="shared" si="25"/>
        <v>8.9999999999999993E-3</v>
      </c>
      <c r="K696" s="16">
        <f t="shared" si="25"/>
        <v>0</v>
      </c>
      <c r="L696" s="16">
        <f t="shared" si="25"/>
        <v>4.3999999999999997E-2</v>
      </c>
      <c r="N696" s="11" t="s">
        <v>415</v>
      </c>
    </row>
    <row r="697" spans="1:16" ht="30" x14ac:dyDescent="0.25">
      <c r="A697" s="11" t="s">
        <v>168</v>
      </c>
      <c r="C697" s="13">
        <v>45747</v>
      </c>
      <c r="D697" s="22"/>
      <c r="E697" s="22"/>
      <c r="F697" s="22"/>
      <c r="G697" s="22"/>
      <c r="H697" s="22"/>
      <c r="J697" s="16">
        <f t="shared" si="25"/>
        <v>8.9999999999999993E-3</v>
      </c>
      <c r="K697" s="16">
        <f t="shared" si="25"/>
        <v>0</v>
      </c>
      <c r="L697" s="16">
        <f t="shared" si="25"/>
        <v>4.3999999999999997E-2</v>
      </c>
      <c r="N697" s="19" t="s">
        <v>417</v>
      </c>
    </row>
    <row r="698" spans="1:16" x14ac:dyDescent="0.25">
      <c r="A698" t="s">
        <v>240</v>
      </c>
      <c r="B698" t="s">
        <v>240</v>
      </c>
      <c r="C698" s="8">
        <v>43854</v>
      </c>
      <c r="D698" s="22"/>
      <c r="E698" s="22"/>
      <c r="F698" s="22"/>
      <c r="G698" s="22">
        <f t="shared" ref="G698:G761" si="27">IF($A698="GPA7",$I698,"")</f>
        <v>2.5000000000000001E-3</v>
      </c>
      <c r="H698" s="22"/>
      <c r="I698" s="1">
        <v>2.5000000000000001E-3</v>
      </c>
      <c r="J698" s="16">
        <f t="shared" si="25"/>
        <v>8.9999999999999993E-3</v>
      </c>
      <c r="K698" s="16">
        <f t="shared" si="25"/>
        <v>0</v>
      </c>
      <c r="L698" s="16">
        <f t="shared" si="25"/>
        <v>4.3999999999999997E-2</v>
      </c>
      <c r="M698" t="s">
        <v>313</v>
      </c>
      <c r="N698" t="s">
        <v>12</v>
      </c>
      <c r="O698" s="1">
        <v>2.5000000000000001E-3</v>
      </c>
      <c r="P698" s="3" t="s">
        <v>395</v>
      </c>
    </row>
    <row r="699" spans="1:16" x14ac:dyDescent="0.25">
      <c r="A699" t="s">
        <v>240</v>
      </c>
      <c r="B699" t="s">
        <v>400</v>
      </c>
      <c r="C699" s="8">
        <v>43859</v>
      </c>
      <c r="D699" s="22"/>
      <c r="E699" s="22"/>
      <c r="F699" s="22"/>
      <c r="G699" s="22">
        <f t="shared" si="27"/>
        <v>2.5000000000000001E-3</v>
      </c>
      <c r="H699" s="22"/>
      <c r="I699" s="1">
        <v>2.5000000000000001E-3</v>
      </c>
      <c r="J699" s="16">
        <f t="shared" si="25"/>
        <v>8.9999999999999993E-3</v>
      </c>
      <c r="K699" s="16">
        <f t="shared" si="25"/>
        <v>0</v>
      </c>
      <c r="L699" s="16">
        <f t="shared" si="25"/>
        <v>4.3999999999999997E-2</v>
      </c>
      <c r="M699" t="s">
        <v>392</v>
      </c>
      <c r="N699" t="s">
        <v>12</v>
      </c>
      <c r="O699" s="1">
        <v>2.5000000000000001E-3</v>
      </c>
      <c r="P699" s="3" t="s">
        <v>395</v>
      </c>
    </row>
    <row r="700" spans="1:16" x14ac:dyDescent="0.25">
      <c r="A700" t="s">
        <v>240</v>
      </c>
      <c r="B700" t="s">
        <v>400</v>
      </c>
      <c r="C700" s="8">
        <v>43860</v>
      </c>
      <c r="D700" s="22"/>
      <c r="E700" s="22"/>
      <c r="F700" s="22"/>
      <c r="G700" s="22">
        <f t="shared" si="27"/>
        <v>2.5000000000000001E-3</v>
      </c>
      <c r="H700" s="22"/>
      <c r="I700" s="1">
        <v>2.5000000000000001E-3</v>
      </c>
      <c r="J700" s="16">
        <f t="shared" si="25"/>
        <v>8.9999999999999993E-3</v>
      </c>
      <c r="K700" s="16">
        <f t="shared" si="25"/>
        <v>0</v>
      </c>
      <c r="L700" s="16">
        <f t="shared" si="25"/>
        <v>4.3999999999999997E-2</v>
      </c>
      <c r="M700" t="s">
        <v>391</v>
      </c>
      <c r="N700" t="s">
        <v>12</v>
      </c>
      <c r="O700" s="1">
        <v>2.5000000000000001E-3</v>
      </c>
      <c r="P700" s="3" t="s">
        <v>395</v>
      </c>
    </row>
    <row r="701" spans="1:16" x14ac:dyDescent="0.25">
      <c r="A701" t="s">
        <v>240</v>
      </c>
      <c r="B701" t="s">
        <v>400</v>
      </c>
      <c r="C701" s="8">
        <v>43861</v>
      </c>
      <c r="D701" s="22"/>
      <c r="E701" s="22"/>
      <c r="F701" s="22"/>
      <c r="G701" s="22">
        <f t="shared" si="27"/>
        <v>5.0000000000000001E-3</v>
      </c>
      <c r="H701" s="22"/>
      <c r="I701">
        <v>5.0000000000000001E-3</v>
      </c>
      <c r="J701" s="16">
        <f t="shared" si="25"/>
        <v>8.9999999999999993E-3</v>
      </c>
      <c r="K701" s="16">
        <f t="shared" si="25"/>
        <v>0</v>
      </c>
      <c r="L701" s="16">
        <f t="shared" si="25"/>
        <v>4.3999999999999997E-2</v>
      </c>
      <c r="M701" t="s">
        <v>390</v>
      </c>
      <c r="N701" t="s">
        <v>12</v>
      </c>
      <c r="O701">
        <v>5.0000000000000001E-3</v>
      </c>
      <c r="P701" s="3" t="s">
        <v>395</v>
      </c>
    </row>
    <row r="702" spans="1:16" x14ac:dyDescent="0.25">
      <c r="A702" t="s">
        <v>240</v>
      </c>
      <c r="B702" t="s">
        <v>400</v>
      </c>
      <c r="C702" s="8">
        <v>43862</v>
      </c>
      <c r="D702" s="22"/>
      <c r="E702" s="22"/>
      <c r="F702" s="22"/>
      <c r="G702" s="22">
        <f t="shared" si="27"/>
        <v>8.0000000000000002E-3</v>
      </c>
      <c r="H702" s="22"/>
      <c r="I702">
        <v>8.0000000000000002E-3</v>
      </c>
      <c r="J702" s="16">
        <f t="shared" si="25"/>
        <v>8.9999999999999993E-3</v>
      </c>
      <c r="K702" s="16">
        <f t="shared" si="25"/>
        <v>0</v>
      </c>
      <c r="L702" s="16">
        <f t="shared" si="25"/>
        <v>4.3999999999999997E-2</v>
      </c>
      <c r="M702" t="s">
        <v>389</v>
      </c>
      <c r="N702" t="s">
        <v>12</v>
      </c>
      <c r="O702">
        <v>8.0000000000000002E-3</v>
      </c>
      <c r="P702" s="3" t="s">
        <v>395</v>
      </c>
    </row>
    <row r="703" spans="1:16" x14ac:dyDescent="0.25">
      <c r="A703" t="s">
        <v>240</v>
      </c>
      <c r="B703" t="s">
        <v>400</v>
      </c>
      <c r="C703" s="8">
        <v>43864</v>
      </c>
      <c r="D703" s="22"/>
      <c r="E703" s="22"/>
      <c r="F703" s="22"/>
      <c r="G703" s="22">
        <f t="shared" si="27"/>
        <v>2.5000000000000001E-3</v>
      </c>
      <c r="H703" s="22"/>
      <c r="I703" s="1">
        <v>2.5000000000000001E-3</v>
      </c>
      <c r="J703" s="16">
        <f t="shared" si="25"/>
        <v>8.9999999999999993E-3</v>
      </c>
      <c r="K703" s="16">
        <f t="shared" si="25"/>
        <v>0</v>
      </c>
      <c r="L703" s="16">
        <f t="shared" si="25"/>
        <v>4.3999999999999997E-2</v>
      </c>
      <c r="M703" t="s">
        <v>388</v>
      </c>
      <c r="N703" t="s">
        <v>12</v>
      </c>
      <c r="O703" s="1">
        <v>2.5000000000000001E-3</v>
      </c>
      <c r="P703" s="3" t="s">
        <v>395</v>
      </c>
    </row>
    <row r="704" spans="1:16" x14ac:dyDescent="0.25">
      <c r="A704" t="s">
        <v>240</v>
      </c>
      <c r="B704" t="s">
        <v>400</v>
      </c>
      <c r="C704" s="8">
        <v>43864.603391203702</v>
      </c>
      <c r="D704" s="22"/>
      <c r="E704" s="22"/>
      <c r="F704" s="22"/>
      <c r="G704" s="22" t="str">
        <f t="shared" si="27"/>
        <v/>
      </c>
      <c r="H704" s="22"/>
      <c r="I704" t="s">
        <v>10</v>
      </c>
      <c r="J704" s="16">
        <f t="shared" si="25"/>
        <v>8.9999999999999993E-3</v>
      </c>
      <c r="K704" s="16">
        <f t="shared" si="25"/>
        <v>0</v>
      </c>
      <c r="L704" s="16">
        <f t="shared" si="25"/>
        <v>4.3999999999999997E-2</v>
      </c>
      <c r="M704" t="s">
        <v>10</v>
      </c>
      <c r="N704" t="s">
        <v>381</v>
      </c>
      <c r="O704" t="s">
        <v>10</v>
      </c>
      <c r="P704" s="3" t="s">
        <v>395</v>
      </c>
    </row>
    <row r="705" spans="1:16" x14ac:dyDescent="0.25">
      <c r="A705" t="s">
        <v>240</v>
      </c>
      <c r="B705" t="s">
        <v>400</v>
      </c>
      <c r="C705" s="8">
        <v>43865</v>
      </c>
      <c r="D705" s="22"/>
      <c r="E705" s="22"/>
      <c r="F705" s="22"/>
      <c r="G705" s="22">
        <f t="shared" si="27"/>
        <v>2.5000000000000001E-3</v>
      </c>
      <c r="H705" s="22"/>
      <c r="I705" s="1">
        <v>2.5000000000000001E-3</v>
      </c>
      <c r="J705" s="16">
        <f t="shared" si="25"/>
        <v>8.9999999999999993E-3</v>
      </c>
      <c r="K705" s="16">
        <f t="shared" si="25"/>
        <v>0</v>
      </c>
      <c r="L705" s="16">
        <f t="shared" si="25"/>
        <v>4.3999999999999997E-2</v>
      </c>
      <c r="M705" t="s">
        <v>387</v>
      </c>
      <c r="N705" t="s">
        <v>12</v>
      </c>
      <c r="O705" s="1">
        <v>2.5000000000000001E-3</v>
      </c>
      <c r="P705" s="3" t="s">
        <v>395</v>
      </c>
    </row>
    <row r="706" spans="1:16" x14ac:dyDescent="0.25">
      <c r="A706" t="s">
        <v>240</v>
      </c>
      <c r="B706" t="s">
        <v>400</v>
      </c>
      <c r="C706" s="8">
        <v>43870</v>
      </c>
      <c r="D706" s="22"/>
      <c r="E706" s="22"/>
      <c r="F706" s="22"/>
      <c r="G706" s="22">
        <f t="shared" si="27"/>
        <v>2.5000000000000001E-3</v>
      </c>
      <c r="H706" s="22"/>
      <c r="I706" s="1">
        <v>2.5000000000000001E-3</v>
      </c>
      <c r="J706" s="16">
        <f t="shared" si="25"/>
        <v>8.9999999999999993E-3</v>
      </c>
      <c r="K706" s="16">
        <f t="shared" si="25"/>
        <v>0</v>
      </c>
      <c r="L706" s="16">
        <f t="shared" si="25"/>
        <v>4.3999999999999997E-2</v>
      </c>
      <c r="M706" t="s">
        <v>386</v>
      </c>
      <c r="N706" t="s">
        <v>12</v>
      </c>
      <c r="O706" s="1">
        <v>2.5000000000000001E-3</v>
      </c>
      <c r="P706" s="3" t="s">
        <v>395</v>
      </c>
    </row>
    <row r="707" spans="1:16" x14ac:dyDescent="0.25">
      <c r="A707" t="s">
        <v>240</v>
      </c>
      <c r="B707" t="s">
        <v>240</v>
      </c>
      <c r="C707" s="8">
        <v>43883</v>
      </c>
      <c r="D707" s="22"/>
      <c r="E707" s="22"/>
      <c r="F707" s="22"/>
      <c r="G707" s="22">
        <f t="shared" si="27"/>
        <v>2.5000000000000001E-3</v>
      </c>
      <c r="H707" s="22"/>
      <c r="I707" s="1">
        <v>2.5000000000000001E-3</v>
      </c>
      <c r="J707" s="16">
        <f t="shared" si="25"/>
        <v>8.9999999999999993E-3</v>
      </c>
      <c r="K707" s="16">
        <f t="shared" si="25"/>
        <v>0</v>
      </c>
      <c r="L707" s="16">
        <f t="shared" si="25"/>
        <v>4.3999999999999997E-2</v>
      </c>
      <c r="M707" t="s">
        <v>312</v>
      </c>
      <c r="N707" t="s">
        <v>12</v>
      </c>
      <c r="O707" s="1">
        <v>2.5000000000000001E-3</v>
      </c>
      <c r="P707" s="3" t="s">
        <v>395</v>
      </c>
    </row>
    <row r="708" spans="1:16" x14ac:dyDescent="0.25">
      <c r="A708" t="s">
        <v>240</v>
      </c>
      <c r="B708" t="s">
        <v>400</v>
      </c>
      <c r="C708" s="8">
        <v>43888</v>
      </c>
      <c r="D708" s="22"/>
      <c r="E708" s="22"/>
      <c r="F708" s="22"/>
      <c r="G708" s="22">
        <f t="shared" si="27"/>
        <v>2.5000000000000001E-3</v>
      </c>
      <c r="H708" s="22"/>
      <c r="I708" s="1">
        <v>2.5000000000000001E-3</v>
      </c>
      <c r="J708" s="16">
        <f t="shared" si="25"/>
        <v>8.9999999999999993E-3</v>
      </c>
      <c r="K708" s="16">
        <f t="shared" si="25"/>
        <v>0</v>
      </c>
      <c r="L708" s="16">
        <f t="shared" si="25"/>
        <v>4.3999999999999997E-2</v>
      </c>
      <c r="M708" t="s">
        <v>385</v>
      </c>
      <c r="N708" t="s">
        <v>12</v>
      </c>
      <c r="O708" s="1">
        <v>2.5000000000000001E-3</v>
      </c>
      <c r="P708" s="3" t="s">
        <v>395</v>
      </c>
    </row>
    <row r="709" spans="1:16" x14ac:dyDescent="0.25">
      <c r="A709" t="s">
        <v>240</v>
      </c>
      <c r="B709" t="s">
        <v>240</v>
      </c>
      <c r="C709" s="8">
        <v>43891</v>
      </c>
      <c r="D709" s="22"/>
      <c r="E709" s="22"/>
      <c r="F709" s="22"/>
      <c r="G709" s="22">
        <f t="shared" si="27"/>
        <v>7.0000000000000001E-3</v>
      </c>
      <c r="H709" s="22"/>
      <c r="I709">
        <v>7.0000000000000001E-3</v>
      </c>
      <c r="J709" s="16">
        <f t="shared" si="25"/>
        <v>8.9999999999999993E-3</v>
      </c>
      <c r="K709" s="16">
        <f t="shared" si="25"/>
        <v>0</v>
      </c>
      <c r="L709" s="16">
        <f t="shared" si="25"/>
        <v>4.3999999999999997E-2</v>
      </c>
      <c r="M709" t="s">
        <v>311</v>
      </c>
      <c r="N709" t="s">
        <v>12</v>
      </c>
      <c r="O709">
        <v>7.0000000000000001E-3</v>
      </c>
      <c r="P709" s="3" t="s">
        <v>395</v>
      </c>
    </row>
    <row r="710" spans="1:16" x14ac:dyDescent="0.25">
      <c r="A710" t="s">
        <v>240</v>
      </c>
      <c r="B710" t="s">
        <v>400</v>
      </c>
      <c r="C710" s="8">
        <v>43895</v>
      </c>
      <c r="D710" s="22"/>
      <c r="E710" s="22"/>
      <c r="F710" s="22"/>
      <c r="G710" s="22">
        <f t="shared" si="27"/>
        <v>2.5000000000000001E-3</v>
      </c>
      <c r="H710" s="22"/>
      <c r="I710" s="1">
        <v>2.5000000000000001E-3</v>
      </c>
      <c r="J710" s="16">
        <f t="shared" si="25"/>
        <v>8.9999999999999993E-3</v>
      </c>
      <c r="K710" s="16">
        <f t="shared" si="25"/>
        <v>0</v>
      </c>
      <c r="L710" s="16">
        <f t="shared" si="25"/>
        <v>4.3999999999999997E-2</v>
      </c>
      <c r="M710" t="s">
        <v>384</v>
      </c>
      <c r="N710" t="s">
        <v>12</v>
      </c>
      <c r="O710" s="1">
        <v>2.5000000000000001E-3</v>
      </c>
      <c r="P710" s="3" t="s">
        <v>395</v>
      </c>
    </row>
    <row r="711" spans="1:16" x14ac:dyDescent="0.25">
      <c r="A711" t="s">
        <v>240</v>
      </c>
      <c r="B711" t="s">
        <v>400</v>
      </c>
      <c r="C711" s="8">
        <v>43899</v>
      </c>
      <c r="D711" s="22"/>
      <c r="E711" s="22"/>
      <c r="F711" s="22"/>
      <c r="G711" s="22">
        <f t="shared" si="27"/>
        <v>3.6999999999999998E-2</v>
      </c>
      <c r="H711" s="22"/>
      <c r="I711">
        <v>3.6999999999999998E-2</v>
      </c>
      <c r="J711" s="16">
        <f t="shared" si="25"/>
        <v>8.9999999999999993E-3</v>
      </c>
      <c r="K711" s="16">
        <f t="shared" si="25"/>
        <v>0</v>
      </c>
      <c r="L711" s="16">
        <f t="shared" si="25"/>
        <v>4.3999999999999997E-2</v>
      </c>
      <c r="M711" t="s">
        <v>383</v>
      </c>
      <c r="N711" t="s">
        <v>12</v>
      </c>
      <c r="O711">
        <v>3.6999999999999998E-2</v>
      </c>
      <c r="P711" s="3" t="s">
        <v>395</v>
      </c>
    </row>
    <row r="712" spans="1:16" x14ac:dyDescent="0.25">
      <c r="A712" t="s">
        <v>240</v>
      </c>
      <c r="B712" t="s">
        <v>400</v>
      </c>
      <c r="C712" s="8">
        <v>43900</v>
      </c>
      <c r="D712" s="22"/>
      <c r="E712" s="22"/>
      <c r="F712" s="22"/>
      <c r="G712" s="22">
        <f t="shared" si="27"/>
        <v>7.0000000000000001E-3</v>
      </c>
      <c r="H712" s="22"/>
      <c r="I712">
        <v>7.0000000000000001E-3</v>
      </c>
      <c r="J712" s="16">
        <f t="shared" si="25"/>
        <v>8.9999999999999993E-3</v>
      </c>
      <c r="K712" s="16">
        <f t="shared" si="25"/>
        <v>0</v>
      </c>
      <c r="L712" s="16">
        <f t="shared" si="25"/>
        <v>4.3999999999999997E-2</v>
      </c>
      <c r="M712" t="s">
        <v>382</v>
      </c>
      <c r="N712" t="s">
        <v>12</v>
      </c>
      <c r="O712">
        <v>7.0000000000000001E-3</v>
      </c>
      <c r="P712" s="3" t="s">
        <v>395</v>
      </c>
    </row>
    <row r="713" spans="1:16" x14ac:dyDescent="0.25">
      <c r="A713" t="s">
        <v>240</v>
      </c>
      <c r="B713" t="s">
        <v>240</v>
      </c>
      <c r="C713" s="8">
        <v>44192</v>
      </c>
      <c r="D713" s="22"/>
      <c r="E713" s="22"/>
      <c r="F713" s="22"/>
      <c r="G713" s="22">
        <f>IF($A713="GPA7",$I713,"")</f>
        <v>1.0999999999999999E-2</v>
      </c>
      <c r="H713" s="22"/>
      <c r="I713">
        <v>1.0999999999999999E-2</v>
      </c>
      <c r="J713" s="16">
        <f t="shared" si="25"/>
        <v>8.9999999999999993E-3</v>
      </c>
      <c r="K713" s="16">
        <f t="shared" si="25"/>
        <v>0</v>
      </c>
      <c r="L713" s="16">
        <f t="shared" si="25"/>
        <v>4.3999999999999997E-2</v>
      </c>
      <c r="M713" t="s">
        <v>310</v>
      </c>
      <c r="N713" t="s">
        <v>12</v>
      </c>
      <c r="O713">
        <v>1.0999999999999999E-2</v>
      </c>
      <c r="P713" s="3" t="s">
        <v>395</v>
      </c>
    </row>
    <row r="714" spans="1:16" x14ac:dyDescent="0.25">
      <c r="A714" t="s">
        <v>240</v>
      </c>
      <c r="B714" t="s">
        <v>240</v>
      </c>
      <c r="C714" s="8">
        <v>44197.529166666667</v>
      </c>
      <c r="D714" s="22"/>
      <c r="E714" s="22"/>
      <c r="F714" s="22"/>
      <c r="G714" s="22" t="str">
        <f t="shared" si="27"/>
        <v/>
      </c>
      <c r="H714" s="22"/>
      <c r="I714" t="s">
        <v>10</v>
      </c>
      <c r="J714" s="16">
        <f t="shared" ref="J714:L777" si="28">J713</f>
        <v>8.9999999999999993E-3</v>
      </c>
      <c r="K714" s="16">
        <f t="shared" si="28"/>
        <v>0</v>
      </c>
      <c r="L714" s="16">
        <f t="shared" si="28"/>
        <v>4.3999999999999997E-2</v>
      </c>
      <c r="M714" t="s">
        <v>10</v>
      </c>
      <c r="N714" t="s">
        <v>11</v>
      </c>
      <c r="O714" t="s">
        <v>10</v>
      </c>
      <c r="P714" s="3" t="s">
        <v>395</v>
      </c>
    </row>
    <row r="715" spans="1:16" x14ac:dyDescent="0.25">
      <c r="A715" t="s">
        <v>240</v>
      </c>
      <c r="B715" t="s">
        <v>240</v>
      </c>
      <c r="C715" s="8">
        <v>44216.458333333336</v>
      </c>
      <c r="D715" s="22"/>
      <c r="E715" s="22"/>
      <c r="F715" s="22"/>
      <c r="G715" s="22" t="str">
        <f t="shared" si="27"/>
        <v/>
      </c>
      <c r="H715" s="22"/>
      <c r="I715" t="s">
        <v>10</v>
      </c>
      <c r="J715" s="16">
        <f t="shared" si="28"/>
        <v>8.9999999999999993E-3</v>
      </c>
      <c r="K715" s="16">
        <f t="shared" si="28"/>
        <v>0</v>
      </c>
      <c r="L715" s="16">
        <f t="shared" si="28"/>
        <v>4.3999999999999997E-2</v>
      </c>
      <c r="M715" t="s">
        <v>10</v>
      </c>
      <c r="N715" t="s">
        <v>11</v>
      </c>
      <c r="O715" t="s">
        <v>10</v>
      </c>
      <c r="P715" s="3" t="s">
        <v>395</v>
      </c>
    </row>
    <row r="716" spans="1:16" x14ac:dyDescent="0.25">
      <c r="A716" t="s">
        <v>240</v>
      </c>
      <c r="B716" t="s">
        <v>240</v>
      </c>
      <c r="C716" s="8">
        <v>44217.666666666664</v>
      </c>
      <c r="D716" s="22"/>
      <c r="E716" s="22"/>
      <c r="F716" s="22"/>
      <c r="G716" s="22" t="str">
        <f t="shared" si="27"/>
        <v/>
      </c>
      <c r="H716" s="22"/>
      <c r="I716" t="s">
        <v>10</v>
      </c>
      <c r="J716" s="16">
        <f t="shared" si="28"/>
        <v>8.9999999999999993E-3</v>
      </c>
      <c r="K716" s="16">
        <f t="shared" si="28"/>
        <v>0</v>
      </c>
      <c r="L716" s="16">
        <f t="shared" si="28"/>
        <v>4.3999999999999997E-2</v>
      </c>
      <c r="M716" t="s">
        <v>10</v>
      </c>
      <c r="N716" t="s">
        <v>11</v>
      </c>
      <c r="O716" t="s">
        <v>10</v>
      </c>
      <c r="P716" s="3" t="s">
        <v>395</v>
      </c>
    </row>
    <row r="717" spans="1:16" x14ac:dyDescent="0.25">
      <c r="A717" t="s">
        <v>240</v>
      </c>
      <c r="B717" t="s">
        <v>240</v>
      </c>
      <c r="C717" s="8">
        <v>44218.565972222219</v>
      </c>
      <c r="D717" s="22"/>
      <c r="E717" s="22"/>
      <c r="F717" s="22"/>
      <c r="G717" s="22" t="str">
        <f t="shared" si="27"/>
        <v/>
      </c>
      <c r="H717" s="22"/>
      <c r="I717" t="s">
        <v>10</v>
      </c>
      <c r="J717" s="16">
        <f t="shared" si="28"/>
        <v>8.9999999999999993E-3</v>
      </c>
      <c r="K717" s="16">
        <f t="shared" si="28"/>
        <v>0</v>
      </c>
      <c r="L717" s="16">
        <f t="shared" si="28"/>
        <v>4.3999999999999997E-2</v>
      </c>
      <c r="M717" t="s">
        <v>10</v>
      </c>
      <c r="N717" t="s">
        <v>11</v>
      </c>
      <c r="O717" t="s">
        <v>10</v>
      </c>
      <c r="P717" s="3" t="s">
        <v>395</v>
      </c>
    </row>
    <row r="718" spans="1:16" x14ac:dyDescent="0.25">
      <c r="A718" t="s">
        <v>240</v>
      </c>
      <c r="B718" t="s">
        <v>240</v>
      </c>
      <c r="C718" s="8">
        <v>44219.645833333336</v>
      </c>
      <c r="D718" s="22"/>
      <c r="E718" s="22"/>
      <c r="F718" s="22"/>
      <c r="G718" s="22" t="str">
        <f t="shared" si="27"/>
        <v/>
      </c>
      <c r="H718" s="22"/>
      <c r="I718" t="s">
        <v>10</v>
      </c>
      <c r="J718" s="16">
        <f t="shared" si="28"/>
        <v>8.9999999999999993E-3</v>
      </c>
      <c r="K718" s="16">
        <f t="shared" si="28"/>
        <v>0</v>
      </c>
      <c r="L718" s="16">
        <f t="shared" si="28"/>
        <v>4.3999999999999997E-2</v>
      </c>
      <c r="M718" t="s">
        <v>10</v>
      </c>
      <c r="N718" t="s">
        <v>11</v>
      </c>
      <c r="O718" t="s">
        <v>10</v>
      </c>
      <c r="P718" s="3" t="s">
        <v>395</v>
      </c>
    </row>
    <row r="719" spans="1:16" x14ac:dyDescent="0.25">
      <c r="A719" t="s">
        <v>240</v>
      </c>
      <c r="B719" t="s">
        <v>240</v>
      </c>
      <c r="C719" s="8">
        <v>44220.638888888891</v>
      </c>
      <c r="D719" s="22"/>
      <c r="E719" s="22"/>
      <c r="F719" s="22"/>
      <c r="G719" s="22" t="str">
        <f t="shared" si="27"/>
        <v/>
      </c>
      <c r="H719" s="22"/>
      <c r="I719" t="s">
        <v>10</v>
      </c>
      <c r="J719" s="16">
        <f t="shared" si="28"/>
        <v>8.9999999999999993E-3</v>
      </c>
      <c r="K719" s="16">
        <f t="shared" si="28"/>
        <v>0</v>
      </c>
      <c r="L719" s="16">
        <f t="shared" si="28"/>
        <v>4.3999999999999997E-2</v>
      </c>
      <c r="M719" t="s">
        <v>10</v>
      </c>
      <c r="N719" t="s">
        <v>11</v>
      </c>
      <c r="O719" t="s">
        <v>10</v>
      </c>
      <c r="P719" s="3" t="s">
        <v>395</v>
      </c>
    </row>
    <row r="720" spans="1:16" x14ac:dyDescent="0.25">
      <c r="A720" t="s">
        <v>240</v>
      </c>
      <c r="B720" t="s">
        <v>240</v>
      </c>
      <c r="C720" s="8">
        <v>44221</v>
      </c>
      <c r="D720" s="22"/>
      <c r="E720" s="22"/>
      <c r="F720" s="22"/>
      <c r="G720" s="22">
        <f t="shared" si="27"/>
        <v>7.0000000000000001E-3</v>
      </c>
      <c r="H720" s="22"/>
      <c r="I720">
        <v>7.0000000000000001E-3</v>
      </c>
      <c r="J720" s="16">
        <f t="shared" si="28"/>
        <v>8.9999999999999993E-3</v>
      </c>
      <c r="K720" s="16">
        <f t="shared" si="28"/>
        <v>0</v>
      </c>
      <c r="L720" s="16">
        <f t="shared" si="28"/>
        <v>4.3999999999999997E-2</v>
      </c>
      <c r="M720" t="s">
        <v>309</v>
      </c>
      <c r="N720" t="s">
        <v>12</v>
      </c>
      <c r="O720">
        <v>7.0000000000000001E-3</v>
      </c>
      <c r="P720" s="3" t="s">
        <v>395</v>
      </c>
    </row>
    <row r="721" spans="1:16" x14ac:dyDescent="0.25">
      <c r="A721" t="s">
        <v>240</v>
      </c>
      <c r="B721" t="s">
        <v>240</v>
      </c>
      <c r="C721" s="8">
        <v>44221.513888888891</v>
      </c>
      <c r="D721" s="22"/>
      <c r="E721" s="22"/>
      <c r="F721" s="22"/>
      <c r="G721" s="22" t="str">
        <f t="shared" si="27"/>
        <v/>
      </c>
      <c r="H721" s="22"/>
      <c r="I721" t="s">
        <v>10</v>
      </c>
      <c r="J721" s="16">
        <f t="shared" si="28"/>
        <v>8.9999999999999993E-3</v>
      </c>
      <c r="K721" s="16">
        <f t="shared" si="28"/>
        <v>0</v>
      </c>
      <c r="L721" s="16">
        <f t="shared" si="28"/>
        <v>4.3999999999999997E-2</v>
      </c>
      <c r="M721" t="s">
        <v>10</v>
      </c>
      <c r="N721" t="s">
        <v>11</v>
      </c>
      <c r="O721" t="s">
        <v>10</v>
      </c>
      <c r="P721" s="3" t="s">
        <v>395</v>
      </c>
    </row>
    <row r="722" spans="1:16" x14ac:dyDescent="0.25">
      <c r="A722" t="s">
        <v>240</v>
      </c>
      <c r="B722" t="s">
        <v>240</v>
      </c>
      <c r="C722" s="8">
        <v>44234.625</v>
      </c>
      <c r="D722" s="22"/>
      <c r="E722" s="22"/>
      <c r="F722" s="22"/>
      <c r="G722" s="22" t="str">
        <f t="shared" si="27"/>
        <v/>
      </c>
      <c r="H722" s="22"/>
      <c r="I722" t="s">
        <v>10</v>
      </c>
      <c r="J722" s="16">
        <f t="shared" si="28"/>
        <v>8.9999999999999993E-3</v>
      </c>
      <c r="K722" s="16">
        <f t="shared" si="28"/>
        <v>0</v>
      </c>
      <c r="L722" s="16">
        <f t="shared" si="28"/>
        <v>4.3999999999999997E-2</v>
      </c>
      <c r="M722" t="s">
        <v>10</v>
      </c>
      <c r="N722" t="s">
        <v>11</v>
      </c>
      <c r="O722" t="s">
        <v>10</v>
      </c>
      <c r="P722" s="3" t="s">
        <v>395</v>
      </c>
    </row>
    <row r="723" spans="1:16" x14ac:dyDescent="0.25">
      <c r="A723" t="s">
        <v>240</v>
      </c>
      <c r="B723" t="s">
        <v>240</v>
      </c>
      <c r="C723" s="8">
        <v>44236</v>
      </c>
      <c r="D723" s="22"/>
      <c r="E723" s="22"/>
      <c r="F723" s="22"/>
      <c r="G723" s="22">
        <f t="shared" si="27"/>
        <v>1.7999999999999999E-2</v>
      </c>
      <c r="H723" s="22"/>
      <c r="I723">
        <v>1.7999999999999999E-2</v>
      </c>
      <c r="J723" s="16">
        <f t="shared" si="28"/>
        <v>8.9999999999999993E-3</v>
      </c>
      <c r="K723" s="16">
        <f t="shared" si="28"/>
        <v>0</v>
      </c>
      <c r="L723" s="16">
        <f t="shared" si="28"/>
        <v>4.3999999999999997E-2</v>
      </c>
      <c r="M723" t="s">
        <v>308</v>
      </c>
      <c r="N723" t="s">
        <v>12</v>
      </c>
      <c r="O723">
        <v>1.7999999999999999E-2</v>
      </c>
      <c r="P723" s="3" t="s">
        <v>395</v>
      </c>
    </row>
    <row r="724" spans="1:16" x14ac:dyDescent="0.25">
      <c r="A724" t="s">
        <v>240</v>
      </c>
      <c r="B724" t="s">
        <v>240</v>
      </c>
      <c r="C724" s="8">
        <v>44236.427083333336</v>
      </c>
      <c r="D724" s="22"/>
      <c r="E724" s="22"/>
      <c r="F724" s="22"/>
      <c r="G724" s="22" t="str">
        <f t="shared" si="27"/>
        <v/>
      </c>
      <c r="H724" s="22"/>
      <c r="I724" t="s">
        <v>10</v>
      </c>
      <c r="J724" s="16">
        <f t="shared" si="28"/>
        <v>8.9999999999999993E-3</v>
      </c>
      <c r="K724" s="16">
        <f t="shared" si="28"/>
        <v>0</v>
      </c>
      <c r="L724" s="16">
        <f t="shared" si="28"/>
        <v>4.3999999999999997E-2</v>
      </c>
      <c r="M724" t="s">
        <v>10</v>
      </c>
      <c r="N724" t="s">
        <v>11</v>
      </c>
      <c r="O724" t="s">
        <v>10</v>
      </c>
      <c r="P724" s="3" t="s">
        <v>395</v>
      </c>
    </row>
    <row r="725" spans="1:16" x14ac:dyDescent="0.25">
      <c r="A725" t="s">
        <v>240</v>
      </c>
      <c r="B725" t="s">
        <v>240</v>
      </c>
      <c r="C725" s="8">
        <v>44237</v>
      </c>
      <c r="D725" s="22"/>
      <c r="E725" s="22"/>
      <c r="F725" s="22"/>
      <c r="G725" s="22">
        <f t="shared" si="27"/>
        <v>8.9999999999999993E-3</v>
      </c>
      <c r="H725" s="22"/>
      <c r="I725">
        <v>8.9999999999999993E-3</v>
      </c>
      <c r="J725" s="16">
        <f t="shared" si="28"/>
        <v>8.9999999999999993E-3</v>
      </c>
      <c r="K725" s="16">
        <f t="shared" si="28"/>
        <v>0</v>
      </c>
      <c r="L725" s="16">
        <f t="shared" si="28"/>
        <v>4.3999999999999997E-2</v>
      </c>
      <c r="M725" t="s">
        <v>307</v>
      </c>
      <c r="N725" t="s">
        <v>12</v>
      </c>
      <c r="O725">
        <v>8.9999999999999993E-3</v>
      </c>
      <c r="P725" s="3" t="s">
        <v>395</v>
      </c>
    </row>
    <row r="726" spans="1:16" x14ac:dyDescent="0.25">
      <c r="A726" t="s">
        <v>240</v>
      </c>
      <c r="B726" t="s">
        <v>240</v>
      </c>
      <c r="C726" s="8">
        <v>44237.612500000003</v>
      </c>
      <c r="D726" s="22"/>
      <c r="E726" s="22"/>
      <c r="F726" s="22"/>
      <c r="G726" s="22" t="str">
        <f t="shared" si="27"/>
        <v/>
      </c>
      <c r="H726" s="22"/>
      <c r="I726" t="s">
        <v>10</v>
      </c>
      <c r="J726" s="16">
        <f t="shared" si="28"/>
        <v>8.9999999999999993E-3</v>
      </c>
      <c r="K726" s="16">
        <f t="shared" si="28"/>
        <v>0</v>
      </c>
      <c r="L726" s="16">
        <f t="shared" si="28"/>
        <v>4.3999999999999997E-2</v>
      </c>
      <c r="M726" t="s">
        <v>10</v>
      </c>
      <c r="N726" t="s">
        <v>11</v>
      </c>
      <c r="O726" t="s">
        <v>10</v>
      </c>
      <c r="P726" s="3" t="s">
        <v>395</v>
      </c>
    </row>
    <row r="727" spans="1:16" x14ac:dyDescent="0.25">
      <c r="A727" t="s">
        <v>240</v>
      </c>
      <c r="B727" t="s">
        <v>240</v>
      </c>
      <c r="C727" s="8">
        <v>44238</v>
      </c>
      <c r="D727" s="22"/>
      <c r="E727" s="22"/>
      <c r="F727" s="22"/>
      <c r="G727" s="22">
        <f t="shared" si="27"/>
        <v>8.0000000000000002E-3</v>
      </c>
      <c r="H727" s="22"/>
      <c r="I727">
        <v>8.0000000000000002E-3</v>
      </c>
      <c r="J727" s="16">
        <f t="shared" si="28"/>
        <v>8.9999999999999993E-3</v>
      </c>
      <c r="K727" s="16">
        <f t="shared" si="28"/>
        <v>0</v>
      </c>
      <c r="L727" s="16">
        <f t="shared" si="28"/>
        <v>4.3999999999999997E-2</v>
      </c>
      <c r="M727" t="s">
        <v>306</v>
      </c>
      <c r="N727" t="s">
        <v>12</v>
      </c>
      <c r="O727">
        <v>8.0000000000000002E-3</v>
      </c>
      <c r="P727" s="3" t="s">
        <v>395</v>
      </c>
    </row>
    <row r="728" spans="1:16" x14ac:dyDescent="0.25">
      <c r="A728" t="s">
        <v>240</v>
      </c>
      <c r="B728" t="s">
        <v>240</v>
      </c>
      <c r="C728" s="8">
        <v>44238.49722222222</v>
      </c>
      <c r="D728" s="22"/>
      <c r="E728" s="22"/>
      <c r="F728" s="22"/>
      <c r="G728" s="22" t="str">
        <f t="shared" si="27"/>
        <v/>
      </c>
      <c r="H728" s="22"/>
      <c r="I728" t="s">
        <v>10</v>
      </c>
      <c r="J728" s="16">
        <f t="shared" si="28"/>
        <v>8.9999999999999993E-3</v>
      </c>
      <c r="K728" s="16">
        <f t="shared" si="28"/>
        <v>0</v>
      </c>
      <c r="L728" s="16">
        <f t="shared" si="28"/>
        <v>4.3999999999999997E-2</v>
      </c>
      <c r="M728" t="s">
        <v>10</v>
      </c>
      <c r="N728" t="s">
        <v>11</v>
      </c>
      <c r="O728" t="s">
        <v>10</v>
      </c>
      <c r="P728" s="3" t="s">
        <v>395</v>
      </c>
    </row>
    <row r="729" spans="1:16" x14ac:dyDescent="0.25">
      <c r="A729" t="s">
        <v>240</v>
      </c>
      <c r="B729" t="s">
        <v>240</v>
      </c>
      <c r="C729" s="8">
        <v>44242</v>
      </c>
      <c r="D729" s="22"/>
      <c r="E729" s="22"/>
      <c r="F729" s="22"/>
      <c r="G729" s="22">
        <f t="shared" si="27"/>
        <v>8.0000000000000002E-3</v>
      </c>
      <c r="H729" s="22"/>
      <c r="I729">
        <v>8.0000000000000002E-3</v>
      </c>
      <c r="J729" s="16">
        <f t="shared" si="28"/>
        <v>8.9999999999999993E-3</v>
      </c>
      <c r="K729" s="16">
        <f t="shared" si="28"/>
        <v>0</v>
      </c>
      <c r="L729" s="16">
        <f t="shared" si="28"/>
        <v>4.3999999999999997E-2</v>
      </c>
      <c r="M729" t="s">
        <v>305</v>
      </c>
      <c r="N729" t="s">
        <v>12</v>
      </c>
      <c r="O729">
        <v>8.0000000000000002E-3</v>
      </c>
      <c r="P729" s="3" t="s">
        <v>395</v>
      </c>
    </row>
    <row r="730" spans="1:16" x14ac:dyDescent="0.25">
      <c r="A730" t="s">
        <v>240</v>
      </c>
      <c r="B730" t="s">
        <v>240</v>
      </c>
      <c r="C730" s="8">
        <v>44242.569444444445</v>
      </c>
      <c r="D730" s="22"/>
      <c r="E730" s="22"/>
      <c r="F730" s="22"/>
      <c r="G730" s="22" t="str">
        <f t="shared" si="27"/>
        <v/>
      </c>
      <c r="H730" s="22"/>
      <c r="I730" t="s">
        <v>10</v>
      </c>
      <c r="J730" s="16">
        <f t="shared" si="28"/>
        <v>8.9999999999999993E-3</v>
      </c>
      <c r="K730" s="16">
        <f t="shared" si="28"/>
        <v>0</v>
      </c>
      <c r="L730" s="16">
        <f t="shared" si="28"/>
        <v>4.3999999999999997E-2</v>
      </c>
      <c r="M730" t="s">
        <v>10</v>
      </c>
      <c r="N730" t="s">
        <v>11</v>
      </c>
      <c r="O730" t="s">
        <v>10</v>
      </c>
      <c r="P730" s="3" t="s">
        <v>395</v>
      </c>
    </row>
    <row r="731" spans="1:16" x14ac:dyDescent="0.25">
      <c r="A731" t="s">
        <v>240</v>
      </c>
      <c r="B731" t="s">
        <v>240</v>
      </c>
      <c r="C731" s="8">
        <v>44243</v>
      </c>
      <c r="D731" s="22"/>
      <c r="E731" s="22"/>
      <c r="F731" s="22"/>
      <c r="G731" s="22">
        <f t="shared" si="27"/>
        <v>1.0999999999999999E-2</v>
      </c>
      <c r="H731" s="22"/>
      <c r="I731">
        <v>1.0999999999999999E-2</v>
      </c>
      <c r="J731" s="16">
        <f t="shared" si="28"/>
        <v>8.9999999999999993E-3</v>
      </c>
      <c r="K731" s="16">
        <f t="shared" si="28"/>
        <v>0</v>
      </c>
      <c r="L731" s="16">
        <f t="shared" si="28"/>
        <v>4.3999999999999997E-2</v>
      </c>
      <c r="M731" t="s">
        <v>304</v>
      </c>
      <c r="N731" t="s">
        <v>12</v>
      </c>
      <c r="O731">
        <v>1.0999999999999999E-2</v>
      </c>
      <c r="P731" s="3" t="s">
        <v>395</v>
      </c>
    </row>
    <row r="732" spans="1:16" x14ac:dyDescent="0.25">
      <c r="A732" t="s">
        <v>240</v>
      </c>
      <c r="B732" t="s">
        <v>240</v>
      </c>
      <c r="C732" s="8">
        <v>44243.386805555558</v>
      </c>
      <c r="D732" s="22"/>
      <c r="E732" s="22"/>
      <c r="F732" s="22"/>
      <c r="G732" s="22" t="str">
        <f t="shared" si="27"/>
        <v/>
      </c>
      <c r="H732" s="22"/>
      <c r="I732" t="s">
        <v>10</v>
      </c>
      <c r="J732" s="16">
        <f t="shared" si="28"/>
        <v>8.9999999999999993E-3</v>
      </c>
      <c r="K732" s="16">
        <f t="shared" si="28"/>
        <v>0</v>
      </c>
      <c r="L732" s="16">
        <f t="shared" si="28"/>
        <v>4.3999999999999997E-2</v>
      </c>
      <c r="M732" t="s">
        <v>10</v>
      </c>
      <c r="N732" t="s">
        <v>11</v>
      </c>
      <c r="O732" t="s">
        <v>10</v>
      </c>
      <c r="P732" s="3" t="s">
        <v>395</v>
      </c>
    </row>
    <row r="733" spans="1:16" x14ac:dyDescent="0.25">
      <c r="A733" t="s">
        <v>240</v>
      </c>
      <c r="B733" t="s">
        <v>240</v>
      </c>
      <c r="C733" s="8">
        <v>44244</v>
      </c>
      <c r="D733" s="22"/>
      <c r="E733" s="22"/>
      <c r="F733" s="22"/>
      <c r="G733" s="22">
        <f t="shared" si="27"/>
        <v>1.2999999999999999E-2</v>
      </c>
      <c r="H733" s="22"/>
      <c r="I733">
        <v>1.2999999999999999E-2</v>
      </c>
      <c r="J733" s="16">
        <f t="shared" si="28"/>
        <v>8.9999999999999993E-3</v>
      </c>
      <c r="K733" s="16">
        <f t="shared" si="28"/>
        <v>0</v>
      </c>
      <c r="L733" s="16">
        <f t="shared" si="28"/>
        <v>4.3999999999999997E-2</v>
      </c>
      <c r="M733" t="s">
        <v>303</v>
      </c>
      <c r="N733" t="s">
        <v>12</v>
      </c>
      <c r="O733">
        <v>1.2999999999999999E-2</v>
      </c>
      <c r="P733" s="3" t="s">
        <v>395</v>
      </c>
    </row>
    <row r="734" spans="1:16" x14ac:dyDescent="0.25">
      <c r="A734" t="s">
        <v>240</v>
      </c>
      <c r="B734" t="s">
        <v>240</v>
      </c>
      <c r="C734" s="8">
        <v>44244.386111111111</v>
      </c>
      <c r="D734" s="22"/>
      <c r="E734" s="22"/>
      <c r="F734" s="22"/>
      <c r="G734" s="22" t="str">
        <f t="shared" si="27"/>
        <v/>
      </c>
      <c r="H734" s="22"/>
      <c r="I734" t="s">
        <v>10</v>
      </c>
      <c r="J734" s="16">
        <f t="shared" si="28"/>
        <v>8.9999999999999993E-3</v>
      </c>
      <c r="K734" s="16">
        <f t="shared" si="28"/>
        <v>0</v>
      </c>
      <c r="L734" s="16">
        <f t="shared" si="28"/>
        <v>4.3999999999999997E-2</v>
      </c>
      <c r="M734" t="s">
        <v>10</v>
      </c>
      <c r="N734" t="s">
        <v>11</v>
      </c>
      <c r="O734" t="s">
        <v>10</v>
      </c>
      <c r="P734" s="3" t="s">
        <v>395</v>
      </c>
    </row>
    <row r="735" spans="1:16" x14ac:dyDescent="0.25">
      <c r="A735" t="s">
        <v>240</v>
      </c>
      <c r="B735" t="s">
        <v>240</v>
      </c>
      <c r="C735" s="8">
        <v>44245</v>
      </c>
      <c r="D735" s="22"/>
      <c r="E735" s="22"/>
      <c r="F735" s="22"/>
      <c r="G735" s="22">
        <f t="shared" si="27"/>
        <v>1.2E-2</v>
      </c>
      <c r="H735" s="22"/>
      <c r="I735">
        <v>1.2E-2</v>
      </c>
      <c r="J735" s="16">
        <f t="shared" si="28"/>
        <v>8.9999999999999993E-3</v>
      </c>
      <c r="K735" s="16">
        <f t="shared" si="28"/>
        <v>0</v>
      </c>
      <c r="L735" s="16">
        <f t="shared" si="28"/>
        <v>4.3999999999999997E-2</v>
      </c>
      <c r="M735" t="s">
        <v>302</v>
      </c>
      <c r="N735" t="s">
        <v>12</v>
      </c>
      <c r="O735">
        <v>1.2E-2</v>
      </c>
      <c r="P735" s="3" t="s">
        <v>395</v>
      </c>
    </row>
    <row r="736" spans="1:16" x14ac:dyDescent="0.25">
      <c r="A736" t="s">
        <v>240</v>
      </c>
      <c r="B736" t="s">
        <v>240</v>
      </c>
      <c r="C736" s="8">
        <v>44245.586805555555</v>
      </c>
      <c r="D736" s="22"/>
      <c r="E736" s="22"/>
      <c r="F736" s="22"/>
      <c r="G736" s="22" t="str">
        <f t="shared" si="27"/>
        <v/>
      </c>
      <c r="H736" s="22"/>
      <c r="I736" t="s">
        <v>10</v>
      </c>
      <c r="J736" s="16">
        <f t="shared" si="28"/>
        <v>8.9999999999999993E-3</v>
      </c>
      <c r="K736" s="16">
        <f t="shared" si="28"/>
        <v>0</v>
      </c>
      <c r="L736" s="16">
        <f t="shared" si="28"/>
        <v>4.3999999999999997E-2</v>
      </c>
      <c r="M736" t="s">
        <v>10</v>
      </c>
      <c r="N736" t="s">
        <v>11</v>
      </c>
      <c r="O736" t="s">
        <v>10</v>
      </c>
      <c r="P736" s="3" t="s">
        <v>395</v>
      </c>
    </row>
    <row r="737" spans="1:16" x14ac:dyDescent="0.25">
      <c r="A737" t="s">
        <v>240</v>
      </c>
      <c r="B737" t="s">
        <v>240</v>
      </c>
      <c r="C737" s="8">
        <v>44276</v>
      </c>
      <c r="D737" s="22"/>
      <c r="E737" s="22"/>
      <c r="F737" s="22"/>
      <c r="G737" s="22">
        <f t="shared" si="27"/>
        <v>2.4E-2</v>
      </c>
      <c r="H737" s="22"/>
      <c r="I737">
        <v>2.4E-2</v>
      </c>
      <c r="J737" s="16">
        <f t="shared" si="28"/>
        <v>8.9999999999999993E-3</v>
      </c>
      <c r="K737" s="16">
        <f t="shared" si="28"/>
        <v>0</v>
      </c>
      <c r="L737" s="16">
        <f t="shared" si="28"/>
        <v>4.3999999999999997E-2</v>
      </c>
      <c r="M737" t="s">
        <v>301</v>
      </c>
      <c r="N737" t="s">
        <v>12</v>
      </c>
      <c r="O737">
        <v>2.4E-2</v>
      </c>
      <c r="P737" s="3" t="s">
        <v>395</v>
      </c>
    </row>
    <row r="738" spans="1:16" x14ac:dyDescent="0.25">
      <c r="A738" t="s">
        <v>240</v>
      </c>
      <c r="B738" t="s">
        <v>240</v>
      </c>
      <c r="C738" s="8">
        <v>44276.415972222225</v>
      </c>
      <c r="D738" s="22"/>
      <c r="E738" s="22"/>
      <c r="F738" s="22"/>
      <c r="G738" s="22" t="str">
        <f t="shared" si="27"/>
        <v/>
      </c>
      <c r="H738" s="22"/>
      <c r="I738" t="s">
        <v>10</v>
      </c>
      <c r="J738" s="16">
        <f t="shared" si="28"/>
        <v>8.9999999999999993E-3</v>
      </c>
      <c r="K738" s="16">
        <f t="shared" si="28"/>
        <v>0</v>
      </c>
      <c r="L738" s="16">
        <f t="shared" si="28"/>
        <v>4.3999999999999997E-2</v>
      </c>
      <c r="M738" t="s">
        <v>10</v>
      </c>
      <c r="N738" t="s">
        <v>11</v>
      </c>
      <c r="O738" t="s">
        <v>10</v>
      </c>
      <c r="P738" s="3" t="s">
        <v>395</v>
      </c>
    </row>
    <row r="739" spans="1:16" x14ac:dyDescent="0.25">
      <c r="A739" t="s">
        <v>240</v>
      </c>
      <c r="B739" t="s">
        <v>240</v>
      </c>
      <c r="C739" s="8">
        <v>44277</v>
      </c>
      <c r="D739" s="22"/>
      <c r="E739" s="22"/>
      <c r="F739" s="22"/>
      <c r="G739" s="22">
        <f t="shared" si="27"/>
        <v>3.2000000000000001E-2</v>
      </c>
      <c r="H739" s="22"/>
      <c r="I739">
        <v>3.2000000000000001E-2</v>
      </c>
      <c r="J739" s="16">
        <f t="shared" si="28"/>
        <v>8.9999999999999993E-3</v>
      </c>
      <c r="K739" s="16">
        <f t="shared" si="28"/>
        <v>0</v>
      </c>
      <c r="L739" s="16">
        <f t="shared" si="28"/>
        <v>4.3999999999999997E-2</v>
      </c>
      <c r="M739" t="s">
        <v>300</v>
      </c>
      <c r="N739" t="s">
        <v>12</v>
      </c>
      <c r="O739">
        <v>3.2000000000000001E-2</v>
      </c>
      <c r="P739" s="3" t="s">
        <v>395</v>
      </c>
    </row>
    <row r="740" spans="1:16" x14ac:dyDescent="0.25">
      <c r="A740" t="s">
        <v>240</v>
      </c>
      <c r="B740" t="s">
        <v>240</v>
      </c>
      <c r="C740" s="8">
        <v>44277.361111111109</v>
      </c>
      <c r="D740" s="22"/>
      <c r="E740" s="22"/>
      <c r="F740" s="22"/>
      <c r="G740" s="22" t="str">
        <f t="shared" si="27"/>
        <v/>
      </c>
      <c r="H740" s="22"/>
      <c r="I740" t="s">
        <v>10</v>
      </c>
      <c r="J740" s="16">
        <f t="shared" si="28"/>
        <v>8.9999999999999993E-3</v>
      </c>
      <c r="K740" s="16">
        <f t="shared" si="28"/>
        <v>0</v>
      </c>
      <c r="L740" s="16">
        <f t="shared" si="28"/>
        <v>4.3999999999999997E-2</v>
      </c>
      <c r="M740" t="s">
        <v>10</v>
      </c>
      <c r="N740" t="s">
        <v>11</v>
      </c>
      <c r="O740" t="s">
        <v>10</v>
      </c>
      <c r="P740" s="3" t="s">
        <v>395</v>
      </c>
    </row>
    <row r="741" spans="1:16" x14ac:dyDescent="0.25">
      <c r="A741" t="s">
        <v>240</v>
      </c>
      <c r="B741" t="s">
        <v>240</v>
      </c>
      <c r="C741" s="8">
        <v>44278</v>
      </c>
      <c r="D741" s="22"/>
      <c r="E741" s="22"/>
      <c r="F741" s="22"/>
      <c r="G741" s="22">
        <f t="shared" si="27"/>
        <v>2.1000000000000001E-2</v>
      </c>
      <c r="H741" s="22"/>
      <c r="I741">
        <v>2.1000000000000001E-2</v>
      </c>
      <c r="J741" s="16">
        <f t="shared" si="28"/>
        <v>8.9999999999999993E-3</v>
      </c>
      <c r="K741" s="16">
        <f t="shared" si="28"/>
        <v>0</v>
      </c>
      <c r="L741" s="16">
        <f t="shared" si="28"/>
        <v>4.3999999999999997E-2</v>
      </c>
      <c r="M741" t="s">
        <v>299</v>
      </c>
      <c r="N741" t="s">
        <v>12</v>
      </c>
      <c r="O741">
        <v>2.1000000000000001E-2</v>
      </c>
      <c r="P741" s="3" t="s">
        <v>395</v>
      </c>
    </row>
    <row r="742" spans="1:16" x14ac:dyDescent="0.25">
      <c r="A742" t="s">
        <v>240</v>
      </c>
      <c r="B742" t="s">
        <v>240</v>
      </c>
      <c r="C742" s="8">
        <v>44278.584722222222</v>
      </c>
      <c r="D742" s="22"/>
      <c r="E742" s="22"/>
      <c r="F742" s="22"/>
      <c r="G742" s="22" t="str">
        <f t="shared" si="27"/>
        <v/>
      </c>
      <c r="H742" s="22"/>
      <c r="I742" t="s">
        <v>10</v>
      </c>
      <c r="J742" s="16">
        <f t="shared" si="28"/>
        <v>8.9999999999999993E-3</v>
      </c>
      <c r="K742" s="16">
        <f t="shared" si="28"/>
        <v>0</v>
      </c>
      <c r="L742" s="16">
        <f t="shared" si="28"/>
        <v>4.3999999999999997E-2</v>
      </c>
      <c r="M742" t="s">
        <v>10</v>
      </c>
      <c r="N742" t="s">
        <v>11</v>
      </c>
      <c r="O742" t="s">
        <v>10</v>
      </c>
      <c r="P742" s="3" t="s">
        <v>395</v>
      </c>
    </row>
    <row r="743" spans="1:16" x14ac:dyDescent="0.25">
      <c r="A743" t="s">
        <v>240</v>
      </c>
      <c r="B743" t="s">
        <v>240</v>
      </c>
      <c r="C743" s="8">
        <v>44279</v>
      </c>
      <c r="D743" s="22"/>
      <c r="E743" s="22"/>
      <c r="F743" s="22"/>
      <c r="G743" s="22">
        <f t="shared" si="27"/>
        <v>2.1999999999999999E-2</v>
      </c>
      <c r="H743" s="22"/>
      <c r="I743">
        <v>2.1999999999999999E-2</v>
      </c>
      <c r="J743" s="16">
        <f t="shared" si="28"/>
        <v>8.9999999999999993E-3</v>
      </c>
      <c r="K743" s="16">
        <f t="shared" si="28"/>
        <v>0</v>
      </c>
      <c r="L743" s="16">
        <f t="shared" si="28"/>
        <v>4.3999999999999997E-2</v>
      </c>
      <c r="M743" t="s">
        <v>298</v>
      </c>
      <c r="N743" t="s">
        <v>12</v>
      </c>
      <c r="O743">
        <v>2.1999999999999999E-2</v>
      </c>
      <c r="P743" s="3" t="s">
        <v>395</v>
      </c>
    </row>
    <row r="744" spans="1:16" x14ac:dyDescent="0.25">
      <c r="A744" t="s">
        <v>240</v>
      </c>
      <c r="B744" t="s">
        <v>240</v>
      </c>
      <c r="C744" s="8">
        <v>44279.463194444441</v>
      </c>
      <c r="D744" s="22"/>
      <c r="E744" s="22"/>
      <c r="F744" s="22"/>
      <c r="G744" s="22" t="str">
        <f t="shared" si="27"/>
        <v/>
      </c>
      <c r="H744" s="22"/>
      <c r="I744" t="s">
        <v>10</v>
      </c>
      <c r="J744" s="16">
        <f t="shared" si="28"/>
        <v>8.9999999999999993E-3</v>
      </c>
      <c r="K744" s="16">
        <f t="shared" si="28"/>
        <v>0</v>
      </c>
      <c r="L744" s="16">
        <f t="shared" si="28"/>
        <v>4.3999999999999997E-2</v>
      </c>
      <c r="M744" t="s">
        <v>10</v>
      </c>
      <c r="N744" t="s">
        <v>11</v>
      </c>
      <c r="O744" t="s">
        <v>10</v>
      </c>
      <c r="P744" s="3" t="s">
        <v>395</v>
      </c>
    </row>
    <row r="745" spans="1:16" x14ac:dyDescent="0.25">
      <c r="A745" t="s">
        <v>240</v>
      </c>
      <c r="B745" t="s">
        <v>240</v>
      </c>
      <c r="C745" s="8">
        <v>44280</v>
      </c>
      <c r="D745" s="22"/>
      <c r="E745" s="22"/>
      <c r="F745" s="22"/>
      <c r="G745" s="22">
        <f t="shared" si="27"/>
        <v>0.05</v>
      </c>
      <c r="H745" s="22"/>
      <c r="I745">
        <v>0.05</v>
      </c>
      <c r="J745" s="16">
        <f t="shared" si="28"/>
        <v>8.9999999999999993E-3</v>
      </c>
      <c r="K745" s="16">
        <f t="shared" si="28"/>
        <v>0</v>
      </c>
      <c r="L745" s="16">
        <f t="shared" si="28"/>
        <v>4.3999999999999997E-2</v>
      </c>
      <c r="M745" t="s">
        <v>297</v>
      </c>
      <c r="N745" t="s">
        <v>12</v>
      </c>
      <c r="O745">
        <v>0.05</v>
      </c>
      <c r="P745" s="3" t="s">
        <v>395</v>
      </c>
    </row>
    <row r="746" spans="1:16" x14ac:dyDescent="0.25">
      <c r="A746" t="s">
        <v>240</v>
      </c>
      <c r="B746" t="s">
        <v>240</v>
      </c>
      <c r="C746" s="8">
        <v>44280.604166666664</v>
      </c>
      <c r="D746" s="22"/>
      <c r="E746" s="22"/>
      <c r="F746" s="22"/>
      <c r="G746" s="22" t="str">
        <f t="shared" si="27"/>
        <v/>
      </c>
      <c r="H746" s="22"/>
      <c r="I746" t="s">
        <v>10</v>
      </c>
      <c r="J746" s="16">
        <f t="shared" si="28"/>
        <v>8.9999999999999993E-3</v>
      </c>
      <c r="K746" s="16">
        <f t="shared" si="28"/>
        <v>0</v>
      </c>
      <c r="L746" s="16">
        <f t="shared" si="28"/>
        <v>4.3999999999999997E-2</v>
      </c>
      <c r="M746" t="s">
        <v>10</v>
      </c>
      <c r="N746" t="s">
        <v>11</v>
      </c>
      <c r="O746" t="s">
        <v>10</v>
      </c>
      <c r="P746" s="3" t="s">
        <v>395</v>
      </c>
    </row>
    <row r="747" spans="1:16" x14ac:dyDescent="0.25">
      <c r="A747" t="s">
        <v>240</v>
      </c>
      <c r="B747" t="s">
        <v>240</v>
      </c>
      <c r="C747" s="8">
        <v>44281</v>
      </c>
      <c r="D747" s="22"/>
      <c r="E747" s="22"/>
      <c r="F747" s="22"/>
      <c r="G747" s="22">
        <f t="shared" si="27"/>
        <v>2.9000000000000001E-2</v>
      </c>
      <c r="H747" s="22"/>
      <c r="I747">
        <v>2.9000000000000001E-2</v>
      </c>
      <c r="J747" s="16">
        <f t="shared" si="28"/>
        <v>8.9999999999999993E-3</v>
      </c>
      <c r="K747" s="16">
        <f t="shared" si="28"/>
        <v>0</v>
      </c>
      <c r="L747" s="16">
        <f t="shared" si="28"/>
        <v>4.3999999999999997E-2</v>
      </c>
      <c r="M747" t="s">
        <v>296</v>
      </c>
      <c r="N747" t="s">
        <v>12</v>
      </c>
      <c r="O747">
        <v>2.9000000000000001E-2</v>
      </c>
      <c r="P747" s="3" t="s">
        <v>395</v>
      </c>
    </row>
    <row r="748" spans="1:16" x14ac:dyDescent="0.25">
      <c r="A748" t="s">
        <v>240</v>
      </c>
      <c r="B748" t="s">
        <v>240</v>
      </c>
      <c r="C748" s="8">
        <v>44281.625</v>
      </c>
      <c r="D748" s="22"/>
      <c r="E748" s="22"/>
      <c r="F748" s="22"/>
      <c r="G748" s="22" t="str">
        <f t="shared" si="27"/>
        <v/>
      </c>
      <c r="H748" s="22"/>
      <c r="I748" t="s">
        <v>10</v>
      </c>
      <c r="J748" s="16">
        <f t="shared" si="28"/>
        <v>8.9999999999999993E-3</v>
      </c>
      <c r="K748" s="16">
        <f t="shared" si="28"/>
        <v>0</v>
      </c>
      <c r="L748" s="16">
        <f t="shared" si="28"/>
        <v>4.3999999999999997E-2</v>
      </c>
      <c r="M748" t="s">
        <v>10</v>
      </c>
      <c r="N748" t="s">
        <v>11</v>
      </c>
      <c r="O748" t="s">
        <v>10</v>
      </c>
      <c r="P748" s="3" t="s">
        <v>395</v>
      </c>
    </row>
    <row r="749" spans="1:16" x14ac:dyDescent="0.25">
      <c r="A749" t="s">
        <v>240</v>
      </c>
      <c r="B749" t="s">
        <v>240</v>
      </c>
      <c r="C749" s="8">
        <v>44282</v>
      </c>
      <c r="D749" s="22"/>
      <c r="E749" s="22"/>
      <c r="F749" s="22"/>
      <c r="G749" s="22">
        <f t="shared" si="27"/>
        <v>2.5000000000000001E-3</v>
      </c>
      <c r="H749" s="22"/>
      <c r="I749" s="1">
        <v>2.5000000000000001E-3</v>
      </c>
      <c r="J749" s="16">
        <f t="shared" si="28"/>
        <v>8.9999999999999993E-3</v>
      </c>
      <c r="K749" s="16">
        <f t="shared" si="28"/>
        <v>0</v>
      </c>
      <c r="L749" s="16">
        <f t="shared" si="28"/>
        <v>4.3999999999999997E-2</v>
      </c>
      <c r="M749" t="s">
        <v>295</v>
      </c>
      <c r="N749" t="s">
        <v>12</v>
      </c>
      <c r="O749" s="1">
        <v>2.5000000000000001E-3</v>
      </c>
      <c r="P749" s="3" t="s">
        <v>395</v>
      </c>
    </row>
    <row r="750" spans="1:16" x14ac:dyDescent="0.25">
      <c r="A750" t="s">
        <v>240</v>
      </c>
      <c r="B750" t="s">
        <v>240</v>
      </c>
      <c r="C750" s="8">
        <v>44282.4375</v>
      </c>
      <c r="D750" s="22"/>
      <c r="E750" s="22"/>
      <c r="F750" s="22"/>
      <c r="G750" s="22" t="str">
        <f t="shared" si="27"/>
        <v/>
      </c>
      <c r="H750" s="22"/>
      <c r="I750" t="s">
        <v>10</v>
      </c>
      <c r="J750" s="16">
        <f t="shared" si="28"/>
        <v>8.9999999999999993E-3</v>
      </c>
      <c r="K750" s="16">
        <f t="shared" si="28"/>
        <v>0</v>
      </c>
      <c r="L750" s="16">
        <f t="shared" si="28"/>
        <v>4.3999999999999997E-2</v>
      </c>
      <c r="M750" t="s">
        <v>10</v>
      </c>
      <c r="N750" t="s">
        <v>11</v>
      </c>
      <c r="O750" t="s">
        <v>10</v>
      </c>
      <c r="P750" s="3" t="s">
        <v>395</v>
      </c>
    </row>
    <row r="751" spans="1:16" x14ac:dyDescent="0.25">
      <c r="A751" t="s">
        <v>240</v>
      </c>
      <c r="B751" t="s">
        <v>240</v>
      </c>
      <c r="C751" s="8">
        <v>44283</v>
      </c>
      <c r="D751" s="22"/>
      <c r="E751" s="22"/>
      <c r="F751" s="22"/>
      <c r="G751" s="22">
        <f t="shared" si="27"/>
        <v>1.2E-2</v>
      </c>
      <c r="H751" s="22"/>
      <c r="I751">
        <v>1.2E-2</v>
      </c>
      <c r="J751" s="16">
        <f t="shared" si="28"/>
        <v>8.9999999999999993E-3</v>
      </c>
      <c r="K751" s="16">
        <f t="shared" si="28"/>
        <v>0</v>
      </c>
      <c r="L751" s="16">
        <f t="shared" si="28"/>
        <v>4.3999999999999997E-2</v>
      </c>
      <c r="M751" t="s">
        <v>294</v>
      </c>
      <c r="N751" t="s">
        <v>12</v>
      </c>
      <c r="O751">
        <v>1.2E-2</v>
      </c>
      <c r="P751" s="3" t="s">
        <v>395</v>
      </c>
    </row>
    <row r="752" spans="1:16" x14ac:dyDescent="0.25">
      <c r="A752" t="s">
        <v>240</v>
      </c>
      <c r="B752" t="s">
        <v>240</v>
      </c>
      <c r="C752" s="8">
        <v>44283</v>
      </c>
      <c r="D752" s="22"/>
      <c r="E752" s="22"/>
      <c r="F752" s="22"/>
      <c r="G752" s="22" t="str">
        <f t="shared" si="27"/>
        <v/>
      </c>
      <c r="H752" s="22"/>
      <c r="I752" t="s">
        <v>10</v>
      </c>
      <c r="J752" s="16">
        <f t="shared" si="28"/>
        <v>8.9999999999999993E-3</v>
      </c>
      <c r="K752" s="16">
        <f t="shared" si="28"/>
        <v>0</v>
      </c>
      <c r="L752" s="16">
        <f t="shared" si="28"/>
        <v>4.3999999999999997E-2</v>
      </c>
      <c r="M752" t="s">
        <v>10</v>
      </c>
      <c r="N752" t="s">
        <v>11</v>
      </c>
      <c r="O752" t="s">
        <v>10</v>
      </c>
      <c r="P752" s="3" t="s">
        <v>395</v>
      </c>
    </row>
    <row r="753" spans="1:16" x14ac:dyDescent="0.25">
      <c r="A753" t="s">
        <v>240</v>
      </c>
      <c r="B753" t="s">
        <v>240</v>
      </c>
      <c r="C753" s="8">
        <v>44285</v>
      </c>
      <c r="D753" s="22"/>
      <c r="E753" s="22"/>
      <c r="F753" s="22"/>
      <c r="G753" s="22">
        <f t="shared" si="27"/>
        <v>1.4E-2</v>
      </c>
      <c r="H753" s="22"/>
      <c r="I753">
        <v>1.4E-2</v>
      </c>
      <c r="J753" s="16">
        <f t="shared" si="28"/>
        <v>8.9999999999999993E-3</v>
      </c>
      <c r="K753" s="16">
        <f t="shared" si="28"/>
        <v>0</v>
      </c>
      <c r="L753" s="16">
        <f t="shared" si="28"/>
        <v>4.3999999999999997E-2</v>
      </c>
      <c r="M753" t="s">
        <v>292</v>
      </c>
      <c r="N753" t="s">
        <v>12</v>
      </c>
      <c r="O753">
        <v>1.4E-2</v>
      </c>
      <c r="P753" s="3" t="s">
        <v>395</v>
      </c>
    </row>
    <row r="754" spans="1:16" x14ac:dyDescent="0.25">
      <c r="A754" t="s">
        <v>240</v>
      </c>
      <c r="B754" t="s">
        <v>240</v>
      </c>
      <c r="C754" s="8">
        <v>44285</v>
      </c>
      <c r="D754" s="22"/>
      <c r="E754" s="22"/>
      <c r="F754" s="22"/>
      <c r="G754" s="22">
        <f t="shared" si="27"/>
        <v>1.9E-2</v>
      </c>
      <c r="H754" s="22"/>
      <c r="I754">
        <v>1.9E-2</v>
      </c>
      <c r="J754" s="16">
        <f t="shared" si="28"/>
        <v>8.9999999999999993E-3</v>
      </c>
      <c r="K754" s="16">
        <f t="shared" si="28"/>
        <v>0</v>
      </c>
      <c r="L754" s="16">
        <f t="shared" si="28"/>
        <v>4.3999999999999997E-2</v>
      </c>
      <c r="M754" t="s">
        <v>293</v>
      </c>
      <c r="N754" t="s">
        <v>12</v>
      </c>
      <c r="O754">
        <v>1.9E-2</v>
      </c>
      <c r="P754" s="3" t="s">
        <v>395</v>
      </c>
    </row>
    <row r="755" spans="1:16" x14ac:dyDescent="0.25">
      <c r="A755" t="s">
        <v>240</v>
      </c>
      <c r="B755" t="s">
        <v>240</v>
      </c>
      <c r="C755" s="8">
        <v>44285</v>
      </c>
      <c r="D755" s="22"/>
      <c r="E755" s="22"/>
      <c r="F755" s="22"/>
      <c r="G755" s="22" t="str">
        <f t="shared" si="27"/>
        <v/>
      </c>
      <c r="H755" s="22"/>
      <c r="I755" t="s">
        <v>10</v>
      </c>
      <c r="J755" s="16">
        <f t="shared" si="28"/>
        <v>8.9999999999999993E-3</v>
      </c>
      <c r="K755" s="16">
        <f t="shared" si="28"/>
        <v>0</v>
      </c>
      <c r="L755" s="16">
        <f t="shared" si="28"/>
        <v>4.3999999999999997E-2</v>
      </c>
      <c r="M755" t="s">
        <v>10</v>
      </c>
      <c r="N755" t="s">
        <v>11</v>
      </c>
      <c r="O755" t="s">
        <v>10</v>
      </c>
      <c r="P755" s="3" t="s">
        <v>395</v>
      </c>
    </row>
    <row r="756" spans="1:16" x14ac:dyDescent="0.25">
      <c r="A756" t="s">
        <v>240</v>
      </c>
      <c r="B756" t="s">
        <v>240</v>
      </c>
      <c r="C756" s="8">
        <v>44505</v>
      </c>
      <c r="D756" s="22"/>
      <c r="E756" s="22"/>
      <c r="F756" s="22"/>
      <c r="G756" s="22">
        <f t="shared" si="27"/>
        <v>1.7000000000000001E-2</v>
      </c>
      <c r="H756" s="22"/>
      <c r="I756">
        <v>1.7000000000000001E-2</v>
      </c>
      <c r="J756" s="16">
        <f t="shared" si="28"/>
        <v>8.9999999999999993E-3</v>
      </c>
      <c r="K756" s="16">
        <f t="shared" si="28"/>
        <v>0</v>
      </c>
      <c r="L756" s="16">
        <f t="shared" si="28"/>
        <v>4.3999999999999997E-2</v>
      </c>
      <c r="M756" t="s">
        <v>291</v>
      </c>
      <c r="N756" t="s">
        <v>12</v>
      </c>
      <c r="O756">
        <v>1.7000000000000001E-2</v>
      </c>
      <c r="P756" s="3" t="s">
        <v>395</v>
      </c>
    </row>
    <row r="757" spans="1:16" x14ac:dyDescent="0.25">
      <c r="A757" t="s">
        <v>240</v>
      </c>
      <c r="B757" t="s">
        <v>240</v>
      </c>
      <c r="C757" s="8">
        <v>44505.418749999997</v>
      </c>
      <c r="D757" s="22"/>
      <c r="E757" s="22"/>
      <c r="F757" s="22"/>
      <c r="G757" s="22" t="str">
        <f t="shared" si="27"/>
        <v/>
      </c>
      <c r="H757" s="22"/>
      <c r="I757" t="s">
        <v>10</v>
      </c>
      <c r="J757" s="16">
        <f t="shared" si="28"/>
        <v>8.9999999999999993E-3</v>
      </c>
      <c r="K757" s="16">
        <f t="shared" si="28"/>
        <v>0</v>
      </c>
      <c r="L757" s="16">
        <f t="shared" si="28"/>
        <v>4.3999999999999997E-2</v>
      </c>
      <c r="M757" t="s">
        <v>10</v>
      </c>
      <c r="N757" t="s">
        <v>11</v>
      </c>
      <c r="O757" t="s">
        <v>10</v>
      </c>
      <c r="P757" s="3" t="s">
        <v>395</v>
      </c>
    </row>
    <row r="758" spans="1:16" x14ac:dyDescent="0.25">
      <c r="A758" t="s">
        <v>240</v>
      </c>
      <c r="B758" t="s">
        <v>240</v>
      </c>
      <c r="C758" s="8">
        <v>44512</v>
      </c>
      <c r="D758" s="22"/>
      <c r="E758" s="22"/>
      <c r="F758" s="22"/>
      <c r="G758" s="22">
        <f t="shared" si="27"/>
        <v>2.5000000000000001E-3</v>
      </c>
      <c r="H758" s="22"/>
      <c r="I758" s="1">
        <v>2.5000000000000001E-3</v>
      </c>
      <c r="J758" s="16">
        <f t="shared" si="28"/>
        <v>8.9999999999999993E-3</v>
      </c>
      <c r="K758" s="16">
        <f t="shared" si="28"/>
        <v>0</v>
      </c>
      <c r="L758" s="16">
        <f t="shared" si="28"/>
        <v>4.3999999999999997E-2</v>
      </c>
      <c r="M758" t="s">
        <v>290</v>
      </c>
      <c r="N758" t="s">
        <v>12</v>
      </c>
      <c r="O758" s="1">
        <v>2.5000000000000001E-3</v>
      </c>
      <c r="P758" s="3" t="s">
        <v>395</v>
      </c>
    </row>
    <row r="759" spans="1:16" x14ac:dyDescent="0.25">
      <c r="A759" t="s">
        <v>240</v>
      </c>
      <c r="B759" t="s">
        <v>240</v>
      </c>
      <c r="C759" s="8">
        <v>44512.590277777781</v>
      </c>
      <c r="D759" s="22"/>
      <c r="E759" s="22"/>
      <c r="F759" s="22"/>
      <c r="G759" s="22" t="str">
        <f t="shared" si="27"/>
        <v/>
      </c>
      <c r="H759" s="22"/>
      <c r="I759" t="s">
        <v>10</v>
      </c>
      <c r="J759" s="16">
        <f t="shared" si="28"/>
        <v>8.9999999999999993E-3</v>
      </c>
      <c r="K759" s="16">
        <f t="shared" si="28"/>
        <v>0</v>
      </c>
      <c r="L759" s="16">
        <f t="shared" si="28"/>
        <v>4.3999999999999997E-2</v>
      </c>
      <c r="M759" t="s">
        <v>10</v>
      </c>
      <c r="N759" t="s">
        <v>11</v>
      </c>
      <c r="O759" t="s">
        <v>10</v>
      </c>
      <c r="P759" s="3" t="s">
        <v>395</v>
      </c>
    </row>
    <row r="760" spans="1:16" x14ac:dyDescent="0.25">
      <c r="A760" t="s">
        <v>240</v>
      </c>
      <c r="B760" t="s">
        <v>240</v>
      </c>
      <c r="C760" s="8">
        <v>44550</v>
      </c>
      <c r="D760" s="22"/>
      <c r="E760" s="22"/>
      <c r="F760" s="22"/>
      <c r="G760" s="22">
        <f t="shared" si="27"/>
        <v>2.5000000000000001E-3</v>
      </c>
      <c r="H760" s="22"/>
      <c r="I760" s="1">
        <v>2.5000000000000001E-3</v>
      </c>
      <c r="J760" s="16">
        <f t="shared" si="28"/>
        <v>8.9999999999999993E-3</v>
      </c>
      <c r="K760" s="16">
        <f t="shared" si="28"/>
        <v>0</v>
      </c>
      <c r="L760" s="16">
        <f t="shared" si="28"/>
        <v>4.3999999999999997E-2</v>
      </c>
      <c r="M760" t="s">
        <v>289</v>
      </c>
      <c r="N760" t="s">
        <v>12</v>
      </c>
      <c r="O760" s="1">
        <v>2.5000000000000001E-3</v>
      </c>
      <c r="P760" s="3" t="s">
        <v>395</v>
      </c>
    </row>
    <row r="761" spans="1:16" x14ac:dyDescent="0.25">
      <c r="A761" t="s">
        <v>240</v>
      </c>
      <c r="B761" t="s">
        <v>240</v>
      </c>
      <c r="C761" s="8">
        <v>44550.300694444442</v>
      </c>
      <c r="D761" s="22"/>
      <c r="E761" s="22"/>
      <c r="F761" s="22"/>
      <c r="G761" s="22" t="str">
        <f t="shared" si="27"/>
        <v/>
      </c>
      <c r="H761" s="22"/>
      <c r="I761" t="s">
        <v>10</v>
      </c>
      <c r="J761" s="16">
        <f t="shared" si="28"/>
        <v>8.9999999999999993E-3</v>
      </c>
      <c r="K761" s="16">
        <f t="shared" si="28"/>
        <v>0</v>
      </c>
      <c r="L761" s="16">
        <f t="shared" si="28"/>
        <v>4.3999999999999997E-2</v>
      </c>
      <c r="M761" t="s">
        <v>10</v>
      </c>
      <c r="N761" t="s">
        <v>11</v>
      </c>
      <c r="O761" t="s">
        <v>10</v>
      </c>
      <c r="P761" s="3" t="s">
        <v>395</v>
      </c>
    </row>
    <row r="762" spans="1:16" x14ac:dyDescent="0.25">
      <c r="A762" t="s">
        <v>240</v>
      </c>
      <c r="B762" t="s">
        <v>240</v>
      </c>
      <c r="C762" s="8">
        <v>44551</v>
      </c>
      <c r="D762" s="22"/>
      <c r="E762" s="22"/>
      <c r="F762" s="22"/>
      <c r="G762" s="22">
        <f t="shared" ref="G762:G825" si="29">IF($A762="GPA7",$I762,"")</f>
        <v>7.0000000000000001E-3</v>
      </c>
      <c r="H762" s="22"/>
      <c r="I762">
        <v>7.0000000000000001E-3</v>
      </c>
      <c r="J762" s="16">
        <f t="shared" si="28"/>
        <v>8.9999999999999993E-3</v>
      </c>
      <c r="K762" s="16">
        <f t="shared" si="28"/>
        <v>0</v>
      </c>
      <c r="L762" s="16">
        <f t="shared" si="28"/>
        <v>4.3999999999999997E-2</v>
      </c>
      <c r="M762" t="s">
        <v>288</v>
      </c>
      <c r="N762" t="s">
        <v>12</v>
      </c>
      <c r="O762">
        <v>7.0000000000000001E-3</v>
      </c>
      <c r="P762" s="3" t="s">
        <v>395</v>
      </c>
    </row>
    <row r="763" spans="1:16" x14ac:dyDescent="0.25">
      <c r="A763" t="s">
        <v>240</v>
      </c>
      <c r="B763" t="s">
        <v>240</v>
      </c>
      <c r="C763" s="8">
        <v>44551.433333333334</v>
      </c>
      <c r="D763" s="22"/>
      <c r="E763" s="22"/>
      <c r="F763" s="22"/>
      <c r="G763" s="22" t="str">
        <f t="shared" si="29"/>
        <v/>
      </c>
      <c r="H763" s="22"/>
      <c r="I763" t="s">
        <v>10</v>
      </c>
      <c r="J763" s="16">
        <f t="shared" si="28"/>
        <v>8.9999999999999993E-3</v>
      </c>
      <c r="K763" s="16">
        <f t="shared" si="28"/>
        <v>0</v>
      </c>
      <c r="L763" s="16">
        <f t="shared" si="28"/>
        <v>4.3999999999999997E-2</v>
      </c>
      <c r="M763" t="s">
        <v>10</v>
      </c>
      <c r="N763" t="s">
        <v>11</v>
      </c>
      <c r="O763" t="s">
        <v>10</v>
      </c>
      <c r="P763" s="3" t="s">
        <v>395</v>
      </c>
    </row>
    <row r="764" spans="1:16" x14ac:dyDescent="0.25">
      <c r="A764" t="s">
        <v>240</v>
      </c>
      <c r="B764" t="s">
        <v>240</v>
      </c>
      <c r="C764" s="8">
        <v>44553</v>
      </c>
      <c r="D764" s="22"/>
      <c r="E764" s="22"/>
      <c r="F764" s="22"/>
      <c r="G764" s="22">
        <f t="shared" si="29"/>
        <v>2.5000000000000001E-3</v>
      </c>
      <c r="H764" s="22"/>
      <c r="I764" s="1">
        <v>2.5000000000000001E-3</v>
      </c>
      <c r="J764" s="16">
        <f t="shared" si="28"/>
        <v>8.9999999999999993E-3</v>
      </c>
      <c r="K764" s="16">
        <f t="shared" si="28"/>
        <v>0</v>
      </c>
      <c r="L764" s="16">
        <f t="shared" si="28"/>
        <v>4.3999999999999997E-2</v>
      </c>
      <c r="M764" t="s">
        <v>287</v>
      </c>
      <c r="N764" t="s">
        <v>12</v>
      </c>
      <c r="O764" s="1">
        <v>2.5000000000000001E-3</v>
      </c>
      <c r="P764" s="3" t="s">
        <v>395</v>
      </c>
    </row>
    <row r="765" spans="1:16" x14ac:dyDescent="0.25">
      <c r="A765" t="s">
        <v>240</v>
      </c>
      <c r="B765" t="s">
        <v>240</v>
      </c>
      <c r="C765" s="8">
        <v>44553.34375</v>
      </c>
      <c r="D765" s="22"/>
      <c r="E765" s="22"/>
      <c r="F765" s="22"/>
      <c r="G765" s="22" t="str">
        <f t="shared" si="29"/>
        <v/>
      </c>
      <c r="H765" s="22"/>
      <c r="I765" t="s">
        <v>10</v>
      </c>
      <c r="J765" s="16">
        <f t="shared" si="28"/>
        <v>8.9999999999999993E-3</v>
      </c>
      <c r="K765" s="16">
        <f t="shared" si="28"/>
        <v>0</v>
      </c>
      <c r="L765" s="16">
        <f t="shared" si="28"/>
        <v>4.3999999999999997E-2</v>
      </c>
      <c r="M765" t="s">
        <v>10</v>
      </c>
      <c r="N765" t="s">
        <v>11</v>
      </c>
      <c r="O765" t="s">
        <v>10</v>
      </c>
      <c r="P765" s="3" t="s">
        <v>395</v>
      </c>
    </row>
    <row r="766" spans="1:16" x14ac:dyDescent="0.25">
      <c r="A766" t="s">
        <v>240</v>
      </c>
      <c r="B766" t="s">
        <v>240</v>
      </c>
      <c r="C766" s="8">
        <v>44553.463888888888</v>
      </c>
      <c r="D766" s="22"/>
      <c r="E766" s="22"/>
      <c r="F766" s="22"/>
      <c r="G766" s="22" t="str">
        <f t="shared" si="29"/>
        <v/>
      </c>
      <c r="H766" s="22"/>
      <c r="I766" t="s">
        <v>10</v>
      </c>
      <c r="J766" s="16">
        <f t="shared" si="28"/>
        <v>8.9999999999999993E-3</v>
      </c>
      <c r="K766" s="16">
        <f t="shared" si="28"/>
        <v>0</v>
      </c>
      <c r="L766" s="16">
        <f t="shared" si="28"/>
        <v>4.3999999999999997E-2</v>
      </c>
      <c r="M766" t="s">
        <v>10</v>
      </c>
      <c r="N766" t="s">
        <v>11</v>
      </c>
      <c r="O766" t="s">
        <v>10</v>
      </c>
      <c r="P766" s="3" t="s">
        <v>395</v>
      </c>
    </row>
    <row r="767" spans="1:16" x14ac:dyDescent="0.25">
      <c r="A767" t="s">
        <v>240</v>
      </c>
      <c r="B767" t="s">
        <v>240</v>
      </c>
      <c r="C767" s="8">
        <v>44554</v>
      </c>
      <c r="D767" s="22"/>
      <c r="E767" s="22"/>
      <c r="F767" s="22"/>
      <c r="G767" s="22">
        <f t="shared" si="29"/>
        <v>2.5000000000000001E-3</v>
      </c>
      <c r="H767" s="22"/>
      <c r="I767" s="1">
        <v>2.5000000000000001E-3</v>
      </c>
      <c r="J767" s="16">
        <f t="shared" si="28"/>
        <v>8.9999999999999993E-3</v>
      </c>
      <c r="K767" s="16">
        <f t="shared" si="28"/>
        <v>0</v>
      </c>
      <c r="L767" s="16">
        <f t="shared" si="28"/>
        <v>4.3999999999999997E-2</v>
      </c>
      <c r="M767" t="s">
        <v>286</v>
      </c>
      <c r="N767" t="s">
        <v>12</v>
      </c>
      <c r="O767" s="1">
        <v>2.5000000000000001E-3</v>
      </c>
      <c r="P767" s="3" t="s">
        <v>395</v>
      </c>
    </row>
    <row r="768" spans="1:16" x14ac:dyDescent="0.25">
      <c r="A768" t="s">
        <v>240</v>
      </c>
      <c r="B768" t="s">
        <v>240</v>
      </c>
      <c r="C768" s="8">
        <v>44554.42291666667</v>
      </c>
      <c r="D768" s="22"/>
      <c r="E768" s="22"/>
      <c r="F768" s="22"/>
      <c r="G768" s="22" t="str">
        <f t="shared" si="29"/>
        <v/>
      </c>
      <c r="H768" s="22"/>
      <c r="I768" t="s">
        <v>10</v>
      </c>
      <c r="J768" s="16">
        <f t="shared" si="28"/>
        <v>8.9999999999999993E-3</v>
      </c>
      <c r="K768" s="16">
        <f t="shared" si="28"/>
        <v>0</v>
      </c>
      <c r="L768" s="16">
        <f t="shared" si="28"/>
        <v>4.3999999999999997E-2</v>
      </c>
      <c r="M768" t="s">
        <v>10</v>
      </c>
      <c r="N768" t="s">
        <v>11</v>
      </c>
      <c r="O768" t="s">
        <v>10</v>
      </c>
      <c r="P768" s="3" t="s">
        <v>395</v>
      </c>
    </row>
    <row r="769" spans="1:16" x14ac:dyDescent="0.25">
      <c r="A769" t="s">
        <v>240</v>
      </c>
      <c r="B769" t="s">
        <v>240</v>
      </c>
      <c r="C769" s="8">
        <v>44576</v>
      </c>
      <c r="D769" s="22"/>
      <c r="E769" s="22"/>
      <c r="F769" s="22"/>
      <c r="G769" s="22">
        <f t="shared" si="29"/>
        <v>2.5000000000000001E-3</v>
      </c>
      <c r="H769" s="22"/>
      <c r="I769" s="1">
        <v>2.5000000000000001E-3</v>
      </c>
      <c r="J769" s="16">
        <f t="shared" si="28"/>
        <v>8.9999999999999993E-3</v>
      </c>
      <c r="K769" s="16">
        <f t="shared" si="28"/>
        <v>0</v>
      </c>
      <c r="L769" s="16">
        <f t="shared" si="28"/>
        <v>4.3999999999999997E-2</v>
      </c>
      <c r="M769" t="s">
        <v>285</v>
      </c>
      <c r="N769" t="s">
        <v>12</v>
      </c>
      <c r="O769" s="1">
        <v>2.5000000000000001E-3</v>
      </c>
      <c r="P769" s="3" t="s">
        <v>395</v>
      </c>
    </row>
    <row r="770" spans="1:16" x14ac:dyDescent="0.25">
      <c r="A770" t="s">
        <v>240</v>
      </c>
      <c r="B770" t="s">
        <v>240</v>
      </c>
      <c r="C770" s="8">
        <v>44576.506944444445</v>
      </c>
      <c r="D770" s="22"/>
      <c r="E770" s="22"/>
      <c r="F770" s="22"/>
      <c r="G770" s="22" t="str">
        <f t="shared" si="29"/>
        <v/>
      </c>
      <c r="H770" s="22"/>
      <c r="I770" t="s">
        <v>10</v>
      </c>
      <c r="J770" s="16">
        <f t="shared" si="28"/>
        <v>8.9999999999999993E-3</v>
      </c>
      <c r="K770" s="16">
        <f t="shared" si="28"/>
        <v>0</v>
      </c>
      <c r="L770" s="16">
        <f t="shared" si="28"/>
        <v>4.3999999999999997E-2</v>
      </c>
      <c r="M770" t="s">
        <v>10</v>
      </c>
      <c r="N770" t="s">
        <v>11</v>
      </c>
      <c r="O770" t="s">
        <v>10</v>
      </c>
      <c r="P770" s="3" t="s">
        <v>395</v>
      </c>
    </row>
    <row r="771" spans="1:16" x14ac:dyDescent="0.25">
      <c r="A771" t="s">
        <v>240</v>
      </c>
      <c r="B771" t="s">
        <v>240</v>
      </c>
      <c r="C771" s="8">
        <v>44581</v>
      </c>
      <c r="D771" s="22"/>
      <c r="E771" s="22"/>
      <c r="F771" s="22"/>
      <c r="G771" s="22">
        <f t="shared" si="29"/>
        <v>2.5000000000000001E-3</v>
      </c>
      <c r="H771" s="22"/>
      <c r="I771" s="1">
        <v>2.5000000000000001E-3</v>
      </c>
      <c r="J771" s="16">
        <f t="shared" si="28"/>
        <v>8.9999999999999993E-3</v>
      </c>
      <c r="K771" s="16">
        <f t="shared" si="28"/>
        <v>0</v>
      </c>
      <c r="L771" s="16">
        <f t="shared" si="28"/>
        <v>4.3999999999999997E-2</v>
      </c>
      <c r="M771" t="s">
        <v>284</v>
      </c>
      <c r="N771" t="s">
        <v>12</v>
      </c>
      <c r="O771" s="1">
        <v>2.5000000000000001E-3</v>
      </c>
      <c r="P771" s="3" t="s">
        <v>395</v>
      </c>
    </row>
    <row r="772" spans="1:16" x14ac:dyDescent="0.25">
      <c r="A772" t="s">
        <v>240</v>
      </c>
      <c r="B772" t="s">
        <v>240</v>
      </c>
      <c r="C772" s="8">
        <v>44581.588888888888</v>
      </c>
      <c r="D772" s="22"/>
      <c r="E772" s="22"/>
      <c r="F772" s="22"/>
      <c r="G772" s="22" t="str">
        <f t="shared" si="29"/>
        <v/>
      </c>
      <c r="H772" s="22"/>
      <c r="I772" t="s">
        <v>10</v>
      </c>
      <c r="J772" s="16">
        <f t="shared" si="28"/>
        <v>8.9999999999999993E-3</v>
      </c>
      <c r="K772" s="16">
        <f t="shared" si="28"/>
        <v>0</v>
      </c>
      <c r="L772" s="16">
        <f t="shared" si="28"/>
        <v>4.3999999999999997E-2</v>
      </c>
      <c r="M772" t="s">
        <v>10</v>
      </c>
      <c r="N772" t="s">
        <v>11</v>
      </c>
      <c r="O772" t="s">
        <v>10</v>
      </c>
      <c r="P772" s="3" t="s">
        <v>395</v>
      </c>
    </row>
    <row r="773" spans="1:16" x14ac:dyDescent="0.25">
      <c r="A773" t="s">
        <v>240</v>
      </c>
      <c r="B773" t="s">
        <v>240</v>
      </c>
      <c r="C773" s="8">
        <v>44582</v>
      </c>
      <c r="D773" s="22"/>
      <c r="E773" s="22"/>
      <c r="F773" s="22"/>
      <c r="G773" s="22">
        <f t="shared" si="29"/>
        <v>2.5000000000000001E-3</v>
      </c>
      <c r="H773" s="22"/>
      <c r="I773" s="1">
        <v>2.5000000000000001E-3</v>
      </c>
      <c r="J773" s="16">
        <f t="shared" si="28"/>
        <v>8.9999999999999993E-3</v>
      </c>
      <c r="K773" s="16">
        <f t="shared" si="28"/>
        <v>0</v>
      </c>
      <c r="L773" s="16">
        <f t="shared" si="28"/>
        <v>4.3999999999999997E-2</v>
      </c>
      <c r="M773" t="s">
        <v>10</v>
      </c>
      <c r="N773" t="s">
        <v>12</v>
      </c>
      <c r="O773" s="1">
        <v>2.5000000000000001E-3</v>
      </c>
      <c r="P773" s="3" t="s">
        <v>395</v>
      </c>
    </row>
    <row r="774" spans="1:16" x14ac:dyDescent="0.25">
      <c r="A774" t="s">
        <v>240</v>
      </c>
      <c r="B774" t="s">
        <v>240</v>
      </c>
      <c r="C774" s="8">
        <v>44582</v>
      </c>
      <c r="D774" s="22"/>
      <c r="E774" s="22"/>
      <c r="F774" s="22"/>
      <c r="G774" s="22" t="str">
        <f t="shared" si="29"/>
        <v/>
      </c>
      <c r="H774" s="22"/>
      <c r="I774" t="s">
        <v>10</v>
      </c>
      <c r="J774" s="16">
        <f t="shared" si="28"/>
        <v>8.9999999999999993E-3</v>
      </c>
      <c r="K774" s="16">
        <f t="shared" si="28"/>
        <v>0</v>
      </c>
      <c r="L774" s="16">
        <f t="shared" si="28"/>
        <v>4.3999999999999997E-2</v>
      </c>
      <c r="M774" t="s">
        <v>283</v>
      </c>
      <c r="N774" t="s">
        <v>12</v>
      </c>
      <c r="O774" t="s">
        <v>10</v>
      </c>
      <c r="P774" s="3" t="s">
        <v>395</v>
      </c>
    </row>
    <row r="775" spans="1:16" x14ac:dyDescent="0.25">
      <c r="A775" t="s">
        <v>240</v>
      </c>
      <c r="B775" t="s">
        <v>396</v>
      </c>
      <c r="C775" s="8">
        <v>44582</v>
      </c>
      <c r="D775" s="22"/>
      <c r="E775" s="22"/>
      <c r="F775" s="22"/>
      <c r="G775" s="22">
        <f t="shared" si="29"/>
        <v>2.5000000000000001E-3</v>
      </c>
      <c r="H775" s="22"/>
      <c r="I775" s="1">
        <v>2.5000000000000001E-3</v>
      </c>
      <c r="J775" s="16">
        <f t="shared" si="28"/>
        <v>8.9999999999999993E-3</v>
      </c>
      <c r="K775" s="16">
        <f t="shared" si="28"/>
        <v>0</v>
      </c>
      <c r="L775" s="16">
        <f t="shared" si="28"/>
        <v>4.3999999999999997E-2</v>
      </c>
      <c r="M775" t="s">
        <v>322</v>
      </c>
      <c r="N775" t="s">
        <v>12</v>
      </c>
      <c r="O775" s="1">
        <v>2.5000000000000001E-3</v>
      </c>
      <c r="P775" s="3" t="s">
        <v>395</v>
      </c>
    </row>
    <row r="776" spans="1:16" x14ac:dyDescent="0.25">
      <c r="A776" t="s">
        <v>240</v>
      </c>
      <c r="B776" t="s">
        <v>396</v>
      </c>
      <c r="C776" s="8">
        <v>44582.600694444445</v>
      </c>
      <c r="D776" s="22"/>
      <c r="E776" s="22"/>
      <c r="F776" s="22"/>
      <c r="G776" s="22" t="str">
        <f t="shared" si="29"/>
        <v/>
      </c>
      <c r="H776" s="22"/>
      <c r="I776" t="s">
        <v>10</v>
      </c>
      <c r="J776" s="16">
        <f t="shared" si="28"/>
        <v>8.9999999999999993E-3</v>
      </c>
      <c r="K776" s="16">
        <f t="shared" si="28"/>
        <v>0</v>
      </c>
      <c r="L776" s="16">
        <f t="shared" si="28"/>
        <v>4.3999999999999997E-2</v>
      </c>
      <c r="M776" t="s">
        <v>10</v>
      </c>
      <c r="N776" t="s">
        <v>11</v>
      </c>
      <c r="O776" t="s">
        <v>10</v>
      </c>
      <c r="P776" s="3" t="s">
        <v>395</v>
      </c>
    </row>
    <row r="777" spans="1:16" x14ac:dyDescent="0.25">
      <c r="A777" t="s">
        <v>240</v>
      </c>
      <c r="B777" t="s">
        <v>240</v>
      </c>
      <c r="C777" s="8">
        <v>44583</v>
      </c>
      <c r="D777" s="22"/>
      <c r="E777" s="22"/>
      <c r="F777" s="22"/>
      <c r="G777" s="22">
        <f t="shared" si="29"/>
        <v>2.5000000000000001E-3</v>
      </c>
      <c r="H777" s="22"/>
      <c r="I777" s="1">
        <v>2.5000000000000001E-3</v>
      </c>
      <c r="J777" s="16">
        <f t="shared" si="28"/>
        <v>8.9999999999999993E-3</v>
      </c>
      <c r="K777" s="16">
        <f t="shared" si="28"/>
        <v>0</v>
      </c>
      <c r="L777" s="16">
        <f t="shared" si="28"/>
        <v>4.3999999999999997E-2</v>
      </c>
      <c r="M777" t="s">
        <v>282</v>
      </c>
      <c r="N777" t="s">
        <v>12</v>
      </c>
      <c r="O777" s="1">
        <v>2.5000000000000001E-3</v>
      </c>
      <c r="P777" s="3" t="s">
        <v>395</v>
      </c>
    </row>
    <row r="778" spans="1:16" x14ac:dyDescent="0.25">
      <c r="A778" t="s">
        <v>240</v>
      </c>
      <c r="B778" t="s">
        <v>240</v>
      </c>
      <c r="C778" s="8">
        <v>44583.601388888892</v>
      </c>
      <c r="D778" s="22"/>
      <c r="E778" s="22"/>
      <c r="F778" s="22"/>
      <c r="G778" s="22" t="str">
        <f t="shared" si="29"/>
        <v/>
      </c>
      <c r="H778" s="22"/>
      <c r="I778" t="s">
        <v>10</v>
      </c>
      <c r="J778" s="16">
        <f t="shared" ref="J778:L841" si="30">J777</f>
        <v>8.9999999999999993E-3</v>
      </c>
      <c r="K778" s="16">
        <f t="shared" si="30"/>
        <v>0</v>
      </c>
      <c r="L778" s="16">
        <f t="shared" si="30"/>
        <v>4.3999999999999997E-2</v>
      </c>
      <c r="M778" t="s">
        <v>10</v>
      </c>
      <c r="N778" t="s">
        <v>11</v>
      </c>
      <c r="O778" t="s">
        <v>10</v>
      </c>
      <c r="P778" s="3" t="s">
        <v>395</v>
      </c>
    </row>
    <row r="779" spans="1:16" x14ac:dyDescent="0.25">
      <c r="A779" t="s">
        <v>240</v>
      </c>
      <c r="B779" t="s">
        <v>240</v>
      </c>
      <c r="C779" s="8">
        <v>44584</v>
      </c>
      <c r="D779" s="22"/>
      <c r="E779" s="22"/>
      <c r="F779" s="22"/>
      <c r="G779" s="22">
        <f t="shared" si="29"/>
        <v>2.5000000000000001E-3</v>
      </c>
      <c r="H779" s="22"/>
      <c r="I779" s="1">
        <v>2.5000000000000001E-3</v>
      </c>
      <c r="J779" s="16">
        <f t="shared" si="30"/>
        <v>8.9999999999999993E-3</v>
      </c>
      <c r="K779" s="16">
        <f t="shared" si="30"/>
        <v>0</v>
      </c>
      <c r="L779" s="16">
        <f t="shared" si="30"/>
        <v>4.3999999999999997E-2</v>
      </c>
      <c r="M779" t="s">
        <v>281</v>
      </c>
      <c r="N779" t="s">
        <v>12</v>
      </c>
      <c r="O779" s="1">
        <v>2.5000000000000001E-3</v>
      </c>
      <c r="P779" s="3" t="s">
        <v>395</v>
      </c>
    </row>
    <row r="780" spans="1:16" x14ac:dyDescent="0.25">
      <c r="A780" t="s">
        <v>240</v>
      </c>
      <c r="B780" t="s">
        <v>240</v>
      </c>
      <c r="C780" s="8">
        <v>44584.7</v>
      </c>
      <c r="D780" s="22"/>
      <c r="E780" s="22"/>
      <c r="F780" s="22"/>
      <c r="G780" s="22" t="str">
        <f t="shared" si="29"/>
        <v/>
      </c>
      <c r="H780" s="22"/>
      <c r="I780" t="s">
        <v>10</v>
      </c>
      <c r="J780" s="16">
        <f t="shared" si="30"/>
        <v>8.9999999999999993E-3</v>
      </c>
      <c r="K780" s="16">
        <f t="shared" si="30"/>
        <v>0</v>
      </c>
      <c r="L780" s="16">
        <f t="shared" si="30"/>
        <v>4.3999999999999997E-2</v>
      </c>
      <c r="M780" t="s">
        <v>10</v>
      </c>
      <c r="N780" t="s">
        <v>11</v>
      </c>
      <c r="O780" t="s">
        <v>10</v>
      </c>
      <c r="P780" s="3" t="s">
        <v>395</v>
      </c>
    </row>
    <row r="781" spans="1:16" x14ac:dyDescent="0.25">
      <c r="A781" t="s">
        <v>240</v>
      </c>
      <c r="B781" t="s">
        <v>240</v>
      </c>
      <c r="C781" s="8">
        <v>44585.607638888891</v>
      </c>
      <c r="D781" s="22"/>
      <c r="E781" s="22"/>
      <c r="F781" s="22"/>
      <c r="G781" s="22" t="str">
        <f t="shared" si="29"/>
        <v/>
      </c>
      <c r="H781" s="22"/>
      <c r="I781" t="s">
        <v>10</v>
      </c>
      <c r="J781" s="16">
        <f t="shared" si="30"/>
        <v>8.9999999999999993E-3</v>
      </c>
      <c r="K781" s="16">
        <f t="shared" si="30"/>
        <v>0</v>
      </c>
      <c r="L781" s="16">
        <f t="shared" si="30"/>
        <v>4.3999999999999997E-2</v>
      </c>
      <c r="M781" t="s">
        <v>10</v>
      </c>
      <c r="N781" t="s">
        <v>11</v>
      </c>
      <c r="O781" t="s">
        <v>10</v>
      </c>
      <c r="P781" s="3" t="s">
        <v>395</v>
      </c>
    </row>
    <row r="782" spans="1:16" x14ac:dyDescent="0.25">
      <c r="A782" t="s">
        <v>240</v>
      </c>
      <c r="B782" t="s">
        <v>396</v>
      </c>
      <c r="C782" s="8">
        <v>44586</v>
      </c>
      <c r="D782" s="22"/>
      <c r="E782" s="22"/>
      <c r="F782" s="22"/>
      <c r="G782" s="22">
        <f t="shared" si="29"/>
        <v>2.5000000000000001E-3</v>
      </c>
      <c r="H782" s="22"/>
      <c r="I782" s="1">
        <v>2.5000000000000001E-3</v>
      </c>
      <c r="J782" s="16">
        <f t="shared" si="30"/>
        <v>8.9999999999999993E-3</v>
      </c>
      <c r="K782" s="16">
        <f t="shared" si="30"/>
        <v>0</v>
      </c>
      <c r="L782" s="16">
        <f t="shared" si="30"/>
        <v>4.3999999999999997E-2</v>
      </c>
      <c r="M782" t="s">
        <v>321</v>
      </c>
      <c r="N782" t="s">
        <v>12</v>
      </c>
      <c r="O782" s="1">
        <v>2.5000000000000001E-3</v>
      </c>
      <c r="P782" s="3" t="s">
        <v>395</v>
      </c>
    </row>
    <row r="783" spans="1:16" x14ac:dyDescent="0.25">
      <c r="A783" t="s">
        <v>240</v>
      </c>
      <c r="B783" t="s">
        <v>396</v>
      </c>
      <c r="C783" s="8">
        <v>44586.706250000003</v>
      </c>
      <c r="D783" s="22"/>
      <c r="E783" s="22"/>
      <c r="F783" s="22"/>
      <c r="G783" s="22" t="str">
        <f t="shared" si="29"/>
        <v/>
      </c>
      <c r="H783" s="22"/>
      <c r="I783" t="s">
        <v>10</v>
      </c>
      <c r="J783" s="16">
        <f t="shared" si="30"/>
        <v>8.9999999999999993E-3</v>
      </c>
      <c r="K783" s="16">
        <f t="shared" si="30"/>
        <v>0</v>
      </c>
      <c r="L783" s="16">
        <f t="shared" si="30"/>
        <v>4.3999999999999997E-2</v>
      </c>
      <c r="M783" t="s">
        <v>10</v>
      </c>
      <c r="N783" t="s">
        <v>11</v>
      </c>
      <c r="O783" t="s">
        <v>10</v>
      </c>
      <c r="P783" s="3" t="s">
        <v>395</v>
      </c>
    </row>
    <row r="784" spans="1:16" x14ac:dyDescent="0.25">
      <c r="A784" t="s">
        <v>240</v>
      </c>
      <c r="B784" t="s">
        <v>240</v>
      </c>
      <c r="C784" s="8">
        <v>44587</v>
      </c>
      <c r="D784" s="22"/>
      <c r="E784" s="22"/>
      <c r="F784" s="22"/>
      <c r="G784" s="22">
        <f t="shared" si="29"/>
        <v>2.5000000000000001E-3</v>
      </c>
      <c r="H784" s="22"/>
      <c r="I784" s="1">
        <v>2.5000000000000001E-3</v>
      </c>
      <c r="J784" s="16">
        <f t="shared" si="30"/>
        <v>8.9999999999999993E-3</v>
      </c>
      <c r="K784" s="16">
        <f t="shared" si="30"/>
        <v>0</v>
      </c>
      <c r="L784" s="16">
        <f t="shared" si="30"/>
        <v>4.3999999999999997E-2</v>
      </c>
      <c r="M784" t="s">
        <v>10</v>
      </c>
      <c r="N784" t="s">
        <v>12</v>
      </c>
      <c r="O784" s="1">
        <v>2.5000000000000001E-3</v>
      </c>
      <c r="P784" s="3" t="s">
        <v>395</v>
      </c>
    </row>
    <row r="785" spans="1:16" x14ac:dyDescent="0.25">
      <c r="A785" t="s">
        <v>240</v>
      </c>
      <c r="B785" t="s">
        <v>240</v>
      </c>
      <c r="C785" s="8">
        <v>44587.679166666669</v>
      </c>
      <c r="D785" s="22"/>
      <c r="E785" s="22"/>
      <c r="F785" s="22"/>
      <c r="G785" s="22" t="str">
        <f t="shared" si="29"/>
        <v/>
      </c>
      <c r="H785" s="22"/>
      <c r="I785" t="s">
        <v>10</v>
      </c>
      <c r="J785" s="16">
        <f t="shared" si="30"/>
        <v>8.9999999999999993E-3</v>
      </c>
      <c r="K785" s="16">
        <f t="shared" si="30"/>
        <v>0</v>
      </c>
      <c r="L785" s="16">
        <f t="shared" si="30"/>
        <v>4.3999999999999997E-2</v>
      </c>
      <c r="M785" t="s">
        <v>10</v>
      </c>
      <c r="N785" t="s">
        <v>11</v>
      </c>
      <c r="O785" t="s">
        <v>10</v>
      </c>
      <c r="P785" s="3" t="s">
        <v>395</v>
      </c>
    </row>
    <row r="786" spans="1:16" x14ac:dyDescent="0.25">
      <c r="A786" t="s">
        <v>240</v>
      </c>
      <c r="B786" t="s">
        <v>396</v>
      </c>
      <c r="C786" s="8">
        <v>44588</v>
      </c>
      <c r="D786" s="22"/>
      <c r="E786" s="22"/>
      <c r="F786" s="22"/>
      <c r="G786" s="22">
        <f t="shared" si="29"/>
        <v>2.5000000000000001E-3</v>
      </c>
      <c r="H786" s="22"/>
      <c r="I786" s="1">
        <v>2.5000000000000001E-3</v>
      </c>
      <c r="J786" s="16">
        <f t="shared" si="30"/>
        <v>8.9999999999999993E-3</v>
      </c>
      <c r="K786" s="16">
        <f t="shared" si="30"/>
        <v>0</v>
      </c>
      <c r="L786" s="16">
        <f t="shared" si="30"/>
        <v>4.3999999999999997E-2</v>
      </c>
      <c r="M786" t="s">
        <v>320</v>
      </c>
      <c r="N786" t="s">
        <v>12</v>
      </c>
      <c r="O786" s="1">
        <v>2.5000000000000001E-3</v>
      </c>
      <c r="P786" s="3" t="s">
        <v>395</v>
      </c>
    </row>
    <row r="787" spans="1:16" x14ac:dyDescent="0.25">
      <c r="A787" t="s">
        <v>240</v>
      </c>
      <c r="B787" t="s">
        <v>240</v>
      </c>
      <c r="C787" s="8">
        <v>44588.720833333333</v>
      </c>
      <c r="D787" s="22"/>
      <c r="E787" s="22"/>
      <c r="F787" s="22"/>
      <c r="G787" s="22" t="str">
        <f t="shared" si="29"/>
        <v/>
      </c>
      <c r="H787" s="22"/>
      <c r="I787" t="s">
        <v>10</v>
      </c>
      <c r="J787" s="16">
        <f t="shared" si="30"/>
        <v>8.9999999999999993E-3</v>
      </c>
      <c r="K787" s="16">
        <f t="shared" si="30"/>
        <v>0</v>
      </c>
      <c r="L787" s="16">
        <f t="shared" si="30"/>
        <v>4.3999999999999997E-2</v>
      </c>
      <c r="M787" t="s">
        <v>10</v>
      </c>
      <c r="N787" t="s">
        <v>11</v>
      </c>
      <c r="O787" t="s">
        <v>10</v>
      </c>
      <c r="P787" s="3" t="s">
        <v>395</v>
      </c>
    </row>
    <row r="788" spans="1:16" x14ac:dyDescent="0.25">
      <c r="A788" t="s">
        <v>240</v>
      </c>
      <c r="B788" t="s">
        <v>240</v>
      </c>
      <c r="C788" s="8">
        <v>44589</v>
      </c>
      <c r="D788" s="22"/>
      <c r="E788" s="22"/>
      <c r="F788" s="22"/>
      <c r="G788" s="22">
        <f t="shared" si="29"/>
        <v>2.5000000000000001E-3</v>
      </c>
      <c r="H788" s="22"/>
      <c r="I788" s="1">
        <v>2.5000000000000001E-3</v>
      </c>
      <c r="J788" s="16">
        <f t="shared" si="30"/>
        <v>8.9999999999999993E-3</v>
      </c>
      <c r="K788" s="16">
        <f t="shared" si="30"/>
        <v>0</v>
      </c>
      <c r="L788" s="16">
        <f t="shared" si="30"/>
        <v>4.3999999999999997E-2</v>
      </c>
      <c r="M788" t="s">
        <v>280</v>
      </c>
      <c r="N788" t="s">
        <v>12</v>
      </c>
      <c r="O788" s="1">
        <v>2.5000000000000001E-3</v>
      </c>
      <c r="P788" s="3" t="s">
        <v>395</v>
      </c>
    </row>
    <row r="789" spans="1:16" x14ac:dyDescent="0.25">
      <c r="A789" t="s">
        <v>240</v>
      </c>
      <c r="B789" t="s">
        <v>240</v>
      </c>
      <c r="C789" s="8">
        <v>44589.663194444445</v>
      </c>
      <c r="D789" s="22"/>
      <c r="E789" s="22"/>
      <c r="F789" s="22"/>
      <c r="G789" s="22" t="str">
        <f t="shared" si="29"/>
        <v/>
      </c>
      <c r="H789" s="22"/>
      <c r="I789" t="s">
        <v>10</v>
      </c>
      <c r="J789" s="16">
        <f t="shared" si="30"/>
        <v>8.9999999999999993E-3</v>
      </c>
      <c r="K789" s="16">
        <f t="shared" si="30"/>
        <v>0</v>
      </c>
      <c r="L789" s="16">
        <f t="shared" si="30"/>
        <v>4.3999999999999997E-2</v>
      </c>
      <c r="M789" t="s">
        <v>10</v>
      </c>
      <c r="N789" t="s">
        <v>11</v>
      </c>
      <c r="O789" t="s">
        <v>10</v>
      </c>
      <c r="P789" s="3" t="s">
        <v>395</v>
      </c>
    </row>
    <row r="790" spans="1:16" x14ac:dyDescent="0.25">
      <c r="A790" t="s">
        <v>240</v>
      </c>
      <c r="B790" t="s">
        <v>240</v>
      </c>
      <c r="C790" s="8">
        <v>44590</v>
      </c>
      <c r="D790" s="22"/>
      <c r="E790" s="22"/>
      <c r="F790" s="22"/>
      <c r="G790" s="22">
        <f t="shared" si="29"/>
        <v>2.5000000000000001E-3</v>
      </c>
      <c r="H790" s="22"/>
      <c r="I790" s="1">
        <v>2.5000000000000001E-3</v>
      </c>
      <c r="J790" s="16">
        <f t="shared" si="30"/>
        <v>8.9999999999999993E-3</v>
      </c>
      <c r="K790" s="16">
        <f t="shared" si="30"/>
        <v>0</v>
      </c>
      <c r="L790" s="16">
        <f t="shared" si="30"/>
        <v>4.3999999999999997E-2</v>
      </c>
      <c r="M790" t="s">
        <v>279</v>
      </c>
      <c r="N790" t="s">
        <v>12</v>
      </c>
      <c r="O790" s="1">
        <v>2.5000000000000001E-3</v>
      </c>
      <c r="P790" s="3" t="s">
        <v>395</v>
      </c>
    </row>
    <row r="791" spans="1:16" x14ac:dyDescent="0.25">
      <c r="A791" t="s">
        <v>240</v>
      </c>
      <c r="B791" t="s">
        <v>240</v>
      </c>
      <c r="C791" s="8">
        <v>44590.67291666667</v>
      </c>
      <c r="D791" s="22"/>
      <c r="E791" s="22"/>
      <c r="F791" s="22"/>
      <c r="G791" s="22" t="str">
        <f t="shared" si="29"/>
        <v/>
      </c>
      <c r="H791" s="22"/>
      <c r="I791" t="s">
        <v>10</v>
      </c>
      <c r="J791" s="16">
        <f t="shared" si="30"/>
        <v>8.9999999999999993E-3</v>
      </c>
      <c r="K791" s="16">
        <f t="shared" si="30"/>
        <v>0</v>
      </c>
      <c r="L791" s="16">
        <f t="shared" si="30"/>
        <v>4.3999999999999997E-2</v>
      </c>
      <c r="M791" t="s">
        <v>10</v>
      </c>
      <c r="N791" t="s">
        <v>11</v>
      </c>
      <c r="O791" t="s">
        <v>10</v>
      </c>
      <c r="P791" s="3" t="s">
        <v>395</v>
      </c>
    </row>
    <row r="792" spans="1:16" x14ac:dyDescent="0.25">
      <c r="A792" t="s">
        <v>240</v>
      </c>
      <c r="B792" t="s">
        <v>240</v>
      </c>
      <c r="C792" s="8">
        <v>44591</v>
      </c>
      <c r="D792" s="22"/>
      <c r="E792" s="22"/>
      <c r="F792" s="22"/>
      <c r="G792" s="22">
        <f t="shared" si="29"/>
        <v>2.5000000000000001E-3</v>
      </c>
      <c r="H792" s="22"/>
      <c r="I792" s="1">
        <v>2.5000000000000001E-3</v>
      </c>
      <c r="J792" s="16">
        <f t="shared" si="30"/>
        <v>8.9999999999999993E-3</v>
      </c>
      <c r="K792" s="16">
        <f t="shared" si="30"/>
        <v>0</v>
      </c>
      <c r="L792" s="16">
        <f t="shared" si="30"/>
        <v>4.3999999999999997E-2</v>
      </c>
      <c r="M792" t="s">
        <v>278</v>
      </c>
      <c r="N792" t="s">
        <v>12</v>
      </c>
      <c r="O792" s="1">
        <v>2.5000000000000001E-3</v>
      </c>
      <c r="P792" s="3" t="s">
        <v>395</v>
      </c>
    </row>
    <row r="793" spans="1:16" x14ac:dyDescent="0.25">
      <c r="A793" t="s">
        <v>240</v>
      </c>
      <c r="B793" t="s">
        <v>240</v>
      </c>
      <c r="C793" s="8">
        <v>44591.659722222219</v>
      </c>
      <c r="D793" s="22"/>
      <c r="E793" s="22"/>
      <c r="F793" s="22"/>
      <c r="G793" s="22" t="str">
        <f t="shared" si="29"/>
        <v/>
      </c>
      <c r="H793" s="22"/>
      <c r="I793" t="s">
        <v>10</v>
      </c>
      <c r="J793" s="16">
        <f t="shared" si="30"/>
        <v>8.9999999999999993E-3</v>
      </c>
      <c r="K793" s="16">
        <f t="shared" si="30"/>
        <v>0</v>
      </c>
      <c r="L793" s="16">
        <f t="shared" si="30"/>
        <v>4.3999999999999997E-2</v>
      </c>
      <c r="M793" t="s">
        <v>10</v>
      </c>
      <c r="N793" t="s">
        <v>11</v>
      </c>
      <c r="O793" t="s">
        <v>10</v>
      </c>
      <c r="P793" s="3" t="s">
        <v>395</v>
      </c>
    </row>
    <row r="794" spans="1:16" x14ac:dyDescent="0.25">
      <c r="A794" t="s">
        <v>240</v>
      </c>
      <c r="B794" t="s">
        <v>240</v>
      </c>
      <c r="C794" s="8">
        <v>44593</v>
      </c>
      <c r="D794" s="22"/>
      <c r="E794" s="22"/>
      <c r="F794" s="22"/>
      <c r="G794" s="22">
        <f t="shared" si="29"/>
        <v>2.5000000000000001E-3</v>
      </c>
      <c r="H794" s="22"/>
      <c r="I794" s="1">
        <v>2.5000000000000001E-3</v>
      </c>
      <c r="J794" s="16">
        <f t="shared" si="30"/>
        <v>8.9999999999999993E-3</v>
      </c>
      <c r="K794" s="16">
        <f t="shared" si="30"/>
        <v>0</v>
      </c>
      <c r="L794" s="16">
        <f t="shared" si="30"/>
        <v>4.3999999999999997E-2</v>
      </c>
      <c r="M794" t="s">
        <v>277</v>
      </c>
      <c r="N794" t="s">
        <v>12</v>
      </c>
      <c r="O794" s="1">
        <v>2.5000000000000001E-3</v>
      </c>
      <c r="P794" s="3" t="s">
        <v>395</v>
      </c>
    </row>
    <row r="795" spans="1:16" x14ac:dyDescent="0.25">
      <c r="A795" t="s">
        <v>240</v>
      </c>
      <c r="B795" t="s">
        <v>240</v>
      </c>
      <c r="C795" s="8">
        <v>44593.348611111112</v>
      </c>
      <c r="D795" s="22"/>
      <c r="E795" s="22"/>
      <c r="F795" s="22"/>
      <c r="G795" s="22" t="str">
        <f t="shared" si="29"/>
        <v/>
      </c>
      <c r="H795" s="22"/>
      <c r="I795" t="s">
        <v>10</v>
      </c>
      <c r="J795" s="16">
        <f t="shared" si="30"/>
        <v>8.9999999999999993E-3</v>
      </c>
      <c r="K795" s="16">
        <f t="shared" si="30"/>
        <v>0</v>
      </c>
      <c r="L795" s="16">
        <f t="shared" si="30"/>
        <v>4.3999999999999997E-2</v>
      </c>
      <c r="M795" t="s">
        <v>10</v>
      </c>
      <c r="N795" t="s">
        <v>11</v>
      </c>
      <c r="O795" t="s">
        <v>10</v>
      </c>
      <c r="P795" s="3" t="s">
        <v>395</v>
      </c>
    </row>
    <row r="796" spans="1:16" x14ac:dyDescent="0.25">
      <c r="A796" t="s">
        <v>240</v>
      </c>
      <c r="B796" t="s">
        <v>240</v>
      </c>
      <c r="C796" s="8">
        <v>44593.736111111109</v>
      </c>
      <c r="D796" s="22"/>
      <c r="E796" s="22"/>
      <c r="F796" s="22"/>
      <c r="G796" s="22" t="str">
        <f t="shared" si="29"/>
        <v/>
      </c>
      <c r="H796" s="22"/>
      <c r="I796" t="s">
        <v>10</v>
      </c>
      <c r="J796" s="16">
        <f t="shared" si="30"/>
        <v>8.9999999999999993E-3</v>
      </c>
      <c r="K796" s="16">
        <f t="shared" si="30"/>
        <v>0</v>
      </c>
      <c r="L796" s="16">
        <f t="shared" si="30"/>
        <v>4.3999999999999997E-2</v>
      </c>
      <c r="M796" t="s">
        <v>10</v>
      </c>
      <c r="N796" t="s">
        <v>11</v>
      </c>
      <c r="O796" t="s">
        <v>10</v>
      </c>
      <c r="P796" s="3" t="s">
        <v>395</v>
      </c>
    </row>
    <row r="797" spans="1:16" x14ac:dyDescent="0.25">
      <c r="A797" t="s">
        <v>240</v>
      </c>
      <c r="B797" t="s">
        <v>240</v>
      </c>
      <c r="C797" s="8">
        <v>44594</v>
      </c>
      <c r="D797" s="22"/>
      <c r="E797" s="22"/>
      <c r="F797" s="22"/>
      <c r="G797" s="22">
        <f t="shared" si="29"/>
        <v>2.5000000000000001E-3</v>
      </c>
      <c r="H797" s="22"/>
      <c r="I797" s="1">
        <v>2.5000000000000001E-3</v>
      </c>
      <c r="J797" s="16">
        <f t="shared" si="30"/>
        <v>8.9999999999999993E-3</v>
      </c>
      <c r="K797" s="16">
        <f t="shared" si="30"/>
        <v>0</v>
      </c>
      <c r="L797" s="16">
        <f t="shared" si="30"/>
        <v>4.3999999999999997E-2</v>
      </c>
      <c r="M797" t="s">
        <v>275</v>
      </c>
      <c r="N797" t="s">
        <v>12</v>
      </c>
      <c r="O797" s="1">
        <v>2.5000000000000001E-3</v>
      </c>
      <c r="P797" s="3" t="s">
        <v>395</v>
      </c>
    </row>
    <row r="798" spans="1:16" x14ac:dyDescent="0.25">
      <c r="A798" t="s">
        <v>240</v>
      </c>
      <c r="B798" t="s">
        <v>240</v>
      </c>
      <c r="C798" s="8">
        <v>44594</v>
      </c>
      <c r="D798" s="22"/>
      <c r="E798" s="22"/>
      <c r="F798" s="22"/>
      <c r="G798" s="22">
        <f t="shared" si="29"/>
        <v>2.5000000000000001E-3</v>
      </c>
      <c r="H798" s="22"/>
      <c r="I798" s="1">
        <v>2.5000000000000001E-3</v>
      </c>
      <c r="J798" s="16">
        <f t="shared" si="30"/>
        <v>8.9999999999999993E-3</v>
      </c>
      <c r="K798" s="16">
        <f t="shared" si="30"/>
        <v>0</v>
      </c>
      <c r="L798" s="16">
        <f t="shared" si="30"/>
        <v>4.3999999999999997E-2</v>
      </c>
      <c r="M798" t="s">
        <v>276</v>
      </c>
      <c r="N798" t="s">
        <v>12</v>
      </c>
      <c r="O798" s="1">
        <v>2.5000000000000001E-3</v>
      </c>
      <c r="P798" s="3" t="s">
        <v>395</v>
      </c>
    </row>
    <row r="799" spans="1:16" x14ac:dyDescent="0.25">
      <c r="A799" t="s">
        <v>240</v>
      </c>
      <c r="B799" t="s">
        <v>240</v>
      </c>
      <c r="C799" s="8">
        <v>44594.715277777781</v>
      </c>
      <c r="D799" s="22"/>
      <c r="E799" s="22"/>
      <c r="F799" s="22"/>
      <c r="G799" s="22" t="str">
        <f t="shared" si="29"/>
        <v/>
      </c>
      <c r="H799" s="22"/>
      <c r="I799" t="s">
        <v>10</v>
      </c>
      <c r="J799" s="16">
        <f t="shared" si="30"/>
        <v>8.9999999999999993E-3</v>
      </c>
      <c r="K799" s="16">
        <f t="shared" si="30"/>
        <v>0</v>
      </c>
      <c r="L799" s="16">
        <f t="shared" si="30"/>
        <v>4.3999999999999997E-2</v>
      </c>
      <c r="M799" t="s">
        <v>10</v>
      </c>
      <c r="N799" t="s">
        <v>11</v>
      </c>
      <c r="O799" t="s">
        <v>10</v>
      </c>
      <c r="P799" s="3" t="s">
        <v>395</v>
      </c>
    </row>
    <row r="800" spans="1:16" x14ac:dyDescent="0.25">
      <c r="A800" t="s">
        <v>240</v>
      </c>
      <c r="B800" t="s">
        <v>240</v>
      </c>
      <c r="C800" s="8">
        <v>44595</v>
      </c>
      <c r="D800" s="22"/>
      <c r="E800" s="22"/>
      <c r="F800" s="22"/>
      <c r="G800" s="22">
        <f t="shared" si="29"/>
        <v>2.5000000000000001E-3</v>
      </c>
      <c r="H800" s="22"/>
      <c r="I800" s="1">
        <v>2.5000000000000001E-3</v>
      </c>
      <c r="J800" s="16">
        <f t="shared" si="30"/>
        <v>8.9999999999999993E-3</v>
      </c>
      <c r="K800" s="16">
        <f t="shared" si="30"/>
        <v>0</v>
      </c>
      <c r="L800" s="16">
        <f t="shared" si="30"/>
        <v>4.3999999999999997E-2</v>
      </c>
      <c r="M800" t="s">
        <v>274</v>
      </c>
      <c r="N800" t="s">
        <v>12</v>
      </c>
      <c r="O800" s="1">
        <v>2.5000000000000001E-3</v>
      </c>
      <c r="P800" s="3" t="s">
        <v>395</v>
      </c>
    </row>
    <row r="801" spans="1:16" x14ac:dyDescent="0.25">
      <c r="A801" t="s">
        <v>240</v>
      </c>
      <c r="B801" t="s">
        <v>240</v>
      </c>
      <c r="C801" s="8">
        <v>44595.8125</v>
      </c>
      <c r="D801" s="22"/>
      <c r="E801" s="22"/>
      <c r="F801" s="22"/>
      <c r="G801" s="22" t="str">
        <f t="shared" si="29"/>
        <v/>
      </c>
      <c r="H801" s="22"/>
      <c r="I801" t="s">
        <v>10</v>
      </c>
      <c r="J801" s="16">
        <f t="shared" si="30"/>
        <v>8.9999999999999993E-3</v>
      </c>
      <c r="K801" s="16">
        <f t="shared" si="30"/>
        <v>0</v>
      </c>
      <c r="L801" s="16">
        <f t="shared" si="30"/>
        <v>4.3999999999999997E-2</v>
      </c>
      <c r="M801" t="s">
        <v>10</v>
      </c>
      <c r="N801" t="s">
        <v>11</v>
      </c>
      <c r="O801" t="s">
        <v>10</v>
      </c>
      <c r="P801" s="3" t="s">
        <v>395</v>
      </c>
    </row>
    <row r="802" spans="1:16" x14ac:dyDescent="0.25">
      <c r="A802" t="s">
        <v>240</v>
      </c>
      <c r="B802" t="s">
        <v>240</v>
      </c>
      <c r="C802" s="8">
        <v>44596</v>
      </c>
      <c r="D802" s="22"/>
      <c r="E802" s="22"/>
      <c r="F802" s="22"/>
      <c r="G802" s="22">
        <f t="shared" si="29"/>
        <v>2.5000000000000001E-3</v>
      </c>
      <c r="H802" s="22"/>
      <c r="I802" s="1">
        <v>2.5000000000000001E-3</v>
      </c>
      <c r="J802" s="16">
        <f t="shared" si="30"/>
        <v>8.9999999999999993E-3</v>
      </c>
      <c r="K802" s="16">
        <f t="shared" si="30"/>
        <v>0</v>
      </c>
      <c r="L802" s="16">
        <f t="shared" si="30"/>
        <v>4.3999999999999997E-2</v>
      </c>
      <c r="M802" t="s">
        <v>273</v>
      </c>
      <c r="N802" t="s">
        <v>12</v>
      </c>
      <c r="O802" s="1">
        <v>2.5000000000000001E-3</v>
      </c>
      <c r="P802" s="3" t="s">
        <v>395</v>
      </c>
    </row>
    <row r="803" spans="1:16" x14ac:dyDescent="0.25">
      <c r="A803" t="s">
        <v>240</v>
      </c>
      <c r="B803" t="s">
        <v>240</v>
      </c>
      <c r="C803" s="8">
        <v>44596.753472222219</v>
      </c>
      <c r="D803" s="22"/>
      <c r="E803" s="22"/>
      <c r="F803" s="22"/>
      <c r="G803" s="22" t="str">
        <f t="shared" si="29"/>
        <v/>
      </c>
      <c r="H803" s="22"/>
      <c r="I803" t="s">
        <v>10</v>
      </c>
      <c r="J803" s="16">
        <f t="shared" si="30"/>
        <v>8.9999999999999993E-3</v>
      </c>
      <c r="K803" s="16">
        <f t="shared" si="30"/>
        <v>0</v>
      </c>
      <c r="L803" s="16">
        <f t="shared" si="30"/>
        <v>4.3999999999999997E-2</v>
      </c>
      <c r="M803" t="s">
        <v>10</v>
      </c>
      <c r="N803" t="s">
        <v>11</v>
      </c>
      <c r="O803" t="s">
        <v>10</v>
      </c>
      <c r="P803" s="3" t="s">
        <v>395</v>
      </c>
    </row>
    <row r="804" spans="1:16" x14ac:dyDescent="0.25">
      <c r="A804" t="s">
        <v>240</v>
      </c>
      <c r="B804" t="s">
        <v>240</v>
      </c>
      <c r="C804" s="8">
        <v>44597</v>
      </c>
      <c r="D804" s="22"/>
      <c r="E804" s="22"/>
      <c r="F804" s="22"/>
      <c r="G804" s="22">
        <f t="shared" si="29"/>
        <v>2.5000000000000001E-3</v>
      </c>
      <c r="H804" s="22"/>
      <c r="I804" s="1">
        <v>2.5000000000000001E-3</v>
      </c>
      <c r="J804" s="16">
        <f t="shared" si="30"/>
        <v>8.9999999999999993E-3</v>
      </c>
      <c r="K804" s="16">
        <f t="shared" si="30"/>
        <v>0</v>
      </c>
      <c r="L804" s="16">
        <f t="shared" si="30"/>
        <v>4.3999999999999997E-2</v>
      </c>
      <c r="M804" t="s">
        <v>272</v>
      </c>
      <c r="N804" t="s">
        <v>12</v>
      </c>
      <c r="O804" s="1">
        <v>2.5000000000000001E-3</v>
      </c>
      <c r="P804" s="3" t="s">
        <v>395</v>
      </c>
    </row>
    <row r="805" spans="1:16" x14ac:dyDescent="0.25">
      <c r="A805" t="s">
        <v>240</v>
      </c>
      <c r="B805" t="s">
        <v>240</v>
      </c>
      <c r="C805" s="8">
        <v>44597.731249999997</v>
      </c>
      <c r="D805" s="22"/>
      <c r="E805" s="22"/>
      <c r="F805" s="22"/>
      <c r="G805" s="22" t="str">
        <f t="shared" si="29"/>
        <v/>
      </c>
      <c r="H805" s="22"/>
      <c r="I805" t="s">
        <v>10</v>
      </c>
      <c r="J805" s="16">
        <f t="shared" si="30"/>
        <v>8.9999999999999993E-3</v>
      </c>
      <c r="K805" s="16">
        <f t="shared" si="30"/>
        <v>0</v>
      </c>
      <c r="L805" s="16">
        <f t="shared" si="30"/>
        <v>4.3999999999999997E-2</v>
      </c>
      <c r="M805" t="s">
        <v>10</v>
      </c>
      <c r="N805" t="s">
        <v>11</v>
      </c>
      <c r="O805" t="s">
        <v>10</v>
      </c>
      <c r="P805" s="3" t="s">
        <v>395</v>
      </c>
    </row>
    <row r="806" spans="1:16" x14ac:dyDescent="0.25">
      <c r="A806" t="s">
        <v>240</v>
      </c>
      <c r="B806" t="s">
        <v>240</v>
      </c>
      <c r="C806" s="8">
        <v>44600</v>
      </c>
      <c r="D806" s="22"/>
      <c r="E806" s="22"/>
      <c r="F806" s="22"/>
      <c r="G806" s="22">
        <f t="shared" si="29"/>
        <v>2.5000000000000001E-3</v>
      </c>
      <c r="H806" s="22"/>
      <c r="I806" s="1">
        <v>2.5000000000000001E-3</v>
      </c>
      <c r="J806" s="16">
        <f t="shared" si="30"/>
        <v>8.9999999999999993E-3</v>
      </c>
      <c r="K806" s="16">
        <f t="shared" si="30"/>
        <v>0</v>
      </c>
      <c r="L806" s="16">
        <f t="shared" si="30"/>
        <v>4.3999999999999997E-2</v>
      </c>
      <c r="M806" t="s">
        <v>271</v>
      </c>
      <c r="N806" t="s">
        <v>12</v>
      </c>
      <c r="O806" s="1">
        <v>2.5000000000000001E-3</v>
      </c>
      <c r="P806" s="3" t="s">
        <v>395</v>
      </c>
    </row>
    <row r="807" spans="1:16" x14ac:dyDescent="0.25">
      <c r="A807" t="s">
        <v>240</v>
      </c>
      <c r="B807" t="s">
        <v>240</v>
      </c>
      <c r="C807" s="8">
        <v>44600.624305555553</v>
      </c>
      <c r="D807" s="22"/>
      <c r="E807" s="22"/>
      <c r="F807" s="22"/>
      <c r="G807" s="22" t="str">
        <f t="shared" si="29"/>
        <v/>
      </c>
      <c r="H807" s="22"/>
      <c r="I807" t="s">
        <v>10</v>
      </c>
      <c r="J807" s="16">
        <f t="shared" si="30"/>
        <v>8.9999999999999993E-3</v>
      </c>
      <c r="K807" s="16">
        <f t="shared" si="30"/>
        <v>0</v>
      </c>
      <c r="L807" s="16">
        <f t="shared" si="30"/>
        <v>4.3999999999999997E-2</v>
      </c>
      <c r="M807" t="s">
        <v>10</v>
      </c>
      <c r="N807" t="s">
        <v>11</v>
      </c>
      <c r="O807" t="s">
        <v>10</v>
      </c>
      <c r="P807" s="3" t="s">
        <v>395</v>
      </c>
    </row>
    <row r="808" spans="1:16" x14ac:dyDescent="0.25">
      <c r="A808" t="s">
        <v>240</v>
      </c>
      <c r="B808" t="s">
        <v>240</v>
      </c>
      <c r="C808" s="8">
        <v>44605</v>
      </c>
      <c r="D808" s="22"/>
      <c r="E808" s="22"/>
      <c r="F808" s="22"/>
      <c r="G808" s="22">
        <f t="shared" si="29"/>
        <v>2.5000000000000001E-3</v>
      </c>
      <c r="H808" s="22"/>
      <c r="I808" s="1">
        <v>2.5000000000000001E-3</v>
      </c>
      <c r="J808" s="16">
        <f t="shared" si="30"/>
        <v>8.9999999999999993E-3</v>
      </c>
      <c r="K808" s="16">
        <f t="shared" si="30"/>
        <v>0</v>
      </c>
      <c r="L808" s="16">
        <f t="shared" si="30"/>
        <v>4.3999999999999997E-2</v>
      </c>
      <c r="M808" t="s">
        <v>270</v>
      </c>
      <c r="N808" t="s">
        <v>12</v>
      </c>
      <c r="O808" s="1">
        <v>2.5000000000000001E-3</v>
      </c>
      <c r="P808" s="3" t="s">
        <v>395</v>
      </c>
    </row>
    <row r="809" spans="1:16" x14ac:dyDescent="0.25">
      <c r="A809" t="s">
        <v>240</v>
      </c>
      <c r="B809" t="s">
        <v>240</v>
      </c>
      <c r="C809" s="8">
        <v>44605.320833333331</v>
      </c>
      <c r="D809" s="22"/>
      <c r="E809" s="22"/>
      <c r="F809" s="22"/>
      <c r="G809" s="22" t="str">
        <f t="shared" si="29"/>
        <v/>
      </c>
      <c r="H809" s="22"/>
      <c r="I809" t="s">
        <v>10</v>
      </c>
      <c r="J809" s="16">
        <f t="shared" si="30"/>
        <v>8.9999999999999993E-3</v>
      </c>
      <c r="K809" s="16">
        <f t="shared" si="30"/>
        <v>0</v>
      </c>
      <c r="L809" s="16">
        <f t="shared" si="30"/>
        <v>4.3999999999999997E-2</v>
      </c>
      <c r="M809" t="s">
        <v>10</v>
      </c>
      <c r="N809" t="s">
        <v>11</v>
      </c>
      <c r="O809" t="s">
        <v>10</v>
      </c>
      <c r="P809" s="3" t="s">
        <v>395</v>
      </c>
    </row>
    <row r="810" spans="1:16" x14ac:dyDescent="0.25">
      <c r="A810" t="s">
        <v>240</v>
      </c>
      <c r="B810" t="s">
        <v>240</v>
      </c>
      <c r="C810" s="8">
        <v>44606</v>
      </c>
      <c r="D810" s="22"/>
      <c r="E810" s="22"/>
      <c r="F810" s="22"/>
      <c r="G810" s="22">
        <f t="shared" si="29"/>
        <v>2.5000000000000001E-3</v>
      </c>
      <c r="H810" s="22"/>
      <c r="I810" s="1">
        <v>2.5000000000000001E-3</v>
      </c>
      <c r="J810" s="16">
        <f t="shared" si="30"/>
        <v>8.9999999999999993E-3</v>
      </c>
      <c r="K810" s="16">
        <f t="shared" si="30"/>
        <v>0</v>
      </c>
      <c r="L810" s="16">
        <f t="shared" si="30"/>
        <v>4.3999999999999997E-2</v>
      </c>
      <c r="M810" t="s">
        <v>269</v>
      </c>
      <c r="N810" t="s">
        <v>12</v>
      </c>
      <c r="O810" s="1">
        <v>2.5000000000000001E-3</v>
      </c>
      <c r="P810" s="3" t="s">
        <v>395</v>
      </c>
    </row>
    <row r="811" spans="1:16" x14ac:dyDescent="0.25">
      <c r="A811" t="s">
        <v>240</v>
      </c>
      <c r="B811" t="s">
        <v>240</v>
      </c>
      <c r="C811" s="8">
        <v>44606.590277777781</v>
      </c>
      <c r="D811" s="22"/>
      <c r="E811" s="22"/>
      <c r="F811" s="22"/>
      <c r="G811" s="22" t="str">
        <f t="shared" si="29"/>
        <v/>
      </c>
      <c r="H811" s="22"/>
      <c r="I811" t="s">
        <v>10</v>
      </c>
      <c r="J811" s="16">
        <f t="shared" si="30"/>
        <v>8.9999999999999993E-3</v>
      </c>
      <c r="K811" s="16">
        <f t="shared" si="30"/>
        <v>0</v>
      </c>
      <c r="L811" s="16">
        <f t="shared" si="30"/>
        <v>4.3999999999999997E-2</v>
      </c>
      <c r="M811" t="s">
        <v>10</v>
      </c>
      <c r="N811" t="s">
        <v>11</v>
      </c>
      <c r="O811" t="s">
        <v>10</v>
      </c>
      <c r="P811" s="3" t="s">
        <v>395</v>
      </c>
    </row>
    <row r="812" spans="1:16" x14ac:dyDescent="0.25">
      <c r="A812" t="s">
        <v>240</v>
      </c>
      <c r="B812" t="s">
        <v>240</v>
      </c>
      <c r="C812" s="8">
        <v>44607</v>
      </c>
      <c r="D812" s="22"/>
      <c r="E812" s="22"/>
      <c r="F812" s="22"/>
      <c r="G812" s="22">
        <f t="shared" si="29"/>
        <v>2.5000000000000001E-3</v>
      </c>
      <c r="H812" s="22"/>
      <c r="I812" s="1">
        <v>2.5000000000000001E-3</v>
      </c>
      <c r="J812" s="16">
        <f t="shared" si="30"/>
        <v>8.9999999999999993E-3</v>
      </c>
      <c r="K812" s="16">
        <f t="shared" si="30"/>
        <v>0</v>
      </c>
      <c r="L812" s="16">
        <f t="shared" si="30"/>
        <v>4.3999999999999997E-2</v>
      </c>
      <c r="M812" t="s">
        <v>268</v>
      </c>
      <c r="N812" t="s">
        <v>12</v>
      </c>
      <c r="O812" s="1">
        <v>2.5000000000000001E-3</v>
      </c>
      <c r="P812" s="3" t="s">
        <v>395</v>
      </c>
    </row>
    <row r="813" spans="1:16" x14ac:dyDescent="0.25">
      <c r="A813" t="s">
        <v>240</v>
      </c>
      <c r="B813" t="s">
        <v>240</v>
      </c>
      <c r="C813" s="8">
        <v>44607.685416666667</v>
      </c>
      <c r="D813" s="22"/>
      <c r="E813" s="22"/>
      <c r="F813" s="22"/>
      <c r="G813" s="22" t="str">
        <f t="shared" si="29"/>
        <v/>
      </c>
      <c r="H813" s="22"/>
      <c r="I813" t="s">
        <v>10</v>
      </c>
      <c r="J813" s="16">
        <f t="shared" si="30"/>
        <v>8.9999999999999993E-3</v>
      </c>
      <c r="K813" s="16">
        <f t="shared" si="30"/>
        <v>0</v>
      </c>
      <c r="L813" s="16">
        <f t="shared" si="30"/>
        <v>4.3999999999999997E-2</v>
      </c>
      <c r="M813" t="s">
        <v>10</v>
      </c>
      <c r="N813" t="s">
        <v>11</v>
      </c>
      <c r="O813" t="s">
        <v>10</v>
      </c>
      <c r="P813" s="3" t="s">
        <v>395</v>
      </c>
    </row>
    <row r="814" spans="1:16" x14ac:dyDescent="0.25">
      <c r="A814" t="s">
        <v>240</v>
      </c>
      <c r="B814" t="s">
        <v>240</v>
      </c>
      <c r="C814" s="8">
        <v>44608</v>
      </c>
      <c r="D814" s="22"/>
      <c r="E814" s="22"/>
      <c r="F814" s="22"/>
      <c r="G814" s="22">
        <f t="shared" si="29"/>
        <v>2.5000000000000001E-3</v>
      </c>
      <c r="H814" s="22"/>
      <c r="I814" s="1">
        <v>2.5000000000000001E-3</v>
      </c>
      <c r="J814" s="16">
        <f t="shared" si="30"/>
        <v>8.9999999999999993E-3</v>
      </c>
      <c r="K814" s="16">
        <f t="shared" si="30"/>
        <v>0</v>
      </c>
      <c r="L814" s="16">
        <f t="shared" si="30"/>
        <v>4.3999999999999997E-2</v>
      </c>
      <c r="M814" t="s">
        <v>267</v>
      </c>
      <c r="N814" t="s">
        <v>12</v>
      </c>
      <c r="O814" s="1">
        <v>2.5000000000000001E-3</v>
      </c>
      <c r="P814" s="3" t="s">
        <v>395</v>
      </c>
    </row>
    <row r="815" spans="1:16" x14ac:dyDescent="0.25">
      <c r="A815" t="s">
        <v>240</v>
      </c>
      <c r="B815" t="s">
        <v>240</v>
      </c>
      <c r="C815" s="8">
        <v>44608.588888888888</v>
      </c>
      <c r="D815" s="22"/>
      <c r="E815" s="22"/>
      <c r="F815" s="22"/>
      <c r="G815" s="22" t="str">
        <f t="shared" si="29"/>
        <v/>
      </c>
      <c r="H815" s="22"/>
      <c r="I815" t="s">
        <v>10</v>
      </c>
      <c r="J815" s="16">
        <f t="shared" si="30"/>
        <v>8.9999999999999993E-3</v>
      </c>
      <c r="K815" s="16">
        <f t="shared" si="30"/>
        <v>0</v>
      </c>
      <c r="L815" s="16">
        <f t="shared" si="30"/>
        <v>4.3999999999999997E-2</v>
      </c>
      <c r="M815" t="s">
        <v>10</v>
      </c>
      <c r="N815" t="s">
        <v>11</v>
      </c>
      <c r="O815" t="s">
        <v>10</v>
      </c>
      <c r="P815" s="3" t="s">
        <v>395</v>
      </c>
    </row>
    <row r="816" spans="1:16" x14ac:dyDescent="0.25">
      <c r="A816" t="s">
        <v>240</v>
      </c>
      <c r="B816" t="s">
        <v>240</v>
      </c>
      <c r="C816" s="8">
        <v>44609</v>
      </c>
      <c r="D816" s="22"/>
      <c r="E816" s="22"/>
      <c r="F816" s="22"/>
      <c r="G816" s="22">
        <f t="shared" si="29"/>
        <v>2.5000000000000001E-3</v>
      </c>
      <c r="H816" s="22"/>
      <c r="I816" s="1">
        <v>2.5000000000000001E-3</v>
      </c>
      <c r="J816" s="16">
        <f t="shared" si="30"/>
        <v>8.9999999999999993E-3</v>
      </c>
      <c r="K816" s="16">
        <f t="shared" si="30"/>
        <v>0</v>
      </c>
      <c r="L816" s="16">
        <f t="shared" si="30"/>
        <v>4.3999999999999997E-2</v>
      </c>
      <c r="M816" t="s">
        <v>266</v>
      </c>
      <c r="N816" t="s">
        <v>12</v>
      </c>
      <c r="O816" s="1">
        <v>2.5000000000000001E-3</v>
      </c>
      <c r="P816" s="3" t="s">
        <v>395</v>
      </c>
    </row>
    <row r="817" spans="1:16" x14ac:dyDescent="0.25">
      <c r="A817" t="s">
        <v>240</v>
      </c>
      <c r="B817" t="s">
        <v>240</v>
      </c>
      <c r="C817" s="8">
        <v>44609.642361111109</v>
      </c>
      <c r="D817" s="22"/>
      <c r="E817" s="22"/>
      <c r="F817" s="22"/>
      <c r="G817" s="22" t="str">
        <f t="shared" si="29"/>
        <v/>
      </c>
      <c r="H817" s="22"/>
      <c r="I817" t="s">
        <v>10</v>
      </c>
      <c r="J817" s="16">
        <f t="shared" si="30"/>
        <v>8.9999999999999993E-3</v>
      </c>
      <c r="K817" s="16">
        <f t="shared" si="30"/>
        <v>0</v>
      </c>
      <c r="L817" s="16">
        <f t="shared" si="30"/>
        <v>4.3999999999999997E-2</v>
      </c>
      <c r="M817" t="s">
        <v>10</v>
      </c>
      <c r="N817" t="s">
        <v>11</v>
      </c>
      <c r="O817" t="s">
        <v>10</v>
      </c>
      <c r="P817" s="3" t="s">
        <v>395</v>
      </c>
    </row>
    <row r="818" spans="1:16" x14ac:dyDescent="0.25">
      <c r="A818" t="s">
        <v>240</v>
      </c>
      <c r="B818" t="s">
        <v>240</v>
      </c>
      <c r="C818" s="8">
        <v>44886.493750000001</v>
      </c>
      <c r="D818" s="22"/>
      <c r="E818" s="22"/>
      <c r="F818" s="22"/>
      <c r="G818" s="22" t="str">
        <f t="shared" si="29"/>
        <v/>
      </c>
      <c r="H818" s="22"/>
      <c r="I818" t="s">
        <v>10</v>
      </c>
      <c r="J818" s="16">
        <f t="shared" si="30"/>
        <v>8.9999999999999993E-3</v>
      </c>
      <c r="K818" s="16">
        <f t="shared" si="30"/>
        <v>0</v>
      </c>
      <c r="L818" s="16">
        <f t="shared" si="30"/>
        <v>4.3999999999999997E-2</v>
      </c>
      <c r="M818" t="s">
        <v>10</v>
      </c>
      <c r="N818" t="s">
        <v>11</v>
      </c>
      <c r="O818" t="s">
        <v>10</v>
      </c>
      <c r="P818" s="3" t="s">
        <v>395</v>
      </c>
    </row>
    <row r="819" spans="1:16" x14ac:dyDescent="0.25">
      <c r="A819" t="s">
        <v>240</v>
      </c>
      <c r="B819" t="s">
        <v>240</v>
      </c>
      <c r="C819" s="8">
        <v>44886.493750000001</v>
      </c>
      <c r="D819" s="22"/>
      <c r="E819" s="22"/>
      <c r="F819" s="22"/>
      <c r="G819" s="22">
        <f t="shared" si="29"/>
        <v>2.5000000000000001E-3</v>
      </c>
      <c r="H819" s="22"/>
      <c r="I819" s="1">
        <v>2.5000000000000001E-3</v>
      </c>
      <c r="J819" s="16">
        <f t="shared" si="30"/>
        <v>8.9999999999999993E-3</v>
      </c>
      <c r="K819" s="16">
        <f t="shared" si="30"/>
        <v>0</v>
      </c>
      <c r="L819" s="16">
        <f t="shared" si="30"/>
        <v>4.3999999999999997E-2</v>
      </c>
      <c r="M819" t="s">
        <v>265</v>
      </c>
      <c r="N819" t="s">
        <v>12</v>
      </c>
      <c r="O819" s="1">
        <v>2.5000000000000001E-3</v>
      </c>
      <c r="P819" s="3" t="s">
        <v>395</v>
      </c>
    </row>
    <row r="820" spans="1:16" x14ac:dyDescent="0.25">
      <c r="A820" t="s">
        <v>240</v>
      </c>
      <c r="B820" t="s">
        <v>240</v>
      </c>
      <c r="C820" s="8">
        <v>44893.44027777778</v>
      </c>
      <c r="D820" s="22"/>
      <c r="E820" s="22"/>
      <c r="F820" s="22"/>
      <c r="G820" s="22" t="str">
        <f t="shared" si="29"/>
        <v/>
      </c>
      <c r="H820" s="22"/>
      <c r="I820" t="s">
        <v>10</v>
      </c>
      <c r="J820" s="16">
        <f t="shared" si="30"/>
        <v>8.9999999999999993E-3</v>
      </c>
      <c r="K820" s="16">
        <f t="shared" si="30"/>
        <v>0</v>
      </c>
      <c r="L820" s="16">
        <f t="shared" si="30"/>
        <v>4.3999999999999997E-2</v>
      </c>
      <c r="M820" t="s">
        <v>10</v>
      </c>
      <c r="N820" t="s">
        <v>11</v>
      </c>
      <c r="O820" t="s">
        <v>10</v>
      </c>
      <c r="P820" s="3" t="s">
        <v>395</v>
      </c>
    </row>
    <row r="821" spans="1:16" x14ac:dyDescent="0.25">
      <c r="A821" t="s">
        <v>240</v>
      </c>
      <c r="B821" t="s">
        <v>240</v>
      </c>
      <c r="C821" s="8">
        <v>44893.44027777778</v>
      </c>
      <c r="D821" s="22"/>
      <c r="E821" s="22"/>
      <c r="F821" s="22"/>
      <c r="G821" s="22">
        <f t="shared" si="29"/>
        <v>2.5000000000000001E-3</v>
      </c>
      <c r="H821" s="22"/>
      <c r="I821" s="1">
        <v>2.5000000000000001E-3</v>
      </c>
      <c r="J821" s="16">
        <f t="shared" si="30"/>
        <v>8.9999999999999993E-3</v>
      </c>
      <c r="K821" s="16">
        <f t="shared" si="30"/>
        <v>0</v>
      </c>
      <c r="L821" s="16">
        <f t="shared" si="30"/>
        <v>4.3999999999999997E-2</v>
      </c>
      <c r="M821" t="s">
        <v>264</v>
      </c>
      <c r="N821" t="s">
        <v>12</v>
      </c>
      <c r="O821" s="1">
        <v>2.5000000000000001E-3</v>
      </c>
      <c r="P821" s="3" t="s">
        <v>395</v>
      </c>
    </row>
    <row r="822" spans="1:16" x14ac:dyDescent="0.25">
      <c r="A822" t="s">
        <v>240</v>
      </c>
      <c r="B822" t="s">
        <v>240</v>
      </c>
      <c r="C822" s="8">
        <v>44944</v>
      </c>
      <c r="D822" s="22"/>
      <c r="E822" s="22"/>
      <c r="F822" s="22"/>
      <c r="G822" s="22" t="str">
        <f t="shared" si="29"/>
        <v/>
      </c>
      <c r="H822" s="22"/>
      <c r="I822" t="s">
        <v>10</v>
      </c>
      <c r="J822" s="16">
        <f t="shared" si="30"/>
        <v>8.9999999999999993E-3</v>
      </c>
      <c r="K822" s="16">
        <f t="shared" si="30"/>
        <v>0</v>
      </c>
      <c r="L822" s="16">
        <f t="shared" si="30"/>
        <v>4.3999999999999997E-2</v>
      </c>
      <c r="M822" t="s">
        <v>10</v>
      </c>
      <c r="N822" t="s">
        <v>11</v>
      </c>
      <c r="O822" t="s">
        <v>10</v>
      </c>
      <c r="P822" s="3" t="s">
        <v>395</v>
      </c>
    </row>
    <row r="823" spans="1:16" x14ac:dyDescent="0.25">
      <c r="A823" t="s">
        <v>240</v>
      </c>
      <c r="B823" t="s">
        <v>240</v>
      </c>
      <c r="C823" s="8">
        <v>44944.456250000003</v>
      </c>
      <c r="D823" s="22"/>
      <c r="E823" s="22"/>
      <c r="F823" s="22"/>
      <c r="G823" s="22">
        <f t="shared" si="29"/>
        <v>2.5000000000000001E-3</v>
      </c>
      <c r="H823" s="22"/>
      <c r="I823" s="1">
        <v>2.5000000000000001E-3</v>
      </c>
      <c r="J823" s="16">
        <f t="shared" si="30"/>
        <v>8.9999999999999993E-3</v>
      </c>
      <c r="K823" s="16">
        <f t="shared" si="30"/>
        <v>0</v>
      </c>
      <c r="L823" s="16">
        <f t="shared" si="30"/>
        <v>4.3999999999999997E-2</v>
      </c>
      <c r="M823" t="s">
        <v>263</v>
      </c>
      <c r="N823" t="s">
        <v>12</v>
      </c>
      <c r="O823" s="1">
        <v>2.5000000000000001E-3</v>
      </c>
      <c r="P823" s="3" t="s">
        <v>395</v>
      </c>
    </row>
    <row r="824" spans="1:16" x14ac:dyDescent="0.25">
      <c r="A824" t="s">
        <v>240</v>
      </c>
      <c r="B824" t="s">
        <v>240</v>
      </c>
      <c r="C824" s="8">
        <v>44947.490972222222</v>
      </c>
      <c r="D824" s="22"/>
      <c r="E824" s="22"/>
      <c r="F824" s="22"/>
      <c r="G824" s="22" t="str">
        <f t="shared" si="29"/>
        <v/>
      </c>
      <c r="H824" s="22"/>
      <c r="I824" t="s">
        <v>10</v>
      </c>
      <c r="J824" s="16">
        <f t="shared" si="30"/>
        <v>8.9999999999999993E-3</v>
      </c>
      <c r="K824" s="16">
        <f t="shared" si="30"/>
        <v>0</v>
      </c>
      <c r="L824" s="16">
        <f t="shared" si="30"/>
        <v>4.3999999999999997E-2</v>
      </c>
      <c r="M824" t="s">
        <v>10</v>
      </c>
      <c r="N824" t="s">
        <v>11</v>
      </c>
      <c r="O824" t="s">
        <v>10</v>
      </c>
      <c r="P824" s="3" t="s">
        <v>395</v>
      </c>
    </row>
    <row r="825" spans="1:16" x14ac:dyDescent="0.25">
      <c r="A825" t="s">
        <v>240</v>
      </c>
      <c r="B825" t="s">
        <v>240</v>
      </c>
      <c r="C825" s="8">
        <v>44947.490972222222</v>
      </c>
      <c r="D825" s="22"/>
      <c r="E825" s="22"/>
      <c r="F825" s="22"/>
      <c r="G825" s="22">
        <f t="shared" si="29"/>
        <v>2.5000000000000001E-3</v>
      </c>
      <c r="H825" s="22"/>
      <c r="I825" s="1">
        <v>2.5000000000000001E-3</v>
      </c>
      <c r="J825" s="16">
        <f t="shared" si="30"/>
        <v>8.9999999999999993E-3</v>
      </c>
      <c r="K825" s="16">
        <f t="shared" si="30"/>
        <v>0</v>
      </c>
      <c r="L825" s="16">
        <f t="shared" si="30"/>
        <v>4.3999999999999997E-2</v>
      </c>
      <c r="M825" t="s">
        <v>262</v>
      </c>
      <c r="N825" t="s">
        <v>12</v>
      </c>
      <c r="O825" s="1">
        <v>2.5000000000000001E-3</v>
      </c>
      <c r="P825" s="3" t="s">
        <v>395</v>
      </c>
    </row>
    <row r="826" spans="1:16" x14ac:dyDescent="0.25">
      <c r="A826" t="s">
        <v>240</v>
      </c>
      <c r="B826" t="s">
        <v>240</v>
      </c>
      <c r="C826" s="8">
        <v>44948.661805555559</v>
      </c>
      <c r="D826" s="22"/>
      <c r="E826" s="22"/>
      <c r="F826" s="22"/>
      <c r="G826" s="22" t="str">
        <f t="shared" ref="G826:G889" si="31">IF($A826="GPA7",$I826,"")</f>
        <v/>
      </c>
      <c r="H826" s="22"/>
      <c r="I826" t="s">
        <v>10</v>
      </c>
      <c r="J826" s="16">
        <f t="shared" si="30"/>
        <v>8.9999999999999993E-3</v>
      </c>
      <c r="K826" s="16">
        <f t="shared" si="30"/>
        <v>0</v>
      </c>
      <c r="L826" s="16">
        <f t="shared" si="30"/>
        <v>4.3999999999999997E-2</v>
      </c>
      <c r="M826" t="s">
        <v>10</v>
      </c>
      <c r="N826" t="s">
        <v>11</v>
      </c>
      <c r="O826" t="s">
        <v>10</v>
      </c>
      <c r="P826" s="3" t="s">
        <v>395</v>
      </c>
    </row>
    <row r="827" spans="1:16" x14ac:dyDescent="0.25">
      <c r="A827" t="s">
        <v>240</v>
      </c>
      <c r="B827" t="s">
        <v>240</v>
      </c>
      <c r="C827" s="8">
        <v>44948.661805555559</v>
      </c>
      <c r="D827" s="22"/>
      <c r="E827" s="22"/>
      <c r="F827" s="22"/>
      <c r="G827" s="22">
        <f t="shared" si="31"/>
        <v>2.5000000000000001E-3</v>
      </c>
      <c r="H827" s="22"/>
      <c r="I827" s="1">
        <v>2.5000000000000001E-3</v>
      </c>
      <c r="J827" s="16">
        <f t="shared" si="30"/>
        <v>8.9999999999999993E-3</v>
      </c>
      <c r="K827" s="16">
        <f t="shared" si="30"/>
        <v>0</v>
      </c>
      <c r="L827" s="16">
        <f t="shared" si="30"/>
        <v>4.3999999999999997E-2</v>
      </c>
      <c r="M827" t="s">
        <v>261</v>
      </c>
      <c r="N827" t="s">
        <v>12</v>
      </c>
      <c r="O827" s="1">
        <v>2.5000000000000001E-3</v>
      </c>
      <c r="P827" s="3" t="s">
        <v>395</v>
      </c>
    </row>
    <row r="828" spans="1:16" x14ac:dyDescent="0.25">
      <c r="A828" t="s">
        <v>240</v>
      </c>
      <c r="B828" t="s">
        <v>240</v>
      </c>
      <c r="C828" s="8">
        <v>44954.609722222223</v>
      </c>
      <c r="D828" s="22"/>
      <c r="E828" s="22"/>
      <c r="F828" s="22"/>
      <c r="G828" s="22" t="str">
        <f t="shared" si="31"/>
        <v/>
      </c>
      <c r="H828" s="22"/>
      <c r="I828" t="s">
        <v>10</v>
      </c>
      <c r="J828" s="16">
        <f t="shared" si="30"/>
        <v>8.9999999999999993E-3</v>
      </c>
      <c r="K828" s="16">
        <f t="shared" si="30"/>
        <v>0</v>
      </c>
      <c r="L828" s="16">
        <f t="shared" si="30"/>
        <v>4.3999999999999997E-2</v>
      </c>
      <c r="M828" t="s">
        <v>10</v>
      </c>
      <c r="N828" t="s">
        <v>11</v>
      </c>
      <c r="O828" t="s">
        <v>10</v>
      </c>
      <c r="P828" s="3" t="s">
        <v>395</v>
      </c>
    </row>
    <row r="829" spans="1:16" x14ac:dyDescent="0.25">
      <c r="A829" t="s">
        <v>240</v>
      </c>
      <c r="B829" t="s">
        <v>240</v>
      </c>
      <c r="C829" s="8">
        <v>44954.609722222223</v>
      </c>
      <c r="D829" s="22"/>
      <c r="E829" s="22"/>
      <c r="F829" s="22"/>
      <c r="G829" s="22">
        <f t="shared" si="31"/>
        <v>2.5000000000000001E-3</v>
      </c>
      <c r="H829" s="22"/>
      <c r="I829" s="1">
        <v>2.5000000000000001E-3</v>
      </c>
      <c r="J829" s="16">
        <f t="shared" si="30"/>
        <v>8.9999999999999993E-3</v>
      </c>
      <c r="K829" s="16">
        <f t="shared" si="30"/>
        <v>0</v>
      </c>
      <c r="L829" s="16">
        <f t="shared" si="30"/>
        <v>4.3999999999999997E-2</v>
      </c>
      <c r="M829" t="s">
        <v>260</v>
      </c>
      <c r="N829" t="s">
        <v>12</v>
      </c>
      <c r="O829" s="1">
        <v>2.5000000000000001E-3</v>
      </c>
      <c r="P829" s="3" t="s">
        <v>395</v>
      </c>
    </row>
    <row r="830" spans="1:16" x14ac:dyDescent="0.25">
      <c r="A830" t="s">
        <v>240</v>
      </c>
      <c r="B830" t="s">
        <v>240</v>
      </c>
      <c r="C830" s="8">
        <v>44955.54583333333</v>
      </c>
      <c r="D830" s="22"/>
      <c r="E830" s="22"/>
      <c r="F830" s="22"/>
      <c r="G830" s="22" t="str">
        <f t="shared" si="31"/>
        <v/>
      </c>
      <c r="H830" s="22"/>
      <c r="I830" t="s">
        <v>10</v>
      </c>
      <c r="J830" s="16">
        <f t="shared" si="30"/>
        <v>8.9999999999999993E-3</v>
      </c>
      <c r="K830" s="16">
        <f t="shared" si="30"/>
        <v>0</v>
      </c>
      <c r="L830" s="16">
        <f t="shared" si="30"/>
        <v>4.3999999999999997E-2</v>
      </c>
      <c r="M830" t="s">
        <v>10</v>
      </c>
      <c r="N830" t="s">
        <v>11</v>
      </c>
      <c r="O830" t="s">
        <v>10</v>
      </c>
      <c r="P830" s="3" t="s">
        <v>395</v>
      </c>
    </row>
    <row r="831" spans="1:16" x14ac:dyDescent="0.25">
      <c r="A831" t="s">
        <v>240</v>
      </c>
      <c r="B831" t="s">
        <v>240</v>
      </c>
      <c r="C831" s="8">
        <v>44955.54583333333</v>
      </c>
      <c r="D831" s="22"/>
      <c r="E831" s="22"/>
      <c r="F831" s="22"/>
      <c r="G831" s="22">
        <f t="shared" si="31"/>
        <v>2.5000000000000001E-3</v>
      </c>
      <c r="H831" s="22"/>
      <c r="I831" s="1">
        <v>2.5000000000000001E-3</v>
      </c>
      <c r="J831" s="16">
        <f t="shared" si="30"/>
        <v>8.9999999999999993E-3</v>
      </c>
      <c r="K831" s="16">
        <f t="shared" si="30"/>
        <v>0</v>
      </c>
      <c r="L831" s="16">
        <f t="shared" si="30"/>
        <v>4.3999999999999997E-2</v>
      </c>
      <c r="M831" t="s">
        <v>259</v>
      </c>
      <c r="N831" t="s">
        <v>12</v>
      </c>
      <c r="O831" s="1">
        <v>2.5000000000000001E-3</v>
      </c>
      <c r="P831" s="3" t="s">
        <v>395</v>
      </c>
    </row>
    <row r="832" spans="1:16" x14ac:dyDescent="0.25">
      <c r="A832" t="s">
        <v>240</v>
      </c>
      <c r="B832" t="s">
        <v>240</v>
      </c>
      <c r="C832" s="8">
        <v>44956.587500000001</v>
      </c>
      <c r="D832" s="22"/>
      <c r="E832" s="22"/>
      <c r="F832" s="22"/>
      <c r="G832" s="22" t="str">
        <f t="shared" si="31"/>
        <v/>
      </c>
      <c r="H832" s="22"/>
      <c r="I832" t="s">
        <v>10</v>
      </c>
      <c r="J832" s="16">
        <f t="shared" si="30"/>
        <v>8.9999999999999993E-3</v>
      </c>
      <c r="K832" s="16">
        <f t="shared" si="30"/>
        <v>0</v>
      </c>
      <c r="L832" s="16">
        <f t="shared" si="30"/>
        <v>4.3999999999999997E-2</v>
      </c>
      <c r="M832" t="s">
        <v>10</v>
      </c>
      <c r="N832" t="s">
        <v>11</v>
      </c>
      <c r="O832" t="s">
        <v>10</v>
      </c>
      <c r="P832" s="3" t="s">
        <v>395</v>
      </c>
    </row>
    <row r="833" spans="1:16" x14ac:dyDescent="0.25">
      <c r="A833" t="s">
        <v>240</v>
      </c>
      <c r="B833" t="s">
        <v>240</v>
      </c>
      <c r="C833" s="8">
        <v>44956.587500000001</v>
      </c>
      <c r="D833" s="22"/>
      <c r="E833" s="22"/>
      <c r="F833" s="22"/>
      <c r="G833" s="22">
        <f t="shared" si="31"/>
        <v>2.5000000000000001E-3</v>
      </c>
      <c r="H833" s="22"/>
      <c r="I833" s="1">
        <v>2.5000000000000001E-3</v>
      </c>
      <c r="J833" s="16">
        <f t="shared" si="30"/>
        <v>8.9999999999999993E-3</v>
      </c>
      <c r="K833" s="16">
        <f t="shared" si="30"/>
        <v>0</v>
      </c>
      <c r="L833" s="16">
        <f t="shared" si="30"/>
        <v>4.3999999999999997E-2</v>
      </c>
      <c r="M833" t="s">
        <v>258</v>
      </c>
      <c r="N833" t="s">
        <v>12</v>
      </c>
      <c r="O833" s="1">
        <v>2.5000000000000001E-3</v>
      </c>
      <c r="P833" s="3" t="s">
        <v>395</v>
      </c>
    </row>
    <row r="834" spans="1:16" x14ac:dyDescent="0.25">
      <c r="A834" t="s">
        <v>240</v>
      </c>
      <c r="B834" t="s">
        <v>240</v>
      </c>
      <c r="C834" s="8">
        <v>44957.469444444447</v>
      </c>
      <c r="D834" s="22"/>
      <c r="E834" s="22"/>
      <c r="F834" s="22"/>
      <c r="G834" s="22" t="str">
        <f t="shared" si="31"/>
        <v/>
      </c>
      <c r="H834" s="22"/>
      <c r="I834" t="s">
        <v>10</v>
      </c>
      <c r="J834" s="16">
        <f t="shared" si="30"/>
        <v>8.9999999999999993E-3</v>
      </c>
      <c r="K834" s="16">
        <f t="shared" si="30"/>
        <v>0</v>
      </c>
      <c r="L834" s="16">
        <f t="shared" si="30"/>
        <v>4.3999999999999997E-2</v>
      </c>
      <c r="M834" t="s">
        <v>10</v>
      </c>
      <c r="N834" t="s">
        <v>11</v>
      </c>
      <c r="O834" t="s">
        <v>10</v>
      </c>
      <c r="P834" s="3" t="s">
        <v>395</v>
      </c>
    </row>
    <row r="835" spans="1:16" x14ac:dyDescent="0.25">
      <c r="A835" t="s">
        <v>240</v>
      </c>
      <c r="B835" t="s">
        <v>240</v>
      </c>
      <c r="C835" s="8">
        <v>44957.469444444447</v>
      </c>
      <c r="D835" s="22"/>
      <c r="E835" s="22"/>
      <c r="F835" s="22"/>
      <c r="G835" s="22">
        <f t="shared" si="31"/>
        <v>6.0000000000000001E-3</v>
      </c>
      <c r="H835" s="22"/>
      <c r="I835">
        <v>6.0000000000000001E-3</v>
      </c>
      <c r="J835" s="16">
        <f t="shared" si="30"/>
        <v>8.9999999999999993E-3</v>
      </c>
      <c r="K835" s="16">
        <f t="shared" si="30"/>
        <v>0</v>
      </c>
      <c r="L835" s="16">
        <f t="shared" si="30"/>
        <v>4.3999999999999997E-2</v>
      </c>
      <c r="M835" t="s">
        <v>257</v>
      </c>
      <c r="N835" t="s">
        <v>12</v>
      </c>
      <c r="O835">
        <v>6.0000000000000001E-3</v>
      </c>
      <c r="P835" s="3" t="s">
        <v>395</v>
      </c>
    </row>
    <row r="836" spans="1:16" x14ac:dyDescent="0.25">
      <c r="A836" t="s">
        <v>240</v>
      </c>
      <c r="B836" t="s">
        <v>396</v>
      </c>
      <c r="C836" s="8">
        <v>44995.395833333336</v>
      </c>
      <c r="D836" s="22"/>
      <c r="E836" s="22"/>
      <c r="F836" s="22"/>
      <c r="G836" s="22" t="str">
        <f t="shared" si="31"/>
        <v/>
      </c>
      <c r="H836" s="22"/>
      <c r="I836" t="s">
        <v>10</v>
      </c>
      <c r="J836" s="16">
        <f t="shared" si="30"/>
        <v>8.9999999999999993E-3</v>
      </c>
      <c r="K836" s="16">
        <f t="shared" si="30"/>
        <v>0</v>
      </c>
      <c r="L836" s="16">
        <f t="shared" si="30"/>
        <v>4.3999999999999997E-2</v>
      </c>
      <c r="M836" t="s">
        <v>10</v>
      </c>
      <c r="N836" t="s">
        <v>11</v>
      </c>
      <c r="O836" t="s">
        <v>10</v>
      </c>
      <c r="P836" s="3" t="s">
        <v>395</v>
      </c>
    </row>
    <row r="837" spans="1:16" x14ac:dyDescent="0.25">
      <c r="A837" t="s">
        <v>240</v>
      </c>
      <c r="B837" t="s">
        <v>396</v>
      </c>
      <c r="C837" s="8">
        <v>44995.395833333336</v>
      </c>
      <c r="D837" s="22"/>
      <c r="E837" s="22"/>
      <c r="F837" s="22"/>
      <c r="G837" s="22">
        <f t="shared" si="31"/>
        <v>7.0000000000000001E-3</v>
      </c>
      <c r="H837" s="22"/>
      <c r="I837">
        <v>7.0000000000000001E-3</v>
      </c>
      <c r="J837" s="16">
        <f t="shared" si="30"/>
        <v>8.9999999999999993E-3</v>
      </c>
      <c r="K837" s="16">
        <f t="shared" si="30"/>
        <v>0</v>
      </c>
      <c r="L837" s="16">
        <f t="shared" si="30"/>
        <v>4.3999999999999997E-2</v>
      </c>
      <c r="M837" t="s">
        <v>319</v>
      </c>
      <c r="N837" t="s">
        <v>12</v>
      </c>
      <c r="O837">
        <v>7.0000000000000001E-3</v>
      </c>
      <c r="P837" s="3" t="s">
        <v>395</v>
      </c>
    </row>
    <row r="838" spans="1:16" x14ac:dyDescent="0.25">
      <c r="A838" t="s">
        <v>240</v>
      </c>
      <c r="B838" t="s">
        <v>396</v>
      </c>
      <c r="C838" s="8">
        <v>44995.720138888886</v>
      </c>
      <c r="D838" s="22"/>
      <c r="E838" s="22"/>
      <c r="F838" s="22"/>
      <c r="G838" s="22">
        <f t="shared" si="31"/>
        <v>7.0000000000000001E-3</v>
      </c>
      <c r="H838" s="22"/>
      <c r="I838">
        <v>7.0000000000000001E-3</v>
      </c>
      <c r="J838" s="16">
        <f t="shared" si="30"/>
        <v>8.9999999999999993E-3</v>
      </c>
      <c r="K838" s="16">
        <f t="shared" si="30"/>
        <v>0</v>
      </c>
      <c r="L838" s="16">
        <f t="shared" si="30"/>
        <v>4.3999999999999997E-2</v>
      </c>
      <c r="M838" t="s">
        <v>318</v>
      </c>
      <c r="N838" t="s">
        <v>12</v>
      </c>
      <c r="O838">
        <v>7.0000000000000001E-3</v>
      </c>
      <c r="P838" s="3" t="s">
        <v>395</v>
      </c>
    </row>
    <row r="839" spans="1:16" x14ac:dyDescent="0.25">
      <c r="A839" t="s">
        <v>240</v>
      </c>
      <c r="B839" t="s">
        <v>396</v>
      </c>
      <c r="C839" s="8">
        <v>44995.720138888886</v>
      </c>
      <c r="D839" s="22"/>
      <c r="E839" s="22"/>
      <c r="F839" s="22"/>
      <c r="G839" s="22" t="str">
        <f t="shared" si="31"/>
        <v/>
      </c>
      <c r="H839" s="22"/>
      <c r="I839" t="s">
        <v>10</v>
      </c>
      <c r="J839" s="16">
        <f t="shared" si="30"/>
        <v>8.9999999999999993E-3</v>
      </c>
      <c r="K839" s="16">
        <f t="shared" si="30"/>
        <v>0</v>
      </c>
      <c r="L839" s="16">
        <f t="shared" si="30"/>
        <v>4.3999999999999997E-2</v>
      </c>
      <c r="M839" t="s">
        <v>10</v>
      </c>
      <c r="N839" t="s">
        <v>11</v>
      </c>
      <c r="O839" t="s">
        <v>10</v>
      </c>
      <c r="P839" s="3" t="s">
        <v>395</v>
      </c>
    </row>
    <row r="840" spans="1:16" x14ac:dyDescent="0.25">
      <c r="A840" t="s">
        <v>240</v>
      </c>
      <c r="B840" t="s">
        <v>396</v>
      </c>
      <c r="C840" s="8">
        <v>44996.614583333336</v>
      </c>
      <c r="D840" s="22"/>
      <c r="E840" s="22"/>
      <c r="F840" s="22"/>
      <c r="G840" s="22">
        <f t="shared" si="31"/>
        <v>2.8000000000000001E-2</v>
      </c>
      <c r="H840" s="22"/>
      <c r="I840">
        <v>2.8000000000000001E-2</v>
      </c>
      <c r="J840" s="16">
        <f t="shared" si="30"/>
        <v>8.9999999999999993E-3</v>
      </c>
      <c r="K840" s="16">
        <f t="shared" si="30"/>
        <v>0</v>
      </c>
      <c r="L840" s="16">
        <f t="shared" si="30"/>
        <v>4.3999999999999997E-2</v>
      </c>
      <c r="M840" t="s">
        <v>317</v>
      </c>
      <c r="N840" t="s">
        <v>12</v>
      </c>
      <c r="O840">
        <v>2.8000000000000001E-2</v>
      </c>
      <c r="P840" s="3" t="s">
        <v>395</v>
      </c>
    </row>
    <row r="841" spans="1:16" x14ac:dyDescent="0.25">
      <c r="A841" t="s">
        <v>240</v>
      </c>
      <c r="B841" t="s">
        <v>396</v>
      </c>
      <c r="C841" s="8">
        <v>44997.404861111114</v>
      </c>
      <c r="D841" s="22"/>
      <c r="E841" s="22"/>
      <c r="F841" s="22"/>
      <c r="G841" s="22">
        <f t="shared" si="31"/>
        <v>2.5000000000000001E-3</v>
      </c>
      <c r="H841" s="22"/>
      <c r="I841" s="1">
        <v>2.5000000000000001E-3</v>
      </c>
      <c r="J841" s="16">
        <f t="shared" si="30"/>
        <v>8.9999999999999993E-3</v>
      </c>
      <c r="K841" s="16">
        <f t="shared" si="30"/>
        <v>0</v>
      </c>
      <c r="L841" s="16">
        <f t="shared" si="30"/>
        <v>4.3999999999999997E-2</v>
      </c>
      <c r="M841" t="s">
        <v>316</v>
      </c>
      <c r="N841" t="s">
        <v>12</v>
      </c>
      <c r="O841" s="1">
        <v>2.5000000000000001E-3</v>
      </c>
      <c r="P841" s="3" t="s">
        <v>395</v>
      </c>
    </row>
    <row r="842" spans="1:16" x14ac:dyDescent="0.25">
      <c r="A842" t="s">
        <v>240</v>
      </c>
      <c r="B842" t="s">
        <v>396</v>
      </c>
      <c r="C842" s="8">
        <v>44997.404861111114</v>
      </c>
      <c r="D842" s="22"/>
      <c r="E842" s="22"/>
      <c r="F842" s="22"/>
      <c r="G842" s="22" t="str">
        <f t="shared" si="31"/>
        <v/>
      </c>
      <c r="H842" s="22"/>
      <c r="I842" t="s">
        <v>10</v>
      </c>
      <c r="J842" s="16">
        <f t="shared" ref="J842:L905" si="32">J841</f>
        <v>8.9999999999999993E-3</v>
      </c>
      <c r="K842" s="16">
        <f t="shared" si="32"/>
        <v>0</v>
      </c>
      <c r="L842" s="16">
        <f t="shared" si="32"/>
        <v>4.3999999999999997E-2</v>
      </c>
      <c r="M842" t="s">
        <v>10</v>
      </c>
      <c r="N842" t="s">
        <v>11</v>
      </c>
      <c r="O842" t="s">
        <v>10</v>
      </c>
      <c r="P842" s="3" t="s">
        <v>395</v>
      </c>
    </row>
    <row r="843" spans="1:16" x14ac:dyDescent="0.25">
      <c r="A843" t="s">
        <v>240</v>
      </c>
      <c r="B843" t="s">
        <v>396</v>
      </c>
      <c r="C843" s="8">
        <v>44998.394444444442</v>
      </c>
      <c r="D843" s="22"/>
      <c r="E843" s="22"/>
      <c r="F843" s="22"/>
      <c r="G843" s="22">
        <f t="shared" si="31"/>
        <v>2.5000000000000001E-3</v>
      </c>
      <c r="H843" s="22"/>
      <c r="I843" s="1">
        <v>2.5000000000000001E-3</v>
      </c>
      <c r="J843" s="16">
        <f t="shared" si="32"/>
        <v>8.9999999999999993E-3</v>
      </c>
      <c r="K843" s="16">
        <f t="shared" si="32"/>
        <v>0</v>
      </c>
      <c r="L843" s="16">
        <f t="shared" si="32"/>
        <v>4.3999999999999997E-2</v>
      </c>
      <c r="M843" t="s">
        <v>315</v>
      </c>
      <c r="N843" t="s">
        <v>12</v>
      </c>
      <c r="O843" s="1">
        <v>2.5000000000000001E-3</v>
      </c>
      <c r="P843" s="3" t="s">
        <v>395</v>
      </c>
    </row>
    <row r="844" spans="1:16" x14ac:dyDescent="0.25">
      <c r="A844" t="s">
        <v>240</v>
      </c>
      <c r="B844" t="s">
        <v>396</v>
      </c>
      <c r="C844" s="8">
        <v>44998.394444444442</v>
      </c>
      <c r="D844" s="22"/>
      <c r="E844" s="22"/>
      <c r="F844" s="22"/>
      <c r="G844" s="22" t="str">
        <f t="shared" si="31"/>
        <v/>
      </c>
      <c r="H844" s="22"/>
      <c r="I844" t="s">
        <v>10</v>
      </c>
      <c r="J844" s="16">
        <f t="shared" si="32"/>
        <v>8.9999999999999993E-3</v>
      </c>
      <c r="K844" s="16">
        <f t="shared" si="32"/>
        <v>0</v>
      </c>
      <c r="L844" s="16">
        <f t="shared" si="32"/>
        <v>4.3999999999999997E-2</v>
      </c>
      <c r="M844" t="s">
        <v>10</v>
      </c>
      <c r="N844" t="s">
        <v>11</v>
      </c>
      <c r="O844" t="s">
        <v>10</v>
      </c>
      <c r="P844" s="3" t="s">
        <v>395</v>
      </c>
    </row>
    <row r="845" spans="1:16" x14ac:dyDescent="0.25">
      <c r="A845" t="s">
        <v>240</v>
      </c>
      <c r="B845" t="s">
        <v>396</v>
      </c>
      <c r="C845" s="8">
        <v>44999.367361111108</v>
      </c>
      <c r="D845" s="22"/>
      <c r="E845" s="22"/>
      <c r="F845" s="22"/>
      <c r="G845" s="22" t="str">
        <f t="shared" si="31"/>
        <v/>
      </c>
      <c r="H845" s="22"/>
      <c r="I845" t="s">
        <v>10</v>
      </c>
      <c r="J845" s="16">
        <f t="shared" si="32"/>
        <v>8.9999999999999993E-3</v>
      </c>
      <c r="K845" s="16">
        <f t="shared" si="32"/>
        <v>0</v>
      </c>
      <c r="L845" s="16">
        <f t="shared" si="32"/>
        <v>4.3999999999999997E-2</v>
      </c>
      <c r="M845" t="s">
        <v>10</v>
      </c>
      <c r="N845" t="s">
        <v>11</v>
      </c>
      <c r="O845" t="s">
        <v>10</v>
      </c>
      <c r="P845" s="3" t="s">
        <v>395</v>
      </c>
    </row>
    <row r="846" spans="1:16" x14ac:dyDescent="0.25">
      <c r="A846" t="s">
        <v>240</v>
      </c>
      <c r="B846" t="s">
        <v>396</v>
      </c>
      <c r="C846" s="8">
        <v>44999.367361111108</v>
      </c>
      <c r="D846" s="22"/>
      <c r="E846" s="22"/>
      <c r="F846" s="22"/>
      <c r="G846" s="22">
        <f t="shared" si="31"/>
        <v>2.5000000000000001E-3</v>
      </c>
      <c r="H846" s="22"/>
      <c r="I846" s="1">
        <v>2.5000000000000001E-3</v>
      </c>
      <c r="J846" s="16">
        <f t="shared" si="32"/>
        <v>8.9999999999999993E-3</v>
      </c>
      <c r="K846" s="16">
        <f t="shared" si="32"/>
        <v>0</v>
      </c>
      <c r="L846" s="16">
        <f t="shared" si="32"/>
        <v>4.3999999999999997E-2</v>
      </c>
      <c r="M846" t="s">
        <v>314</v>
      </c>
      <c r="N846" t="s">
        <v>12</v>
      </c>
      <c r="O846" s="1">
        <v>2.5000000000000001E-3</v>
      </c>
      <c r="P846" s="3" t="s">
        <v>395</v>
      </c>
    </row>
    <row r="847" spans="1:16" x14ac:dyDescent="0.25">
      <c r="A847" t="s">
        <v>240</v>
      </c>
      <c r="B847" t="s">
        <v>396</v>
      </c>
      <c r="C847" s="8">
        <v>45000.657638888886</v>
      </c>
      <c r="D847" s="22"/>
      <c r="E847" s="22"/>
      <c r="F847" s="22"/>
      <c r="G847" s="22" t="str">
        <f t="shared" si="31"/>
        <v/>
      </c>
      <c r="H847" s="22"/>
      <c r="I847" t="s">
        <v>10</v>
      </c>
      <c r="J847" s="16">
        <f t="shared" si="32"/>
        <v>8.9999999999999993E-3</v>
      </c>
      <c r="K847" s="16">
        <f t="shared" si="32"/>
        <v>0</v>
      </c>
      <c r="L847" s="16">
        <f t="shared" si="32"/>
        <v>4.3999999999999997E-2</v>
      </c>
      <c r="M847" t="s">
        <v>10</v>
      </c>
      <c r="N847" t="s">
        <v>11</v>
      </c>
      <c r="O847" t="s">
        <v>10</v>
      </c>
      <c r="P847" s="3" t="s">
        <v>395</v>
      </c>
    </row>
    <row r="848" spans="1:16" x14ac:dyDescent="0.25">
      <c r="A848" t="s">
        <v>240</v>
      </c>
      <c r="B848" t="s">
        <v>408</v>
      </c>
      <c r="C848" s="8">
        <v>45000.657638888886</v>
      </c>
      <c r="D848" s="22"/>
      <c r="E848" s="22"/>
      <c r="F848" s="22"/>
      <c r="G848" s="22">
        <f t="shared" si="31"/>
        <v>2.5000000000000001E-3</v>
      </c>
      <c r="H848" s="22"/>
      <c r="I848" s="1">
        <v>2.5000000000000001E-3</v>
      </c>
      <c r="J848" s="16">
        <f t="shared" si="32"/>
        <v>8.9999999999999993E-3</v>
      </c>
      <c r="K848" s="16">
        <f t="shared" si="32"/>
        <v>0</v>
      </c>
      <c r="L848" s="16">
        <f t="shared" si="32"/>
        <v>4.3999999999999997E-2</v>
      </c>
      <c r="M848" t="s">
        <v>339</v>
      </c>
      <c r="N848" t="s">
        <v>12</v>
      </c>
      <c r="O848" s="1">
        <v>2.5000000000000001E-3</v>
      </c>
      <c r="P848" s="3" t="s">
        <v>395</v>
      </c>
    </row>
    <row r="849" spans="1:16" x14ac:dyDescent="0.25">
      <c r="A849" t="s">
        <v>240</v>
      </c>
      <c r="B849" t="s">
        <v>396</v>
      </c>
      <c r="C849" s="8">
        <v>45001.724305555559</v>
      </c>
      <c r="D849" s="22"/>
      <c r="E849" s="22"/>
      <c r="F849" s="22"/>
      <c r="G849" s="22" t="str">
        <f t="shared" si="31"/>
        <v/>
      </c>
      <c r="H849" s="22"/>
      <c r="I849" t="s">
        <v>10</v>
      </c>
      <c r="J849" s="16">
        <f t="shared" si="32"/>
        <v>8.9999999999999993E-3</v>
      </c>
      <c r="K849" s="16">
        <f t="shared" si="32"/>
        <v>0</v>
      </c>
      <c r="L849" s="16">
        <f t="shared" si="32"/>
        <v>4.3999999999999997E-2</v>
      </c>
      <c r="M849" t="s">
        <v>10</v>
      </c>
      <c r="N849" t="s">
        <v>11</v>
      </c>
      <c r="O849" t="s">
        <v>10</v>
      </c>
      <c r="P849" s="3" t="s">
        <v>395</v>
      </c>
    </row>
    <row r="850" spans="1:16" x14ac:dyDescent="0.25">
      <c r="A850" t="s">
        <v>240</v>
      </c>
      <c r="B850" t="s">
        <v>408</v>
      </c>
      <c r="C850" s="8">
        <v>45001.724305555559</v>
      </c>
      <c r="D850" s="22"/>
      <c r="E850" s="22"/>
      <c r="F850" s="22"/>
      <c r="G850" s="22">
        <f t="shared" si="31"/>
        <v>2.5000000000000001E-3</v>
      </c>
      <c r="H850" s="22"/>
      <c r="I850" s="1">
        <v>2.5000000000000001E-3</v>
      </c>
      <c r="J850" s="16">
        <f t="shared" si="32"/>
        <v>8.9999999999999993E-3</v>
      </c>
      <c r="K850" s="16">
        <f t="shared" si="32"/>
        <v>0</v>
      </c>
      <c r="L850" s="16">
        <f t="shared" si="32"/>
        <v>4.3999999999999997E-2</v>
      </c>
      <c r="M850" t="s">
        <v>338</v>
      </c>
      <c r="N850" t="s">
        <v>12</v>
      </c>
      <c r="O850" s="1">
        <v>2.5000000000000001E-3</v>
      </c>
      <c r="P850" s="3" t="s">
        <v>395</v>
      </c>
    </row>
    <row r="851" spans="1:16" x14ac:dyDescent="0.25">
      <c r="A851" t="s">
        <v>240</v>
      </c>
      <c r="B851" t="s">
        <v>408</v>
      </c>
      <c r="C851" s="8">
        <v>45002.720833333333</v>
      </c>
      <c r="D851" s="22"/>
      <c r="E851" s="22"/>
      <c r="F851" s="22"/>
      <c r="G851" s="22" t="str">
        <f t="shared" si="31"/>
        <v/>
      </c>
      <c r="H851" s="22"/>
      <c r="I851" t="s">
        <v>10</v>
      </c>
      <c r="J851" s="16">
        <f t="shared" si="32"/>
        <v>8.9999999999999993E-3</v>
      </c>
      <c r="K851" s="16">
        <f t="shared" si="32"/>
        <v>0</v>
      </c>
      <c r="L851" s="16">
        <f t="shared" si="32"/>
        <v>4.3999999999999997E-2</v>
      </c>
      <c r="M851" t="s">
        <v>10</v>
      </c>
      <c r="N851" t="s">
        <v>11</v>
      </c>
      <c r="O851" t="s">
        <v>10</v>
      </c>
      <c r="P851" s="3" t="s">
        <v>395</v>
      </c>
    </row>
    <row r="852" spans="1:16" x14ac:dyDescent="0.25">
      <c r="A852" t="s">
        <v>240</v>
      </c>
      <c r="B852" t="s">
        <v>408</v>
      </c>
      <c r="C852" s="8">
        <v>45002.720833333333</v>
      </c>
      <c r="D852" s="22"/>
      <c r="E852" s="22"/>
      <c r="F852" s="22"/>
      <c r="G852" s="22">
        <f t="shared" si="31"/>
        <v>2.5000000000000001E-3</v>
      </c>
      <c r="H852" s="22"/>
      <c r="I852" s="1">
        <v>2.5000000000000001E-3</v>
      </c>
      <c r="J852" s="16">
        <f t="shared" si="32"/>
        <v>8.9999999999999993E-3</v>
      </c>
      <c r="K852" s="16">
        <f t="shared" si="32"/>
        <v>0</v>
      </c>
      <c r="L852" s="16">
        <f t="shared" si="32"/>
        <v>4.3999999999999997E-2</v>
      </c>
      <c r="M852" t="s">
        <v>337</v>
      </c>
      <c r="N852" t="s">
        <v>12</v>
      </c>
      <c r="O852" s="1">
        <v>2.5000000000000001E-3</v>
      </c>
      <c r="P852" s="3" t="s">
        <v>395</v>
      </c>
    </row>
    <row r="853" spans="1:16" x14ac:dyDescent="0.25">
      <c r="A853" t="s">
        <v>240</v>
      </c>
      <c r="B853" t="s">
        <v>408</v>
      </c>
      <c r="C853" s="8">
        <v>45003.540277777778</v>
      </c>
      <c r="D853" s="22"/>
      <c r="E853" s="22"/>
      <c r="F853" s="22"/>
      <c r="G853" s="22" t="str">
        <f t="shared" si="31"/>
        <v/>
      </c>
      <c r="H853" s="22"/>
      <c r="I853" t="s">
        <v>10</v>
      </c>
      <c r="J853" s="16">
        <f t="shared" si="32"/>
        <v>8.9999999999999993E-3</v>
      </c>
      <c r="K853" s="16">
        <f t="shared" si="32"/>
        <v>0</v>
      </c>
      <c r="L853" s="16">
        <f t="shared" si="32"/>
        <v>4.3999999999999997E-2</v>
      </c>
      <c r="M853" t="s">
        <v>10</v>
      </c>
      <c r="N853" t="s">
        <v>11</v>
      </c>
      <c r="O853" t="s">
        <v>10</v>
      </c>
      <c r="P853" s="3" t="s">
        <v>395</v>
      </c>
    </row>
    <row r="854" spans="1:16" x14ac:dyDescent="0.25">
      <c r="A854" t="s">
        <v>240</v>
      </c>
      <c r="B854" t="s">
        <v>408</v>
      </c>
      <c r="C854" s="8">
        <v>45003.540277777778</v>
      </c>
      <c r="D854" s="22"/>
      <c r="E854" s="22"/>
      <c r="F854" s="22"/>
      <c r="G854" s="22">
        <f t="shared" si="31"/>
        <v>2.5000000000000001E-3</v>
      </c>
      <c r="H854" s="22"/>
      <c r="I854" s="1">
        <v>2.5000000000000001E-3</v>
      </c>
      <c r="J854" s="16">
        <f t="shared" si="32"/>
        <v>8.9999999999999993E-3</v>
      </c>
      <c r="K854" s="16">
        <f t="shared" si="32"/>
        <v>0</v>
      </c>
      <c r="L854" s="16">
        <f t="shared" si="32"/>
        <v>4.3999999999999997E-2</v>
      </c>
      <c r="M854" t="s">
        <v>336</v>
      </c>
      <c r="N854" t="s">
        <v>12</v>
      </c>
      <c r="O854" s="1">
        <v>2.5000000000000001E-3</v>
      </c>
      <c r="P854" s="3" t="s">
        <v>395</v>
      </c>
    </row>
    <row r="855" spans="1:16" x14ac:dyDescent="0.25">
      <c r="A855" t="s">
        <v>240</v>
      </c>
      <c r="B855" t="s">
        <v>408</v>
      </c>
      <c r="C855" s="8">
        <v>45004.626388888886</v>
      </c>
      <c r="D855" s="22"/>
      <c r="E855" s="22"/>
      <c r="F855" s="22"/>
      <c r="G855" s="22" t="str">
        <f t="shared" si="31"/>
        <v/>
      </c>
      <c r="H855" s="22"/>
      <c r="I855" t="s">
        <v>10</v>
      </c>
      <c r="J855" s="16">
        <f t="shared" si="32"/>
        <v>8.9999999999999993E-3</v>
      </c>
      <c r="K855" s="16">
        <f t="shared" si="32"/>
        <v>0</v>
      </c>
      <c r="L855" s="16">
        <f t="shared" si="32"/>
        <v>4.3999999999999997E-2</v>
      </c>
      <c r="M855" t="s">
        <v>10</v>
      </c>
      <c r="N855" t="s">
        <v>11</v>
      </c>
      <c r="O855" t="s">
        <v>10</v>
      </c>
      <c r="P855" s="3" t="s">
        <v>395</v>
      </c>
    </row>
    <row r="856" spans="1:16" x14ac:dyDescent="0.25">
      <c r="A856" t="s">
        <v>240</v>
      </c>
      <c r="B856" t="s">
        <v>408</v>
      </c>
      <c r="C856" s="8">
        <v>45004.626388888886</v>
      </c>
      <c r="D856" s="22"/>
      <c r="E856" s="22"/>
      <c r="F856" s="22"/>
      <c r="G856" s="22">
        <f t="shared" si="31"/>
        <v>2.5000000000000001E-3</v>
      </c>
      <c r="H856" s="22"/>
      <c r="I856" s="1">
        <v>2.5000000000000001E-3</v>
      </c>
      <c r="J856" s="16">
        <f t="shared" si="32"/>
        <v>8.9999999999999993E-3</v>
      </c>
      <c r="K856" s="16">
        <f t="shared" si="32"/>
        <v>0</v>
      </c>
      <c r="L856" s="16">
        <f t="shared" si="32"/>
        <v>4.3999999999999997E-2</v>
      </c>
      <c r="M856" t="s">
        <v>335</v>
      </c>
      <c r="N856" t="s">
        <v>12</v>
      </c>
      <c r="O856" s="1">
        <v>2.5000000000000001E-3</v>
      </c>
      <c r="P856" s="3" t="s">
        <v>395</v>
      </c>
    </row>
    <row r="857" spans="1:16" x14ac:dyDescent="0.25">
      <c r="A857" t="s">
        <v>240</v>
      </c>
      <c r="B857" t="s">
        <v>408</v>
      </c>
      <c r="C857" s="8">
        <v>45005.648611111108</v>
      </c>
      <c r="D857" s="22"/>
      <c r="E857" s="22"/>
      <c r="F857" s="22"/>
      <c r="G857" s="22" t="str">
        <f t="shared" si="31"/>
        <v/>
      </c>
      <c r="H857" s="22"/>
      <c r="I857" t="s">
        <v>10</v>
      </c>
      <c r="J857" s="16">
        <f t="shared" si="32"/>
        <v>8.9999999999999993E-3</v>
      </c>
      <c r="K857" s="16">
        <f t="shared" si="32"/>
        <v>0</v>
      </c>
      <c r="L857" s="16">
        <f t="shared" si="32"/>
        <v>4.3999999999999997E-2</v>
      </c>
      <c r="M857" t="s">
        <v>10</v>
      </c>
      <c r="N857" t="s">
        <v>11</v>
      </c>
      <c r="O857" t="s">
        <v>10</v>
      </c>
      <c r="P857" s="3" t="s">
        <v>395</v>
      </c>
    </row>
    <row r="858" spans="1:16" x14ac:dyDescent="0.25">
      <c r="A858" t="s">
        <v>240</v>
      </c>
      <c r="B858" t="s">
        <v>408</v>
      </c>
      <c r="C858" s="8">
        <v>45005.648611111108</v>
      </c>
      <c r="D858" s="22"/>
      <c r="E858" s="22"/>
      <c r="F858" s="22"/>
      <c r="G858" s="22">
        <f t="shared" si="31"/>
        <v>2.5000000000000001E-3</v>
      </c>
      <c r="H858" s="22"/>
      <c r="I858" s="1">
        <v>2.5000000000000001E-3</v>
      </c>
      <c r="J858" s="16">
        <f t="shared" si="32"/>
        <v>8.9999999999999993E-3</v>
      </c>
      <c r="K858" s="16">
        <f t="shared" si="32"/>
        <v>0</v>
      </c>
      <c r="L858" s="16">
        <f t="shared" si="32"/>
        <v>4.3999999999999997E-2</v>
      </c>
      <c r="M858" t="s">
        <v>334</v>
      </c>
      <c r="N858" t="s">
        <v>12</v>
      </c>
      <c r="O858" s="1">
        <v>2.5000000000000001E-3</v>
      </c>
      <c r="P858" s="3" t="s">
        <v>395</v>
      </c>
    </row>
    <row r="859" spans="1:16" x14ac:dyDescent="0.25">
      <c r="A859" t="s">
        <v>240</v>
      </c>
      <c r="B859" t="s">
        <v>408</v>
      </c>
      <c r="C859" s="8">
        <v>45006.638194444444</v>
      </c>
      <c r="D859" s="22"/>
      <c r="E859" s="22"/>
      <c r="F859" s="22"/>
      <c r="G859" s="22" t="str">
        <f t="shared" si="31"/>
        <v/>
      </c>
      <c r="H859" s="22"/>
      <c r="I859" t="s">
        <v>10</v>
      </c>
      <c r="J859" s="16">
        <f t="shared" si="32"/>
        <v>8.9999999999999993E-3</v>
      </c>
      <c r="K859" s="16">
        <f t="shared" si="32"/>
        <v>0</v>
      </c>
      <c r="L859" s="16">
        <f t="shared" si="32"/>
        <v>4.3999999999999997E-2</v>
      </c>
      <c r="M859" t="s">
        <v>10</v>
      </c>
      <c r="N859" t="s">
        <v>11</v>
      </c>
      <c r="O859" t="s">
        <v>10</v>
      </c>
      <c r="P859" s="3" t="s">
        <v>395</v>
      </c>
    </row>
    <row r="860" spans="1:16" x14ac:dyDescent="0.25">
      <c r="A860" t="s">
        <v>240</v>
      </c>
      <c r="B860" t="s">
        <v>408</v>
      </c>
      <c r="C860" s="8">
        <v>45006.679861111108</v>
      </c>
      <c r="D860" s="22"/>
      <c r="E860" s="22"/>
      <c r="F860" s="22"/>
      <c r="G860" s="22">
        <f t="shared" si="31"/>
        <v>2.5000000000000001E-3</v>
      </c>
      <c r="H860" s="22"/>
      <c r="I860" s="1">
        <v>2.5000000000000001E-3</v>
      </c>
      <c r="J860" s="16">
        <f t="shared" si="32"/>
        <v>8.9999999999999993E-3</v>
      </c>
      <c r="K860" s="16">
        <f t="shared" si="32"/>
        <v>0</v>
      </c>
      <c r="L860" s="16">
        <f t="shared" si="32"/>
        <v>4.3999999999999997E-2</v>
      </c>
      <c r="M860" t="s">
        <v>333</v>
      </c>
      <c r="N860" t="s">
        <v>12</v>
      </c>
      <c r="O860" s="1">
        <v>2.5000000000000001E-3</v>
      </c>
      <c r="P860" s="3" t="s">
        <v>395</v>
      </c>
    </row>
    <row r="861" spans="1:16" x14ac:dyDescent="0.25">
      <c r="A861" t="s">
        <v>240</v>
      </c>
      <c r="B861" t="s">
        <v>408</v>
      </c>
      <c r="C861" s="8">
        <v>45007.628472222219</v>
      </c>
      <c r="D861" s="22"/>
      <c r="E861" s="22"/>
      <c r="F861" s="22"/>
      <c r="G861" s="22" t="str">
        <f t="shared" si="31"/>
        <v/>
      </c>
      <c r="H861" s="22"/>
      <c r="I861" t="s">
        <v>10</v>
      </c>
      <c r="J861" s="16">
        <f t="shared" si="32"/>
        <v>8.9999999999999993E-3</v>
      </c>
      <c r="K861" s="16">
        <f t="shared" si="32"/>
        <v>0</v>
      </c>
      <c r="L861" s="16">
        <f t="shared" si="32"/>
        <v>4.3999999999999997E-2</v>
      </c>
      <c r="M861" t="s">
        <v>10</v>
      </c>
      <c r="N861" t="s">
        <v>11</v>
      </c>
      <c r="O861" t="s">
        <v>10</v>
      </c>
      <c r="P861" s="3" t="s">
        <v>395</v>
      </c>
    </row>
    <row r="862" spans="1:16" x14ac:dyDescent="0.25">
      <c r="A862" t="s">
        <v>240</v>
      </c>
      <c r="B862" t="s">
        <v>408</v>
      </c>
      <c r="C862" s="8">
        <v>45007.628472222219</v>
      </c>
      <c r="D862" s="22"/>
      <c r="E862" s="22"/>
      <c r="F862" s="22"/>
      <c r="G862" s="22">
        <f t="shared" si="31"/>
        <v>2.5000000000000001E-3</v>
      </c>
      <c r="H862" s="22"/>
      <c r="I862" s="1">
        <v>2.5000000000000001E-3</v>
      </c>
      <c r="J862" s="16">
        <f t="shared" si="32"/>
        <v>8.9999999999999993E-3</v>
      </c>
      <c r="K862" s="16">
        <f t="shared" si="32"/>
        <v>0</v>
      </c>
      <c r="L862" s="16">
        <f t="shared" si="32"/>
        <v>4.3999999999999997E-2</v>
      </c>
      <c r="M862" t="s">
        <v>332</v>
      </c>
      <c r="N862" t="s">
        <v>12</v>
      </c>
      <c r="O862" s="1">
        <v>2.5000000000000001E-3</v>
      </c>
      <c r="P862" s="3" t="s">
        <v>395</v>
      </c>
    </row>
    <row r="863" spans="1:16" x14ac:dyDescent="0.25">
      <c r="A863" t="s">
        <v>240</v>
      </c>
      <c r="B863" t="s">
        <v>408</v>
      </c>
      <c r="C863" s="8">
        <v>45008.625</v>
      </c>
      <c r="D863" s="22"/>
      <c r="E863" s="22"/>
      <c r="F863" s="22"/>
      <c r="G863" s="22" t="str">
        <f t="shared" si="31"/>
        <v/>
      </c>
      <c r="H863" s="22"/>
      <c r="I863" t="s">
        <v>10</v>
      </c>
      <c r="J863" s="16">
        <f t="shared" si="32"/>
        <v>8.9999999999999993E-3</v>
      </c>
      <c r="K863" s="16">
        <f t="shared" si="32"/>
        <v>0</v>
      </c>
      <c r="L863" s="16">
        <f t="shared" si="32"/>
        <v>4.3999999999999997E-2</v>
      </c>
      <c r="M863" t="s">
        <v>10</v>
      </c>
      <c r="N863" t="s">
        <v>11</v>
      </c>
      <c r="O863" t="s">
        <v>10</v>
      </c>
      <c r="P863" s="3" t="s">
        <v>395</v>
      </c>
    </row>
    <row r="864" spans="1:16" x14ac:dyDescent="0.25">
      <c r="A864" t="s">
        <v>240</v>
      </c>
      <c r="B864" t="s">
        <v>408</v>
      </c>
      <c r="C864" s="8">
        <v>45008.625</v>
      </c>
      <c r="D864" s="22"/>
      <c r="E864" s="22"/>
      <c r="F864" s="22"/>
      <c r="G864" s="22">
        <f t="shared" si="31"/>
        <v>2.5000000000000001E-3</v>
      </c>
      <c r="H864" s="22"/>
      <c r="I864" s="1">
        <v>2.5000000000000001E-3</v>
      </c>
      <c r="J864" s="16">
        <f t="shared" si="32"/>
        <v>8.9999999999999993E-3</v>
      </c>
      <c r="K864" s="16">
        <f t="shared" si="32"/>
        <v>0</v>
      </c>
      <c r="L864" s="16">
        <f t="shared" si="32"/>
        <v>4.3999999999999997E-2</v>
      </c>
      <c r="M864" t="s">
        <v>331</v>
      </c>
      <c r="N864" t="s">
        <v>12</v>
      </c>
      <c r="O864" s="1">
        <v>2.5000000000000001E-3</v>
      </c>
      <c r="P864" s="3" t="s">
        <v>395</v>
      </c>
    </row>
    <row r="865" spans="1:16" x14ac:dyDescent="0.25">
      <c r="A865" t="s">
        <v>240</v>
      </c>
      <c r="B865" t="s">
        <v>408</v>
      </c>
      <c r="C865" s="8">
        <v>45009.54583333333</v>
      </c>
      <c r="D865" s="22"/>
      <c r="E865" s="22"/>
      <c r="F865" s="22"/>
      <c r="G865" s="22" t="str">
        <f t="shared" si="31"/>
        <v/>
      </c>
      <c r="H865" s="22"/>
      <c r="I865" t="s">
        <v>10</v>
      </c>
      <c r="J865" s="16">
        <f t="shared" si="32"/>
        <v>8.9999999999999993E-3</v>
      </c>
      <c r="K865" s="16">
        <f t="shared" si="32"/>
        <v>0</v>
      </c>
      <c r="L865" s="16">
        <f t="shared" si="32"/>
        <v>4.3999999999999997E-2</v>
      </c>
      <c r="M865" t="s">
        <v>10</v>
      </c>
      <c r="N865" t="s">
        <v>11</v>
      </c>
      <c r="O865" t="s">
        <v>10</v>
      </c>
      <c r="P865" s="3" t="s">
        <v>395</v>
      </c>
    </row>
    <row r="866" spans="1:16" x14ac:dyDescent="0.25">
      <c r="A866" t="s">
        <v>240</v>
      </c>
      <c r="B866" t="s">
        <v>408</v>
      </c>
      <c r="C866" s="8">
        <v>45009.54583333333</v>
      </c>
      <c r="D866" s="22"/>
      <c r="E866" s="22"/>
      <c r="F866" s="22"/>
      <c r="G866" s="22">
        <f t="shared" si="31"/>
        <v>2.5000000000000001E-3</v>
      </c>
      <c r="H866" s="22"/>
      <c r="I866" s="1">
        <v>2.5000000000000001E-3</v>
      </c>
      <c r="J866" s="16">
        <f t="shared" si="32"/>
        <v>8.9999999999999993E-3</v>
      </c>
      <c r="K866" s="16">
        <f t="shared" si="32"/>
        <v>0</v>
      </c>
      <c r="L866" s="16">
        <f t="shared" si="32"/>
        <v>4.3999999999999997E-2</v>
      </c>
      <c r="M866" t="s">
        <v>330</v>
      </c>
      <c r="N866" t="s">
        <v>12</v>
      </c>
      <c r="O866" s="1">
        <v>2.5000000000000001E-3</v>
      </c>
      <c r="P866" s="3" t="s">
        <v>395</v>
      </c>
    </row>
    <row r="867" spans="1:16" x14ac:dyDescent="0.25">
      <c r="A867" t="s">
        <v>240</v>
      </c>
      <c r="B867" t="s">
        <v>408</v>
      </c>
      <c r="C867" s="8">
        <v>45010.57708333333</v>
      </c>
      <c r="D867" s="22"/>
      <c r="E867" s="22"/>
      <c r="F867" s="22"/>
      <c r="G867" s="22" t="str">
        <f t="shared" si="31"/>
        <v/>
      </c>
      <c r="H867" s="22"/>
      <c r="I867" t="s">
        <v>10</v>
      </c>
      <c r="J867" s="16">
        <f t="shared" si="32"/>
        <v>8.9999999999999993E-3</v>
      </c>
      <c r="K867" s="16">
        <f t="shared" si="32"/>
        <v>0</v>
      </c>
      <c r="L867" s="16">
        <f t="shared" si="32"/>
        <v>4.3999999999999997E-2</v>
      </c>
      <c r="M867" t="s">
        <v>10</v>
      </c>
      <c r="N867" t="s">
        <v>11</v>
      </c>
      <c r="O867" t="s">
        <v>10</v>
      </c>
      <c r="P867" s="3" t="s">
        <v>395</v>
      </c>
    </row>
    <row r="868" spans="1:16" x14ac:dyDescent="0.25">
      <c r="A868" t="s">
        <v>240</v>
      </c>
      <c r="B868" t="s">
        <v>408</v>
      </c>
      <c r="C868" s="8">
        <v>45010.57708333333</v>
      </c>
      <c r="D868" s="22"/>
      <c r="E868" s="22"/>
      <c r="F868" s="22"/>
      <c r="G868" s="22">
        <f t="shared" si="31"/>
        <v>2.5000000000000001E-3</v>
      </c>
      <c r="H868" s="22"/>
      <c r="I868" s="1">
        <v>2.5000000000000001E-3</v>
      </c>
      <c r="J868" s="16">
        <f t="shared" si="32"/>
        <v>8.9999999999999993E-3</v>
      </c>
      <c r="K868" s="16">
        <f t="shared" si="32"/>
        <v>0</v>
      </c>
      <c r="L868" s="16">
        <f t="shared" si="32"/>
        <v>4.3999999999999997E-2</v>
      </c>
      <c r="M868" t="s">
        <v>329</v>
      </c>
      <c r="N868" t="s">
        <v>12</v>
      </c>
      <c r="O868" s="1">
        <v>2.5000000000000001E-3</v>
      </c>
      <c r="P868" s="3" t="s">
        <v>395</v>
      </c>
    </row>
    <row r="869" spans="1:16" x14ac:dyDescent="0.25">
      <c r="A869" t="s">
        <v>240</v>
      </c>
      <c r="B869" t="s">
        <v>408</v>
      </c>
      <c r="C869" s="8">
        <v>45011.509722222225</v>
      </c>
      <c r="D869" s="22"/>
      <c r="E869" s="22"/>
      <c r="F869" s="22"/>
      <c r="G869" s="22" t="str">
        <f t="shared" si="31"/>
        <v/>
      </c>
      <c r="H869" s="22"/>
      <c r="I869" t="s">
        <v>10</v>
      </c>
      <c r="J869" s="16">
        <f t="shared" si="32"/>
        <v>8.9999999999999993E-3</v>
      </c>
      <c r="K869" s="16">
        <f t="shared" si="32"/>
        <v>0</v>
      </c>
      <c r="L869" s="16">
        <f t="shared" si="32"/>
        <v>4.3999999999999997E-2</v>
      </c>
      <c r="M869" t="s">
        <v>10</v>
      </c>
      <c r="N869" t="s">
        <v>11</v>
      </c>
      <c r="O869" t="s">
        <v>10</v>
      </c>
      <c r="P869" s="3" t="s">
        <v>395</v>
      </c>
    </row>
    <row r="870" spans="1:16" x14ac:dyDescent="0.25">
      <c r="A870" t="s">
        <v>240</v>
      </c>
      <c r="B870" t="s">
        <v>408</v>
      </c>
      <c r="C870" s="8">
        <v>45011.509722222225</v>
      </c>
      <c r="D870" s="22"/>
      <c r="E870" s="22"/>
      <c r="F870" s="22"/>
      <c r="G870" s="22">
        <f t="shared" si="31"/>
        <v>2.5000000000000001E-3</v>
      </c>
      <c r="H870" s="22"/>
      <c r="I870" s="1">
        <v>2.5000000000000001E-3</v>
      </c>
      <c r="J870" s="16">
        <f t="shared" si="32"/>
        <v>8.9999999999999993E-3</v>
      </c>
      <c r="K870" s="16">
        <f t="shared" si="32"/>
        <v>0</v>
      </c>
      <c r="L870" s="16">
        <f t="shared" si="32"/>
        <v>4.3999999999999997E-2</v>
      </c>
      <c r="M870" t="s">
        <v>328</v>
      </c>
      <c r="N870" t="s">
        <v>12</v>
      </c>
      <c r="O870" s="1">
        <v>2.5000000000000001E-3</v>
      </c>
      <c r="P870" s="3" t="s">
        <v>395</v>
      </c>
    </row>
    <row r="871" spans="1:16" x14ac:dyDescent="0.25">
      <c r="A871" t="s">
        <v>240</v>
      </c>
      <c r="B871" t="s">
        <v>408</v>
      </c>
      <c r="C871" s="8">
        <v>45012.57708333333</v>
      </c>
      <c r="D871" s="22"/>
      <c r="E871" s="22"/>
      <c r="F871" s="22"/>
      <c r="G871" s="22" t="str">
        <f t="shared" si="31"/>
        <v/>
      </c>
      <c r="H871" s="22"/>
      <c r="I871" t="s">
        <v>10</v>
      </c>
      <c r="J871" s="16">
        <f t="shared" si="32"/>
        <v>8.9999999999999993E-3</v>
      </c>
      <c r="K871" s="16">
        <f t="shared" si="32"/>
        <v>0</v>
      </c>
      <c r="L871" s="16">
        <f t="shared" si="32"/>
        <v>4.3999999999999997E-2</v>
      </c>
      <c r="M871" t="s">
        <v>10</v>
      </c>
      <c r="N871" t="s">
        <v>11</v>
      </c>
      <c r="O871" t="s">
        <v>10</v>
      </c>
      <c r="P871" s="3" t="s">
        <v>395</v>
      </c>
    </row>
    <row r="872" spans="1:16" x14ac:dyDescent="0.25">
      <c r="A872" t="s">
        <v>240</v>
      </c>
      <c r="B872" t="s">
        <v>408</v>
      </c>
      <c r="C872" s="8">
        <v>45012.57708333333</v>
      </c>
      <c r="D872" s="22"/>
      <c r="E872" s="22"/>
      <c r="F872" s="22"/>
      <c r="G872" s="22">
        <f t="shared" si="31"/>
        <v>2.5000000000000001E-3</v>
      </c>
      <c r="H872" s="22"/>
      <c r="I872" s="1">
        <v>2.5000000000000001E-3</v>
      </c>
      <c r="J872" s="16">
        <f t="shared" si="32"/>
        <v>8.9999999999999993E-3</v>
      </c>
      <c r="K872" s="16">
        <f t="shared" si="32"/>
        <v>0</v>
      </c>
      <c r="L872" s="16">
        <f t="shared" si="32"/>
        <v>4.3999999999999997E-2</v>
      </c>
      <c r="M872" t="s">
        <v>327</v>
      </c>
      <c r="N872" t="s">
        <v>12</v>
      </c>
      <c r="O872" s="1">
        <v>2.5000000000000001E-3</v>
      </c>
      <c r="P872" s="3" t="s">
        <v>395</v>
      </c>
    </row>
    <row r="873" spans="1:16" x14ac:dyDescent="0.25">
      <c r="A873" t="s">
        <v>240</v>
      </c>
      <c r="B873" t="s">
        <v>408</v>
      </c>
      <c r="C873" s="8">
        <v>45013.556944444441</v>
      </c>
      <c r="D873" s="22"/>
      <c r="E873" s="22"/>
      <c r="F873" s="22"/>
      <c r="G873" s="22" t="str">
        <f t="shared" si="31"/>
        <v/>
      </c>
      <c r="H873" s="22"/>
      <c r="I873" t="s">
        <v>10</v>
      </c>
      <c r="J873" s="16">
        <f t="shared" si="32"/>
        <v>8.9999999999999993E-3</v>
      </c>
      <c r="K873" s="16">
        <f t="shared" si="32"/>
        <v>0</v>
      </c>
      <c r="L873" s="16">
        <f t="shared" si="32"/>
        <v>4.3999999999999997E-2</v>
      </c>
      <c r="M873" t="s">
        <v>10</v>
      </c>
      <c r="N873" t="s">
        <v>11</v>
      </c>
      <c r="O873" t="s">
        <v>10</v>
      </c>
      <c r="P873" s="3" t="s">
        <v>395</v>
      </c>
    </row>
    <row r="874" spans="1:16" x14ac:dyDescent="0.25">
      <c r="A874" t="s">
        <v>240</v>
      </c>
      <c r="B874" t="s">
        <v>408</v>
      </c>
      <c r="C874" s="8">
        <v>45013.556944444441</v>
      </c>
      <c r="D874" s="22"/>
      <c r="E874" s="22"/>
      <c r="F874" s="22"/>
      <c r="G874" s="22">
        <f t="shared" si="31"/>
        <v>2.5000000000000001E-3</v>
      </c>
      <c r="H874" s="22"/>
      <c r="I874" s="1">
        <v>2.5000000000000001E-3</v>
      </c>
      <c r="J874" s="16">
        <f t="shared" si="32"/>
        <v>8.9999999999999993E-3</v>
      </c>
      <c r="K874" s="16">
        <f t="shared" si="32"/>
        <v>0</v>
      </c>
      <c r="L874" s="16">
        <f t="shared" si="32"/>
        <v>4.3999999999999997E-2</v>
      </c>
      <c r="M874" t="s">
        <v>326</v>
      </c>
      <c r="N874" t="s">
        <v>12</v>
      </c>
      <c r="O874" s="1">
        <v>2.5000000000000001E-3</v>
      </c>
      <c r="P874" s="3" t="s">
        <v>395</v>
      </c>
    </row>
    <row r="875" spans="1:16" x14ac:dyDescent="0.25">
      <c r="A875" t="s">
        <v>240</v>
      </c>
      <c r="B875" t="s">
        <v>408</v>
      </c>
      <c r="C875" s="8">
        <v>45014.464583333334</v>
      </c>
      <c r="D875" s="22"/>
      <c r="E875" s="22"/>
      <c r="F875" s="22"/>
      <c r="G875" s="22" t="str">
        <f t="shared" si="31"/>
        <v/>
      </c>
      <c r="H875" s="22"/>
      <c r="I875" t="s">
        <v>10</v>
      </c>
      <c r="J875" s="16">
        <f t="shared" si="32"/>
        <v>8.9999999999999993E-3</v>
      </c>
      <c r="K875" s="16">
        <f t="shared" si="32"/>
        <v>0</v>
      </c>
      <c r="L875" s="16">
        <f t="shared" si="32"/>
        <v>4.3999999999999997E-2</v>
      </c>
      <c r="M875" t="s">
        <v>10</v>
      </c>
      <c r="N875" t="s">
        <v>11</v>
      </c>
      <c r="O875" t="s">
        <v>10</v>
      </c>
      <c r="P875" s="3" t="s">
        <v>395</v>
      </c>
    </row>
    <row r="876" spans="1:16" x14ac:dyDescent="0.25">
      <c r="A876" t="s">
        <v>240</v>
      </c>
      <c r="B876" t="s">
        <v>408</v>
      </c>
      <c r="C876" s="8">
        <v>45014.464583333334</v>
      </c>
      <c r="D876" s="22"/>
      <c r="E876" s="22"/>
      <c r="F876" s="22"/>
      <c r="G876" s="22">
        <f t="shared" si="31"/>
        <v>2.5000000000000001E-3</v>
      </c>
      <c r="H876" s="22"/>
      <c r="I876" s="1">
        <v>2.5000000000000001E-3</v>
      </c>
      <c r="J876" s="16">
        <f t="shared" si="32"/>
        <v>8.9999999999999993E-3</v>
      </c>
      <c r="K876" s="16">
        <f t="shared" si="32"/>
        <v>0</v>
      </c>
      <c r="L876" s="16">
        <f t="shared" si="32"/>
        <v>4.3999999999999997E-2</v>
      </c>
      <c r="M876" t="s">
        <v>325</v>
      </c>
      <c r="N876" t="s">
        <v>12</v>
      </c>
      <c r="O876" s="1">
        <v>2.5000000000000001E-3</v>
      </c>
      <c r="P876" s="3" t="s">
        <v>395</v>
      </c>
    </row>
    <row r="877" spans="1:16" x14ac:dyDescent="0.25">
      <c r="A877" t="s">
        <v>240</v>
      </c>
      <c r="B877" t="s">
        <v>408</v>
      </c>
      <c r="C877" s="8">
        <v>45015.440972222219</v>
      </c>
      <c r="D877" s="22"/>
      <c r="E877" s="22"/>
      <c r="F877" s="22"/>
      <c r="G877" s="22" t="str">
        <f t="shared" si="31"/>
        <v/>
      </c>
      <c r="H877" s="22"/>
      <c r="I877" t="s">
        <v>10</v>
      </c>
      <c r="J877" s="16">
        <f t="shared" si="32"/>
        <v>8.9999999999999993E-3</v>
      </c>
      <c r="K877" s="16">
        <f t="shared" si="32"/>
        <v>0</v>
      </c>
      <c r="L877" s="16">
        <f t="shared" si="32"/>
        <v>4.3999999999999997E-2</v>
      </c>
      <c r="M877" t="s">
        <v>10</v>
      </c>
      <c r="N877" t="s">
        <v>11</v>
      </c>
      <c r="O877" t="s">
        <v>10</v>
      </c>
      <c r="P877" s="3" t="s">
        <v>395</v>
      </c>
    </row>
    <row r="878" spans="1:16" x14ac:dyDescent="0.25">
      <c r="A878" t="s">
        <v>240</v>
      </c>
      <c r="B878" t="s">
        <v>408</v>
      </c>
      <c r="C878" s="8">
        <v>45015.440972222219</v>
      </c>
      <c r="D878" s="22"/>
      <c r="E878" s="22"/>
      <c r="F878" s="22"/>
      <c r="G878" s="22">
        <f t="shared" si="31"/>
        <v>2.5000000000000001E-3</v>
      </c>
      <c r="H878" s="22"/>
      <c r="I878" s="1">
        <v>2.5000000000000001E-3</v>
      </c>
      <c r="J878" s="16">
        <f t="shared" si="32"/>
        <v>8.9999999999999993E-3</v>
      </c>
      <c r="K878" s="16">
        <f t="shared" si="32"/>
        <v>0</v>
      </c>
      <c r="L878" s="16">
        <f t="shared" si="32"/>
        <v>4.3999999999999997E-2</v>
      </c>
      <c r="M878" t="s">
        <v>324</v>
      </c>
      <c r="N878" t="s">
        <v>12</v>
      </c>
      <c r="O878" s="1">
        <v>2.5000000000000001E-3</v>
      </c>
      <c r="P878" s="3" t="s">
        <v>395</v>
      </c>
    </row>
    <row r="879" spans="1:16" x14ac:dyDescent="0.25">
      <c r="A879" t="s">
        <v>240</v>
      </c>
      <c r="B879" t="s">
        <v>408</v>
      </c>
      <c r="C879" s="8">
        <v>45016.531944444447</v>
      </c>
      <c r="D879" s="22"/>
      <c r="E879" s="22"/>
      <c r="F879" s="22"/>
      <c r="G879" s="22" t="str">
        <f t="shared" si="31"/>
        <v/>
      </c>
      <c r="H879" s="22"/>
      <c r="I879" t="s">
        <v>10</v>
      </c>
      <c r="J879" s="16">
        <f t="shared" si="32"/>
        <v>8.9999999999999993E-3</v>
      </c>
      <c r="K879" s="16">
        <f t="shared" si="32"/>
        <v>0</v>
      </c>
      <c r="L879" s="16">
        <f t="shared" si="32"/>
        <v>4.3999999999999997E-2</v>
      </c>
      <c r="M879" t="s">
        <v>10</v>
      </c>
      <c r="N879" t="s">
        <v>11</v>
      </c>
      <c r="O879" t="s">
        <v>10</v>
      </c>
      <c r="P879" s="3" t="s">
        <v>395</v>
      </c>
    </row>
    <row r="880" spans="1:16" x14ac:dyDescent="0.25">
      <c r="A880" t="s">
        <v>240</v>
      </c>
      <c r="B880" t="s">
        <v>408</v>
      </c>
      <c r="C880" s="8">
        <v>45016.531944444447</v>
      </c>
      <c r="D880" s="22"/>
      <c r="E880" s="22"/>
      <c r="F880" s="22"/>
      <c r="G880" s="22">
        <f t="shared" si="31"/>
        <v>2.5000000000000001E-3</v>
      </c>
      <c r="H880" s="22"/>
      <c r="I880" s="1">
        <v>2.5000000000000001E-3</v>
      </c>
      <c r="J880" s="16">
        <f t="shared" si="32"/>
        <v>8.9999999999999993E-3</v>
      </c>
      <c r="K880" s="16">
        <f t="shared" si="32"/>
        <v>0</v>
      </c>
      <c r="L880" s="16">
        <f t="shared" si="32"/>
        <v>4.3999999999999997E-2</v>
      </c>
      <c r="M880" t="s">
        <v>323</v>
      </c>
      <c r="N880" t="s">
        <v>12</v>
      </c>
      <c r="O880" s="1">
        <v>2.5000000000000001E-3</v>
      </c>
      <c r="P880" s="3" t="s">
        <v>395</v>
      </c>
    </row>
    <row r="881" spans="1:16" x14ac:dyDescent="0.25">
      <c r="A881" t="s">
        <v>240</v>
      </c>
      <c r="B881" t="s">
        <v>397</v>
      </c>
      <c r="C881" s="8">
        <v>45305.599305555559</v>
      </c>
      <c r="D881" s="22"/>
      <c r="E881" s="22"/>
      <c r="F881" s="22"/>
      <c r="G881" s="22">
        <f t="shared" si="31"/>
        <v>2.5000000000000001E-3</v>
      </c>
      <c r="H881" s="22"/>
      <c r="I881" s="1">
        <v>2.5000000000000001E-3</v>
      </c>
      <c r="J881" s="16">
        <f t="shared" si="32"/>
        <v>8.9999999999999993E-3</v>
      </c>
      <c r="K881" s="16">
        <f t="shared" si="32"/>
        <v>0</v>
      </c>
      <c r="L881" s="16">
        <f t="shared" si="32"/>
        <v>4.3999999999999997E-2</v>
      </c>
      <c r="M881" t="s">
        <v>372</v>
      </c>
      <c r="N881" t="s">
        <v>12</v>
      </c>
      <c r="O881" s="1">
        <v>2.5000000000000001E-3</v>
      </c>
      <c r="P881" s="3" t="s">
        <v>395</v>
      </c>
    </row>
    <row r="882" spans="1:16" x14ac:dyDescent="0.25">
      <c r="A882" t="s">
        <v>240</v>
      </c>
      <c r="B882" t="s">
        <v>397</v>
      </c>
      <c r="C882" s="8">
        <v>45305.659722222219</v>
      </c>
      <c r="D882" s="22"/>
      <c r="E882" s="22"/>
      <c r="F882" s="22"/>
      <c r="G882" s="22">
        <f t="shared" si="31"/>
        <v>2.5000000000000001E-3</v>
      </c>
      <c r="H882" s="22"/>
      <c r="I882" s="1">
        <v>2.5000000000000001E-3</v>
      </c>
      <c r="J882" s="16">
        <f t="shared" si="32"/>
        <v>8.9999999999999993E-3</v>
      </c>
      <c r="K882" s="16">
        <f t="shared" si="32"/>
        <v>0</v>
      </c>
      <c r="L882" s="16">
        <f t="shared" si="32"/>
        <v>4.3999999999999997E-2</v>
      </c>
      <c r="M882" t="s">
        <v>371</v>
      </c>
      <c r="N882" t="s">
        <v>12</v>
      </c>
      <c r="O882" s="1">
        <v>2.5000000000000001E-3</v>
      </c>
      <c r="P882" s="3" t="s">
        <v>395</v>
      </c>
    </row>
    <row r="883" spans="1:16" x14ac:dyDescent="0.25">
      <c r="A883" t="s">
        <v>240</v>
      </c>
      <c r="B883" t="s">
        <v>397</v>
      </c>
      <c r="C883" s="8">
        <v>45305.659722222219</v>
      </c>
      <c r="D883" s="22"/>
      <c r="E883" s="22"/>
      <c r="F883" s="22"/>
      <c r="G883" s="22" t="str">
        <f t="shared" si="31"/>
        <v/>
      </c>
      <c r="H883" s="22"/>
      <c r="I883" t="s">
        <v>10</v>
      </c>
      <c r="J883" s="16">
        <f t="shared" si="32"/>
        <v>8.9999999999999993E-3</v>
      </c>
      <c r="K883" s="16">
        <f t="shared" si="32"/>
        <v>0</v>
      </c>
      <c r="L883" s="16">
        <f t="shared" si="32"/>
        <v>4.3999999999999997E-2</v>
      </c>
      <c r="M883" t="s">
        <v>10</v>
      </c>
      <c r="N883" t="s">
        <v>11</v>
      </c>
      <c r="O883" t="s">
        <v>10</v>
      </c>
      <c r="P883" s="3" t="s">
        <v>395</v>
      </c>
    </row>
    <row r="884" spans="1:16" x14ac:dyDescent="0.25">
      <c r="A884" t="s">
        <v>240</v>
      </c>
      <c r="B884" t="s">
        <v>397</v>
      </c>
      <c r="C884" s="8">
        <v>45306.638888888891</v>
      </c>
      <c r="D884" s="22"/>
      <c r="E884" s="22"/>
      <c r="F884" s="22"/>
      <c r="G884" s="22">
        <f t="shared" si="31"/>
        <v>2.5000000000000001E-3</v>
      </c>
      <c r="H884" s="22"/>
      <c r="I884" s="1">
        <v>2.5000000000000001E-3</v>
      </c>
      <c r="J884" s="16">
        <f t="shared" si="32"/>
        <v>8.9999999999999993E-3</v>
      </c>
      <c r="K884" s="16">
        <f t="shared" si="32"/>
        <v>0</v>
      </c>
      <c r="L884" s="16">
        <f t="shared" si="32"/>
        <v>4.3999999999999997E-2</v>
      </c>
      <c r="M884" t="s">
        <v>370</v>
      </c>
      <c r="N884" t="s">
        <v>12</v>
      </c>
      <c r="O884" s="1">
        <v>2.5000000000000001E-3</v>
      </c>
      <c r="P884" s="3" t="s">
        <v>395</v>
      </c>
    </row>
    <row r="885" spans="1:16" x14ac:dyDescent="0.25">
      <c r="A885" t="s">
        <v>240</v>
      </c>
      <c r="B885" t="s">
        <v>397</v>
      </c>
      <c r="C885" s="8">
        <v>45306.638888888891</v>
      </c>
      <c r="D885" s="22"/>
      <c r="E885" s="22"/>
      <c r="F885" s="22"/>
      <c r="G885" s="22" t="str">
        <f t="shared" si="31"/>
        <v/>
      </c>
      <c r="H885" s="22"/>
      <c r="I885" t="s">
        <v>10</v>
      </c>
      <c r="J885" s="16">
        <f t="shared" si="32"/>
        <v>8.9999999999999993E-3</v>
      </c>
      <c r="K885" s="16">
        <f t="shared" si="32"/>
        <v>0</v>
      </c>
      <c r="L885" s="16">
        <f t="shared" si="32"/>
        <v>4.3999999999999997E-2</v>
      </c>
      <c r="M885" t="s">
        <v>10</v>
      </c>
      <c r="N885" t="s">
        <v>11</v>
      </c>
      <c r="O885" t="s">
        <v>10</v>
      </c>
      <c r="P885" s="3" t="s">
        <v>395</v>
      </c>
    </row>
    <row r="886" spans="1:16" x14ac:dyDescent="0.25">
      <c r="A886" t="s">
        <v>240</v>
      </c>
      <c r="B886" t="s">
        <v>397</v>
      </c>
      <c r="C886" s="8">
        <v>45307.559027777781</v>
      </c>
      <c r="D886" s="22"/>
      <c r="E886" s="22"/>
      <c r="F886" s="22"/>
      <c r="G886" s="22">
        <f t="shared" si="31"/>
        <v>2.5000000000000001E-3</v>
      </c>
      <c r="H886" s="22"/>
      <c r="I886" s="1">
        <v>2.5000000000000001E-3</v>
      </c>
      <c r="J886" s="16">
        <f t="shared" si="32"/>
        <v>8.9999999999999993E-3</v>
      </c>
      <c r="K886" s="16">
        <f t="shared" si="32"/>
        <v>0</v>
      </c>
      <c r="L886" s="16">
        <f t="shared" si="32"/>
        <v>4.3999999999999997E-2</v>
      </c>
      <c r="M886" t="s">
        <v>369</v>
      </c>
      <c r="N886" t="s">
        <v>12</v>
      </c>
      <c r="O886" s="1">
        <v>2.5000000000000001E-3</v>
      </c>
      <c r="P886" s="3" t="s">
        <v>395</v>
      </c>
    </row>
    <row r="887" spans="1:16" x14ac:dyDescent="0.25">
      <c r="A887" t="s">
        <v>240</v>
      </c>
      <c r="B887" t="s">
        <v>397</v>
      </c>
      <c r="C887" s="8">
        <v>45307.559027777781</v>
      </c>
      <c r="D887" s="22"/>
      <c r="E887" s="22"/>
      <c r="F887" s="22"/>
      <c r="G887" s="22" t="str">
        <f t="shared" si="31"/>
        <v/>
      </c>
      <c r="H887" s="22"/>
      <c r="I887" t="s">
        <v>10</v>
      </c>
      <c r="J887" s="16">
        <f t="shared" si="32"/>
        <v>8.9999999999999993E-3</v>
      </c>
      <c r="K887" s="16">
        <f t="shared" si="32"/>
        <v>0</v>
      </c>
      <c r="L887" s="16">
        <f t="shared" si="32"/>
        <v>4.3999999999999997E-2</v>
      </c>
      <c r="M887" t="s">
        <v>10</v>
      </c>
      <c r="N887" t="s">
        <v>11</v>
      </c>
      <c r="O887" t="s">
        <v>10</v>
      </c>
      <c r="P887" s="3" t="s">
        <v>395</v>
      </c>
    </row>
    <row r="888" spans="1:16" x14ac:dyDescent="0.25">
      <c r="A888" t="s">
        <v>240</v>
      </c>
      <c r="B888" t="s">
        <v>397</v>
      </c>
      <c r="C888" s="8">
        <v>45308.557638888888</v>
      </c>
      <c r="D888" s="22"/>
      <c r="E888" s="22"/>
      <c r="F888" s="22"/>
      <c r="G888" s="22" t="str">
        <f t="shared" si="31"/>
        <v/>
      </c>
      <c r="H888" s="22"/>
      <c r="I888" t="s">
        <v>10</v>
      </c>
      <c r="J888" s="16">
        <f t="shared" si="32"/>
        <v>8.9999999999999993E-3</v>
      </c>
      <c r="K888" s="16">
        <f t="shared" si="32"/>
        <v>0</v>
      </c>
      <c r="L888" s="16">
        <f t="shared" si="32"/>
        <v>4.3999999999999997E-2</v>
      </c>
      <c r="M888" t="s">
        <v>10</v>
      </c>
      <c r="N888" t="s">
        <v>11</v>
      </c>
      <c r="O888" t="s">
        <v>10</v>
      </c>
      <c r="P888" s="3" t="s">
        <v>395</v>
      </c>
    </row>
    <row r="889" spans="1:16" x14ac:dyDescent="0.25">
      <c r="A889" t="s">
        <v>240</v>
      </c>
      <c r="B889" t="s">
        <v>397</v>
      </c>
      <c r="C889" s="8">
        <v>45309.532638888886</v>
      </c>
      <c r="D889" s="22"/>
      <c r="E889" s="22"/>
      <c r="F889" s="22"/>
      <c r="G889" s="22" t="str">
        <f t="shared" si="31"/>
        <v/>
      </c>
      <c r="H889" s="22"/>
      <c r="I889" t="s">
        <v>10</v>
      </c>
      <c r="J889" s="16">
        <f t="shared" si="32"/>
        <v>8.9999999999999993E-3</v>
      </c>
      <c r="K889" s="16">
        <f t="shared" si="32"/>
        <v>0</v>
      </c>
      <c r="L889" s="16">
        <f t="shared" si="32"/>
        <v>4.3999999999999997E-2</v>
      </c>
      <c r="M889" t="s">
        <v>10</v>
      </c>
      <c r="N889" t="s">
        <v>11</v>
      </c>
      <c r="O889" t="s">
        <v>10</v>
      </c>
      <c r="P889" s="3" t="s">
        <v>395</v>
      </c>
    </row>
    <row r="890" spans="1:16" x14ac:dyDescent="0.25">
      <c r="A890" t="s">
        <v>240</v>
      </c>
      <c r="B890" t="s">
        <v>397</v>
      </c>
      <c r="C890" s="8">
        <v>45309.532638888886</v>
      </c>
      <c r="D890" s="22"/>
      <c r="E890" s="22"/>
      <c r="F890" s="22"/>
      <c r="G890" s="22">
        <f t="shared" ref="G890:G953" si="33">IF($A890="GPA7",$I890,"")</f>
        <v>2.5000000000000001E-3</v>
      </c>
      <c r="H890" s="22"/>
      <c r="I890" s="1">
        <v>2.5000000000000001E-3</v>
      </c>
      <c r="J890" s="16">
        <f t="shared" si="32"/>
        <v>8.9999999999999993E-3</v>
      </c>
      <c r="K890" s="16">
        <f t="shared" si="32"/>
        <v>0</v>
      </c>
      <c r="L890" s="16">
        <f t="shared" si="32"/>
        <v>4.3999999999999997E-2</v>
      </c>
      <c r="M890" t="s">
        <v>368</v>
      </c>
      <c r="N890" t="s">
        <v>12</v>
      </c>
      <c r="O890" s="1">
        <v>2.5000000000000001E-3</v>
      </c>
      <c r="P890" s="3" t="s">
        <v>395</v>
      </c>
    </row>
    <row r="891" spans="1:16" x14ac:dyDescent="0.25">
      <c r="A891" t="s">
        <v>240</v>
      </c>
      <c r="B891" t="s">
        <v>397</v>
      </c>
      <c r="C891" s="8">
        <v>45310.538194444445</v>
      </c>
      <c r="D891" s="22"/>
      <c r="E891" s="22"/>
      <c r="F891" s="22"/>
      <c r="G891" s="22" t="str">
        <f t="shared" si="33"/>
        <v/>
      </c>
      <c r="H891" s="22"/>
      <c r="I891" t="s">
        <v>10</v>
      </c>
      <c r="J891" s="16">
        <f t="shared" si="32"/>
        <v>8.9999999999999993E-3</v>
      </c>
      <c r="K891" s="16">
        <f t="shared" si="32"/>
        <v>0</v>
      </c>
      <c r="L891" s="16">
        <f t="shared" si="32"/>
        <v>4.3999999999999997E-2</v>
      </c>
      <c r="M891" t="s">
        <v>10</v>
      </c>
      <c r="N891" t="s">
        <v>11</v>
      </c>
      <c r="O891" t="s">
        <v>10</v>
      </c>
      <c r="P891" s="3" t="s">
        <v>395</v>
      </c>
    </row>
    <row r="892" spans="1:16" x14ac:dyDescent="0.25">
      <c r="A892" t="s">
        <v>240</v>
      </c>
      <c r="B892" t="s">
        <v>397</v>
      </c>
      <c r="C892" s="8">
        <v>45310.538194444445</v>
      </c>
      <c r="D892" s="22"/>
      <c r="E892" s="22"/>
      <c r="F892" s="22"/>
      <c r="G892" s="22">
        <f t="shared" si="33"/>
        <v>2.5000000000000001E-3</v>
      </c>
      <c r="H892" s="22"/>
      <c r="I892" s="1">
        <v>2.5000000000000001E-3</v>
      </c>
      <c r="J892" s="16">
        <f t="shared" si="32"/>
        <v>8.9999999999999993E-3</v>
      </c>
      <c r="K892" s="16">
        <f t="shared" si="32"/>
        <v>0</v>
      </c>
      <c r="L892" s="16">
        <f t="shared" si="32"/>
        <v>4.3999999999999997E-2</v>
      </c>
      <c r="M892" t="s">
        <v>367</v>
      </c>
      <c r="N892" t="s">
        <v>12</v>
      </c>
      <c r="O892" s="1">
        <v>2.5000000000000001E-3</v>
      </c>
      <c r="P892" s="3" t="s">
        <v>395</v>
      </c>
    </row>
    <row r="893" spans="1:16" x14ac:dyDescent="0.25">
      <c r="A893" t="s">
        <v>240</v>
      </c>
      <c r="B893" t="s">
        <v>397</v>
      </c>
      <c r="C893" s="8">
        <v>45314.486805555556</v>
      </c>
      <c r="D893" s="22"/>
      <c r="E893" s="22"/>
      <c r="F893" s="22"/>
      <c r="G893" s="22" t="str">
        <f t="shared" si="33"/>
        <v/>
      </c>
      <c r="H893" s="22"/>
      <c r="I893" t="s">
        <v>10</v>
      </c>
      <c r="J893" s="16">
        <f t="shared" si="32"/>
        <v>8.9999999999999993E-3</v>
      </c>
      <c r="K893" s="16">
        <f t="shared" si="32"/>
        <v>0</v>
      </c>
      <c r="L893" s="16">
        <f t="shared" si="32"/>
        <v>4.3999999999999997E-2</v>
      </c>
      <c r="M893" t="s">
        <v>10</v>
      </c>
      <c r="N893" t="s">
        <v>11</v>
      </c>
      <c r="O893" t="s">
        <v>10</v>
      </c>
      <c r="P893" s="3" t="s">
        <v>395</v>
      </c>
    </row>
    <row r="894" spans="1:16" x14ac:dyDescent="0.25">
      <c r="A894" t="s">
        <v>240</v>
      </c>
      <c r="B894" t="s">
        <v>397</v>
      </c>
      <c r="C894" s="8">
        <v>45314.486805555556</v>
      </c>
      <c r="D894" s="22"/>
      <c r="E894" s="22"/>
      <c r="F894" s="22"/>
      <c r="G894" s="22">
        <f t="shared" si="33"/>
        <v>2.5000000000000001E-3</v>
      </c>
      <c r="H894" s="22"/>
      <c r="I894" s="1">
        <v>2.5000000000000001E-3</v>
      </c>
      <c r="J894" s="16">
        <f t="shared" si="32"/>
        <v>8.9999999999999993E-3</v>
      </c>
      <c r="K894" s="16">
        <f t="shared" si="32"/>
        <v>0</v>
      </c>
      <c r="L894" s="16">
        <f t="shared" si="32"/>
        <v>4.3999999999999997E-2</v>
      </c>
      <c r="M894" t="s">
        <v>366</v>
      </c>
      <c r="N894" t="s">
        <v>12</v>
      </c>
      <c r="O894" s="1">
        <v>2.5000000000000001E-3</v>
      </c>
      <c r="P894" s="3" t="s">
        <v>395</v>
      </c>
    </row>
    <row r="895" spans="1:16" x14ac:dyDescent="0.25">
      <c r="A895" t="s">
        <v>240</v>
      </c>
      <c r="B895" t="s">
        <v>397</v>
      </c>
      <c r="C895" s="8">
        <v>45321.703472222223</v>
      </c>
      <c r="D895" s="22"/>
      <c r="E895" s="22"/>
      <c r="F895" s="22"/>
      <c r="G895" s="22">
        <f t="shared" si="33"/>
        <v>2.5000000000000001E-3</v>
      </c>
      <c r="H895" s="22"/>
      <c r="I895" s="1">
        <v>2.5000000000000001E-3</v>
      </c>
      <c r="J895" s="16">
        <f t="shared" si="32"/>
        <v>8.9999999999999993E-3</v>
      </c>
      <c r="K895" s="16">
        <f t="shared" si="32"/>
        <v>0</v>
      </c>
      <c r="L895" s="16">
        <f t="shared" si="32"/>
        <v>4.3999999999999997E-2</v>
      </c>
      <c r="M895" t="s">
        <v>365</v>
      </c>
      <c r="N895" t="s">
        <v>12</v>
      </c>
      <c r="O895" s="1">
        <v>2.5000000000000001E-3</v>
      </c>
      <c r="P895" s="3" t="s">
        <v>395</v>
      </c>
    </row>
    <row r="896" spans="1:16" x14ac:dyDescent="0.25">
      <c r="A896" t="s">
        <v>240</v>
      </c>
      <c r="B896" t="s">
        <v>397</v>
      </c>
      <c r="C896" s="8">
        <v>45321.703472222223</v>
      </c>
      <c r="D896" s="22"/>
      <c r="E896" s="22"/>
      <c r="F896" s="22"/>
      <c r="G896" s="22" t="str">
        <f t="shared" si="33"/>
        <v/>
      </c>
      <c r="H896" s="22"/>
      <c r="I896" t="s">
        <v>10</v>
      </c>
      <c r="J896" s="16">
        <f t="shared" si="32"/>
        <v>8.9999999999999993E-3</v>
      </c>
      <c r="K896" s="16">
        <f t="shared" si="32"/>
        <v>0</v>
      </c>
      <c r="L896" s="16">
        <f t="shared" si="32"/>
        <v>4.3999999999999997E-2</v>
      </c>
      <c r="M896" t="s">
        <v>10</v>
      </c>
      <c r="N896" t="s">
        <v>11</v>
      </c>
      <c r="O896" t="s">
        <v>10</v>
      </c>
      <c r="P896" s="3" t="s">
        <v>395</v>
      </c>
    </row>
    <row r="897" spans="1:16" x14ac:dyDescent="0.25">
      <c r="A897" t="s">
        <v>240</v>
      </c>
      <c r="B897" t="s">
        <v>397</v>
      </c>
      <c r="C897" s="8">
        <v>45322.579861111109</v>
      </c>
      <c r="D897" s="22"/>
      <c r="E897" s="22"/>
      <c r="F897" s="22"/>
      <c r="G897" s="22">
        <f t="shared" si="33"/>
        <v>6.0000000000000001E-3</v>
      </c>
      <c r="H897" s="22"/>
      <c r="I897">
        <v>6.0000000000000001E-3</v>
      </c>
      <c r="J897" s="16">
        <f t="shared" si="32"/>
        <v>8.9999999999999993E-3</v>
      </c>
      <c r="K897" s="16">
        <f t="shared" si="32"/>
        <v>0</v>
      </c>
      <c r="L897" s="16">
        <f t="shared" si="32"/>
        <v>4.3999999999999997E-2</v>
      </c>
      <c r="M897" t="s">
        <v>364</v>
      </c>
      <c r="N897" t="s">
        <v>12</v>
      </c>
      <c r="O897">
        <v>6.0000000000000001E-3</v>
      </c>
      <c r="P897" s="3" t="s">
        <v>395</v>
      </c>
    </row>
    <row r="898" spans="1:16" x14ac:dyDescent="0.25">
      <c r="A898" t="s">
        <v>240</v>
      </c>
      <c r="B898" t="s">
        <v>397</v>
      </c>
      <c r="C898" s="8">
        <v>45322.579861111109</v>
      </c>
      <c r="D898" s="22"/>
      <c r="E898" s="22"/>
      <c r="F898" s="22"/>
      <c r="G898" s="22" t="str">
        <f t="shared" si="33"/>
        <v/>
      </c>
      <c r="H898" s="22"/>
      <c r="I898" t="s">
        <v>10</v>
      </c>
      <c r="J898" s="16">
        <f t="shared" si="32"/>
        <v>8.9999999999999993E-3</v>
      </c>
      <c r="K898" s="16">
        <f t="shared" si="32"/>
        <v>0</v>
      </c>
      <c r="L898" s="16">
        <f t="shared" si="32"/>
        <v>4.3999999999999997E-2</v>
      </c>
      <c r="M898" t="s">
        <v>10</v>
      </c>
      <c r="N898" t="s">
        <v>11</v>
      </c>
      <c r="O898" t="s">
        <v>10</v>
      </c>
      <c r="P898" s="3" t="s">
        <v>395</v>
      </c>
    </row>
    <row r="899" spans="1:16" x14ac:dyDescent="0.25">
      <c r="A899" t="s">
        <v>240</v>
      </c>
      <c r="B899" t="s">
        <v>240</v>
      </c>
      <c r="C899" s="8">
        <v>45324.513888888891</v>
      </c>
      <c r="D899" s="22"/>
      <c r="E899" s="22"/>
      <c r="F899" s="22"/>
      <c r="G899" s="22">
        <f t="shared" si="33"/>
        <v>2.5000000000000001E-3</v>
      </c>
      <c r="H899" s="22"/>
      <c r="I899" s="1">
        <v>2.5000000000000001E-3</v>
      </c>
      <c r="J899" s="16">
        <f t="shared" si="32"/>
        <v>8.9999999999999993E-3</v>
      </c>
      <c r="K899" s="16">
        <f t="shared" si="32"/>
        <v>0</v>
      </c>
      <c r="L899" s="16">
        <f t="shared" si="32"/>
        <v>4.3999999999999997E-2</v>
      </c>
      <c r="M899" t="s">
        <v>256</v>
      </c>
      <c r="N899" t="s">
        <v>12</v>
      </c>
      <c r="O899" s="1">
        <v>2.5000000000000001E-3</v>
      </c>
      <c r="P899" s="3" t="s">
        <v>395</v>
      </c>
    </row>
    <row r="900" spans="1:16" x14ac:dyDescent="0.25">
      <c r="A900" t="s">
        <v>240</v>
      </c>
      <c r="B900" t="s">
        <v>240</v>
      </c>
      <c r="C900" s="8">
        <v>45324.513888888891</v>
      </c>
      <c r="D900" s="22"/>
      <c r="E900" s="22"/>
      <c r="F900" s="22"/>
      <c r="G900" s="22" t="str">
        <f t="shared" si="33"/>
        <v/>
      </c>
      <c r="H900" s="22"/>
      <c r="I900" t="s">
        <v>10</v>
      </c>
      <c r="J900" s="16">
        <f t="shared" si="32"/>
        <v>8.9999999999999993E-3</v>
      </c>
      <c r="K900" s="16">
        <f t="shared" si="32"/>
        <v>0</v>
      </c>
      <c r="L900" s="16">
        <f t="shared" si="32"/>
        <v>4.3999999999999997E-2</v>
      </c>
      <c r="M900" t="s">
        <v>10</v>
      </c>
      <c r="N900" t="s">
        <v>11</v>
      </c>
      <c r="O900" t="s">
        <v>10</v>
      </c>
      <c r="P900" s="3" t="s">
        <v>395</v>
      </c>
    </row>
    <row r="901" spans="1:16" x14ac:dyDescent="0.25">
      <c r="A901" t="s">
        <v>240</v>
      </c>
      <c r="B901" t="s">
        <v>240</v>
      </c>
      <c r="C901" s="8">
        <v>45325.569444444445</v>
      </c>
      <c r="D901" s="22"/>
      <c r="E901" s="22"/>
      <c r="F901" s="22"/>
      <c r="G901" s="22">
        <f t="shared" si="33"/>
        <v>2.5000000000000001E-3</v>
      </c>
      <c r="H901" s="22"/>
      <c r="I901" s="1">
        <v>2.5000000000000001E-3</v>
      </c>
      <c r="J901" s="16">
        <f t="shared" si="32"/>
        <v>8.9999999999999993E-3</v>
      </c>
      <c r="K901" s="16">
        <f t="shared" si="32"/>
        <v>0</v>
      </c>
      <c r="L901" s="16">
        <f t="shared" si="32"/>
        <v>4.3999999999999997E-2</v>
      </c>
      <c r="M901" t="s">
        <v>255</v>
      </c>
      <c r="N901" t="s">
        <v>12</v>
      </c>
      <c r="O901" s="1">
        <v>2.5000000000000001E-3</v>
      </c>
      <c r="P901" s="3" t="s">
        <v>395</v>
      </c>
    </row>
    <row r="902" spans="1:16" x14ac:dyDescent="0.25">
      <c r="A902" t="s">
        <v>240</v>
      </c>
      <c r="B902" t="s">
        <v>240</v>
      </c>
      <c r="C902" s="8">
        <v>45325.569444444445</v>
      </c>
      <c r="D902" s="22"/>
      <c r="E902" s="22"/>
      <c r="F902" s="22"/>
      <c r="G902" s="22" t="str">
        <f t="shared" si="33"/>
        <v/>
      </c>
      <c r="H902" s="22"/>
      <c r="I902" t="s">
        <v>10</v>
      </c>
      <c r="J902" s="16">
        <f t="shared" si="32"/>
        <v>8.9999999999999993E-3</v>
      </c>
      <c r="K902" s="16">
        <f t="shared" si="32"/>
        <v>0</v>
      </c>
      <c r="L902" s="16">
        <f t="shared" si="32"/>
        <v>4.3999999999999997E-2</v>
      </c>
      <c r="M902" t="s">
        <v>10</v>
      </c>
      <c r="N902" t="s">
        <v>11</v>
      </c>
      <c r="O902" t="s">
        <v>10</v>
      </c>
      <c r="P902" s="3" t="s">
        <v>395</v>
      </c>
    </row>
    <row r="903" spans="1:16" x14ac:dyDescent="0.25">
      <c r="A903" t="s">
        <v>240</v>
      </c>
      <c r="B903" t="s">
        <v>240</v>
      </c>
      <c r="C903" s="8">
        <v>45329.572916666664</v>
      </c>
      <c r="D903" s="22"/>
      <c r="E903" s="22"/>
      <c r="F903" s="22"/>
      <c r="G903" s="22">
        <f t="shared" si="33"/>
        <v>2.5000000000000001E-3</v>
      </c>
      <c r="H903" s="22"/>
      <c r="I903" s="1">
        <v>2.5000000000000001E-3</v>
      </c>
      <c r="J903" s="16">
        <f t="shared" si="32"/>
        <v>8.9999999999999993E-3</v>
      </c>
      <c r="K903" s="16">
        <f t="shared" si="32"/>
        <v>0</v>
      </c>
      <c r="L903" s="16">
        <f t="shared" si="32"/>
        <v>4.3999999999999997E-2</v>
      </c>
      <c r="M903" t="s">
        <v>254</v>
      </c>
      <c r="N903" t="s">
        <v>12</v>
      </c>
      <c r="O903" s="1">
        <v>2.5000000000000001E-3</v>
      </c>
      <c r="P903" s="3" t="s">
        <v>395</v>
      </c>
    </row>
    <row r="904" spans="1:16" x14ac:dyDescent="0.25">
      <c r="A904" t="s">
        <v>240</v>
      </c>
      <c r="B904" t="s">
        <v>240</v>
      </c>
      <c r="C904" s="8">
        <v>45329.572916666664</v>
      </c>
      <c r="D904" s="22"/>
      <c r="E904" s="22"/>
      <c r="F904" s="22"/>
      <c r="G904" s="22" t="str">
        <f t="shared" si="33"/>
        <v/>
      </c>
      <c r="H904" s="22"/>
      <c r="I904" t="s">
        <v>10</v>
      </c>
      <c r="J904" s="16">
        <f t="shared" si="32"/>
        <v>8.9999999999999993E-3</v>
      </c>
      <c r="K904" s="16">
        <f t="shared" si="32"/>
        <v>0</v>
      </c>
      <c r="L904" s="16">
        <f t="shared" si="32"/>
        <v>4.3999999999999997E-2</v>
      </c>
      <c r="M904" t="s">
        <v>10</v>
      </c>
      <c r="N904" t="s">
        <v>11</v>
      </c>
      <c r="O904" t="s">
        <v>10</v>
      </c>
      <c r="P904" s="3" t="s">
        <v>395</v>
      </c>
    </row>
    <row r="905" spans="1:16" x14ac:dyDescent="0.25">
      <c r="A905" t="s">
        <v>240</v>
      </c>
      <c r="B905" t="s">
        <v>397</v>
      </c>
      <c r="C905" s="8">
        <v>45330.552083333336</v>
      </c>
      <c r="D905" s="22"/>
      <c r="E905" s="22"/>
      <c r="F905" s="22"/>
      <c r="G905" s="22">
        <f t="shared" si="33"/>
        <v>2.5000000000000001E-3</v>
      </c>
      <c r="H905" s="22"/>
      <c r="I905" s="1">
        <v>2.5000000000000001E-3</v>
      </c>
      <c r="J905" s="16">
        <f t="shared" si="32"/>
        <v>8.9999999999999993E-3</v>
      </c>
      <c r="K905" s="16">
        <f t="shared" si="32"/>
        <v>0</v>
      </c>
      <c r="L905" s="16">
        <f t="shared" si="32"/>
        <v>4.3999999999999997E-2</v>
      </c>
      <c r="M905" t="s">
        <v>363</v>
      </c>
      <c r="N905" t="s">
        <v>12</v>
      </c>
      <c r="O905" s="1">
        <v>2.5000000000000001E-3</v>
      </c>
      <c r="P905" s="3" t="s">
        <v>395</v>
      </c>
    </row>
    <row r="906" spans="1:16" x14ac:dyDescent="0.25">
      <c r="A906" t="s">
        <v>240</v>
      </c>
      <c r="B906" t="s">
        <v>397</v>
      </c>
      <c r="C906" s="8">
        <v>45330.552083333336</v>
      </c>
      <c r="D906" s="22"/>
      <c r="E906" s="22"/>
      <c r="F906" s="22"/>
      <c r="G906" s="22" t="str">
        <f t="shared" si="33"/>
        <v/>
      </c>
      <c r="H906" s="22"/>
      <c r="I906" t="s">
        <v>10</v>
      </c>
      <c r="J906" s="16">
        <f t="shared" ref="J906:L969" si="34">J905</f>
        <v>8.9999999999999993E-3</v>
      </c>
      <c r="K906" s="16">
        <f t="shared" si="34"/>
        <v>0</v>
      </c>
      <c r="L906" s="16">
        <f t="shared" si="34"/>
        <v>4.3999999999999997E-2</v>
      </c>
      <c r="M906" t="s">
        <v>10</v>
      </c>
      <c r="N906" t="s">
        <v>11</v>
      </c>
      <c r="O906" t="s">
        <v>10</v>
      </c>
      <c r="P906" s="3" t="s">
        <v>395</v>
      </c>
    </row>
    <row r="907" spans="1:16" x14ac:dyDescent="0.25">
      <c r="A907" t="s">
        <v>240</v>
      </c>
      <c r="B907" t="s">
        <v>397</v>
      </c>
      <c r="C907" s="8">
        <v>45331.600694444445</v>
      </c>
      <c r="D907" s="22"/>
      <c r="E907" s="22"/>
      <c r="F907" s="22"/>
      <c r="G907" s="22">
        <f t="shared" si="33"/>
        <v>2.5000000000000001E-3</v>
      </c>
      <c r="H907" s="22"/>
      <c r="I907" s="1">
        <v>2.5000000000000001E-3</v>
      </c>
      <c r="J907" s="16">
        <f t="shared" si="34"/>
        <v>8.9999999999999993E-3</v>
      </c>
      <c r="K907" s="16">
        <f t="shared" si="34"/>
        <v>0</v>
      </c>
      <c r="L907" s="16">
        <f t="shared" si="34"/>
        <v>4.3999999999999997E-2</v>
      </c>
      <c r="M907" t="s">
        <v>362</v>
      </c>
      <c r="N907" t="s">
        <v>12</v>
      </c>
      <c r="O907" s="1">
        <v>2.5000000000000001E-3</v>
      </c>
      <c r="P907" s="3" t="s">
        <v>395</v>
      </c>
    </row>
    <row r="908" spans="1:16" x14ac:dyDescent="0.25">
      <c r="A908" t="s">
        <v>240</v>
      </c>
      <c r="B908" t="s">
        <v>397</v>
      </c>
      <c r="C908" s="8">
        <v>45331.600694444445</v>
      </c>
      <c r="D908" s="22"/>
      <c r="E908" s="22"/>
      <c r="F908" s="22"/>
      <c r="G908" s="22" t="str">
        <f t="shared" si="33"/>
        <v/>
      </c>
      <c r="H908" s="22"/>
      <c r="I908" t="s">
        <v>10</v>
      </c>
      <c r="J908" s="16">
        <f t="shared" si="34"/>
        <v>8.9999999999999993E-3</v>
      </c>
      <c r="K908" s="16">
        <f t="shared" si="34"/>
        <v>0</v>
      </c>
      <c r="L908" s="16">
        <f t="shared" si="34"/>
        <v>4.3999999999999997E-2</v>
      </c>
      <c r="M908" t="s">
        <v>10</v>
      </c>
      <c r="N908" t="s">
        <v>11</v>
      </c>
      <c r="O908" t="s">
        <v>10</v>
      </c>
      <c r="P908" s="3" t="s">
        <v>395</v>
      </c>
    </row>
    <row r="909" spans="1:16" x14ac:dyDescent="0.25">
      <c r="A909" t="s">
        <v>240</v>
      </c>
      <c r="B909" t="s">
        <v>397</v>
      </c>
      <c r="C909" s="8">
        <v>45340.607638888891</v>
      </c>
      <c r="D909" s="22"/>
      <c r="E909" s="22"/>
      <c r="F909" s="22"/>
      <c r="G909" s="22">
        <f t="shared" si="33"/>
        <v>2.5000000000000001E-3</v>
      </c>
      <c r="H909" s="22"/>
      <c r="I909" s="1">
        <v>2.5000000000000001E-3</v>
      </c>
      <c r="J909" s="16">
        <f t="shared" si="34"/>
        <v>8.9999999999999993E-3</v>
      </c>
      <c r="K909" s="16">
        <f t="shared" si="34"/>
        <v>0</v>
      </c>
      <c r="L909" s="16">
        <f t="shared" si="34"/>
        <v>4.3999999999999997E-2</v>
      </c>
      <c r="M909" t="s">
        <v>361</v>
      </c>
      <c r="N909" t="s">
        <v>12</v>
      </c>
      <c r="O909" s="1">
        <v>2.5000000000000001E-3</v>
      </c>
      <c r="P909" s="3" t="s">
        <v>395</v>
      </c>
    </row>
    <row r="910" spans="1:16" x14ac:dyDescent="0.25">
      <c r="A910" t="s">
        <v>240</v>
      </c>
      <c r="B910" t="s">
        <v>397</v>
      </c>
      <c r="C910" s="8">
        <v>45340.614583333336</v>
      </c>
      <c r="D910" s="22"/>
      <c r="E910" s="22"/>
      <c r="F910" s="22"/>
      <c r="G910" s="22" t="str">
        <f t="shared" si="33"/>
        <v/>
      </c>
      <c r="H910" s="22"/>
      <c r="I910" t="s">
        <v>10</v>
      </c>
      <c r="J910" s="16">
        <f t="shared" si="34"/>
        <v>8.9999999999999993E-3</v>
      </c>
      <c r="K910" s="16">
        <f t="shared" si="34"/>
        <v>0</v>
      </c>
      <c r="L910" s="16">
        <f t="shared" si="34"/>
        <v>4.3999999999999997E-2</v>
      </c>
      <c r="M910" t="s">
        <v>10</v>
      </c>
      <c r="N910" t="s">
        <v>11</v>
      </c>
      <c r="O910" t="s">
        <v>10</v>
      </c>
      <c r="P910" s="3" t="s">
        <v>395</v>
      </c>
    </row>
    <row r="911" spans="1:16" x14ac:dyDescent="0.25">
      <c r="A911" t="s">
        <v>240</v>
      </c>
      <c r="B911" t="s">
        <v>397</v>
      </c>
      <c r="C911" s="8">
        <v>45348</v>
      </c>
      <c r="D911" s="22"/>
      <c r="E911" s="22"/>
      <c r="F911" s="22"/>
      <c r="G911" s="22">
        <f t="shared" si="33"/>
        <v>2.5000000000000001E-3</v>
      </c>
      <c r="H911" s="22"/>
      <c r="I911" s="1">
        <v>2.5000000000000001E-3</v>
      </c>
      <c r="J911" s="16">
        <f t="shared" si="34"/>
        <v>8.9999999999999993E-3</v>
      </c>
      <c r="K911" s="16">
        <f t="shared" si="34"/>
        <v>0</v>
      </c>
      <c r="L911" s="16">
        <f t="shared" si="34"/>
        <v>4.3999999999999997E-2</v>
      </c>
      <c r="M911" t="s">
        <v>360</v>
      </c>
      <c r="N911" t="s">
        <v>12</v>
      </c>
      <c r="O911" s="1">
        <v>2.5000000000000001E-3</v>
      </c>
      <c r="P911" s="3" t="s">
        <v>395</v>
      </c>
    </row>
    <row r="912" spans="1:16" x14ac:dyDescent="0.25">
      <c r="A912" t="s">
        <v>240</v>
      </c>
      <c r="B912" t="s">
        <v>397</v>
      </c>
      <c r="C912" s="8">
        <v>45348.626388888886</v>
      </c>
      <c r="D912" s="22"/>
      <c r="E912" s="22"/>
      <c r="F912" s="22"/>
      <c r="G912" s="22" t="str">
        <f t="shared" si="33"/>
        <v/>
      </c>
      <c r="H912" s="22"/>
      <c r="I912" t="s">
        <v>10</v>
      </c>
      <c r="J912" s="16">
        <f t="shared" si="34"/>
        <v>8.9999999999999993E-3</v>
      </c>
      <c r="K912" s="16">
        <f t="shared" si="34"/>
        <v>0</v>
      </c>
      <c r="L912" s="16">
        <f t="shared" si="34"/>
        <v>4.3999999999999997E-2</v>
      </c>
      <c r="M912" t="s">
        <v>10</v>
      </c>
      <c r="N912" t="s">
        <v>11</v>
      </c>
      <c r="O912" t="s">
        <v>10</v>
      </c>
      <c r="P912" s="3" t="s">
        <v>395</v>
      </c>
    </row>
    <row r="913" spans="1:16" x14ac:dyDescent="0.25">
      <c r="A913" t="s">
        <v>240</v>
      </c>
      <c r="B913" t="s">
        <v>397</v>
      </c>
      <c r="C913" s="8">
        <v>45352.572916666664</v>
      </c>
      <c r="D913" s="22"/>
      <c r="E913" s="22"/>
      <c r="F913" s="22"/>
      <c r="G913" s="22" t="str">
        <f t="shared" si="33"/>
        <v/>
      </c>
      <c r="H913" s="22"/>
      <c r="I913" t="s">
        <v>10</v>
      </c>
      <c r="J913" s="16">
        <f t="shared" si="34"/>
        <v>8.9999999999999993E-3</v>
      </c>
      <c r="K913" s="16">
        <f t="shared" si="34"/>
        <v>0</v>
      </c>
      <c r="L913" s="16">
        <f t="shared" si="34"/>
        <v>4.3999999999999997E-2</v>
      </c>
      <c r="M913" t="s">
        <v>10</v>
      </c>
      <c r="N913" t="s">
        <v>11</v>
      </c>
      <c r="O913" t="s">
        <v>10</v>
      </c>
      <c r="P913" s="3" t="s">
        <v>395</v>
      </c>
    </row>
    <row r="914" spans="1:16" x14ac:dyDescent="0.25">
      <c r="A914" t="s">
        <v>240</v>
      </c>
      <c r="B914" t="s">
        <v>397</v>
      </c>
      <c r="C914" s="8">
        <v>45352.572916666664</v>
      </c>
      <c r="D914" s="22"/>
      <c r="E914" s="22"/>
      <c r="F914" s="22"/>
      <c r="G914" s="22">
        <f t="shared" si="33"/>
        <v>2.5000000000000001E-3</v>
      </c>
      <c r="H914" s="22"/>
      <c r="I914" s="1">
        <v>2.5000000000000001E-3</v>
      </c>
      <c r="J914" s="16">
        <f t="shared" si="34"/>
        <v>8.9999999999999993E-3</v>
      </c>
      <c r="K914" s="16">
        <f t="shared" si="34"/>
        <v>0</v>
      </c>
      <c r="L914" s="16">
        <f t="shared" si="34"/>
        <v>4.3999999999999997E-2</v>
      </c>
      <c r="M914" t="s">
        <v>359</v>
      </c>
      <c r="N914" t="s">
        <v>12</v>
      </c>
      <c r="O914" s="1">
        <v>2.5000000000000001E-3</v>
      </c>
      <c r="P914" s="3" t="s">
        <v>395</v>
      </c>
    </row>
    <row r="915" spans="1:16" x14ac:dyDescent="0.25">
      <c r="A915" t="s">
        <v>240</v>
      </c>
      <c r="B915" t="s">
        <v>397</v>
      </c>
      <c r="C915" s="8">
        <v>45355.606249999997</v>
      </c>
      <c r="D915" s="22"/>
      <c r="E915" s="22"/>
      <c r="F915" s="22"/>
      <c r="G915" s="22">
        <f t="shared" si="33"/>
        <v>7.0000000000000001E-3</v>
      </c>
      <c r="H915" s="22"/>
      <c r="I915">
        <v>7.0000000000000001E-3</v>
      </c>
      <c r="J915" s="16">
        <f t="shared" si="34"/>
        <v>8.9999999999999993E-3</v>
      </c>
      <c r="K915" s="16">
        <f t="shared" si="34"/>
        <v>0</v>
      </c>
      <c r="L915" s="16">
        <f t="shared" si="34"/>
        <v>4.3999999999999997E-2</v>
      </c>
      <c r="M915" t="s">
        <v>358</v>
      </c>
      <c r="N915" t="s">
        <v>12</v>
      </c>
      <c r="O915">
        <v>7.0000000000000001E-3</v>
      </c>
      <c r="P915" s="3" t="s">
        <v>395</v>
      </c>
    </row>
    <row r="916" spans="1:16" x14ac:dyDescent="0.25">
      <c r="A916" t="s">
        <v>240</v>
      </c>
      <c r="B916" t="s">
        <v>397</v>
      </c>
      <c r="C916" s="8">
        <v>45355.606249999997</v>
      </c>
      <c r="D916" s="22"/>
      <c r="E916" s="22"/>
      <c r="F916" s="22"/>
      <c r="G916" s="22" t="str">
        <f t="shared" si="33"/>
        <v/>
      </c>
      <c r="H916" s="22"/>
      <c r="I916" t="s">
        <v>10</v>
      </c>
      <c r="J916" s="16">
        <f t="shared" si="34"/>
        <v>8.9999999999999993E-3</v>
      </c>
      <c r="K916" s="16">
        <f t="shared" si="34"/>
        <v>0</v>
      </c>
      <c r="L916" s="16">
        <f t="shared" si="34"/>
        <v>4.3999999999999997E-2</v>
      </c>
      <c r="M916" t="s">
        <v>10</v>
      </c>
      <c r="N916" t="s">
        <v>11</v>
      </c>
      <c r="O916" t="s">
        <v>10</v>
      </c>
      <c r="P916" s="3" t="s">
        <v>395</v>
      </c>
    </row>
    <row r="917" spans="1:16" x14ac:dyDescent="0.25">
      <c r="A917" t="s">
        <v>240</v>
      </c>
      <c r="B917" t="s">
        <v>397</v>
      </c>
      <c r="C917" s="8">
        <v>45357.46875</v>
      </c>
      <c r="D917" s="22"/>
      <c r="E917" s="22"/>
      <c r="F917" s="22"/>
      <c r="G917" s="22" t="str">
        <f t="shared" si="33"/>
        <v/>
      </c>
      <c r="H917" s="22"/>
      <c r="I917" t="s">
        <v>10</v>
      </c>
      <c r="J917" s="16">
        <f t="shared" si="34"/>
        <v>8.9999999999999993E-3</v>
      </c>
      <c r="K917" s="16">
        <f t="shared" si="34"/>
        <v>0</v>
      </c>
      <c r="L917" s="16">
        <f t="shared" si="34"/>
        <v>4.3999999999999997E-2</v>
      </c>
      <c r="M917" t="s">
        <v>10</v>
      </c>
      <c r="N917" t="s">
        <v>11</v>
      </c>
      <c r="O917" t="s">
        <v>10</v>
      </c>
      <c r="P917" s="3" t="s">
        <v>395</v>
      </c>
    </row>
    <row r="918" spans="1:16" x14ac:dyDescent="0.25">
      <c r="A918" t="s">
        <v>240</v>
      </c>
      <c r="B918" t="s">
        <v>397</v>
      </c>
      <c r="C918" s="8">
        <v>45358.46875</v>
      </c>
      <c r="D918" s="22"/>
      <c r="E918" s="22"/>
      <c r="F918" s="22"/>
      <c r="G918" s="22">
        <f t="shared" si="33"/>
        <v>2.5000000000000001E-3</v>
      </c>
      <c r="H918" s="22"/>
      <c r="I918" s="1">
        <v>2.5000000000000001E-3</v>
      </c>
      <c r="J918" s="16">
        <f t="shared" si="34"/>
        <v>8.9999999999999993E-3</v>
      </c>
      <c r="K918" s="16">
        <f t="shared" si="34"/>
        <v>0</v>
      </c>
      <c r="L918" s="16">
        <f t="shared" si="34"/>
        <v>4.3999999999999997E-2</v>
      </c>
      <c r="M918" t="s">
        <v>357</v>
      </c>
      <c r="N918" t="s">
        <v>12</v>
      </c>
      <c r="O918" s="1">
        <v>2.5000000000000001E-3</v>
      </c>
      <c r="P918" s="3" t="s">
        <v>395</v>
      </c>
    </row>
    <row r="919" spans="1:16" x14ac:dyDescent="0.25">
      <c r="A919" t="s">
        <v>240</v>
      </c>
      <c r="B919" t="s">
        <v>397</v>
      </c>
      <c r="C919" s="8">
        <v>45358.5</v>
      </c>
      <c r="D919" s="22"/>
      <c r="E919" s="22"/>
      <c r="F919" s="22"/>
      <c r="G919" s="22">
        <f t="shared" si="33"/>
        <v>2.5000000000000001E-3</v>
      </c>
      <c r="H919" s="22"/>
      <c r="I919" s="1">
        <v>2.5000000000000001E-3</v>
      </c>
      <c r="J919" s="16">
        <f t="shared" si="34"/>
        <v>8.9999999999999993E-3</v>
      </c>
      <c r="K919" s="16">
        <f t="shared" si="34"/>
        <v>0</v>
      </c>
      <c r="L919" s="16">
        <f t="shared" si="34"/>
        <v>4.3999999999999997E-2</v>
      </c>
      <c r="M919" t="s">
        <v>355</v>
      </c>
      <c r="N919" t="s">
        <v>12</v>
      </c>
      <c r="O919" s="1">
        <v>2.5000000000000001E-3</v>
      </c>
      <c r="P919" s="3" t="s">
        <v>395</v>
      </c>
    </row>
    <row r="920" spans="1:16" x14ac:dyDescent="0.25">
      <c r="A920" t="s">
        <v>240</v>
      </c>
      <c r="B920" t="s">
        <v>397</v>
      </c>
      <c r="C920" s="8">
        <v>45358.5</v>
      </c>
      <c r="D920" s="22"/>
      <c r="E920" s="22"/>
      <c r="F920" s="22"/>
      <c r="G920" s="22">
        <f t="shared" si="33"/>
        <v>8.9999999999999993E-3</v>
      </c>
      <c r="H920" s="22"/>
      <c r="I920">
        <v>8.9999999999999993E-3</v>
      </c>
      <c r="J920" s="16">
        <f t="shared" si="34"/>
        <v>8.9999999999999993E-3</v>
      </c>
      <c r="K920" s="16">
        <f t="shared" si="34"/>
        <v>0</v>
      </c>
      <c r="L920" s="16">
        <f t="shared" si="34"/>
        <v>4.3999999999999997E-2</v>
      </c>
      <c r="M920" t="s">
        <v>356</v>
      </c>
      <c r="N920" t="s">
        <v>12</v>
      </c>
      <c r="O920">
        <v>8.9999999999999993E-3</v>
      </c>
      <c r="P920" s="3" t="s">
        <v>395</v>
      </c>
    </row>
    <row r="921" spans="1:16" x14ac:dyDescent="0.25">
      <c r="A921" t="s">
        <v>240</v>
      </c>
      <c r="B921" t="s">
        <v>397</v>
      </c>
      <c r="C921" s="8">
        <v>45358.618055555555</v>
      </c>
      <c r="D921" s="22"/>
      <c r="E921" s="22"/>
      <c r="F921" s="22"/>
      <c r="G921" s="22" t="str">
        <f t="shared" si="33"/>
        <v/>
      </c>
      <c r="H921" s="22"/>
      <c r="I921" t="s">
        <v>10</v>
      </c>
      <c r="J921" s="16">
        <f t="shared" si="34"/>
        <v>8.9999999999999993E-3</v>
      </c>
      <c r="K921" s="16">
        <f t="shared" si="34"/>
        <v>0</v>
      </c>
      <c r="L921" s="16">
        <f t="shared" si="34"/>
        <v>4.3999999999999997E-2</v>
      </c>
      <c r="M921" t="s">
        <v>10</v>
      </c>
      <c r="N921" t="s">
        <v>11</v>
      </c>
      <c r="O921" t="s">
        <v>10</v>
      </c>
      <c r="P921" s="3" t="s">
        <v>395</v>
      </c>
    </row>
    <row r="922" spans="1:16" x14ac:dyDescent="0.25">
      <c r="A922" t="s">
        <v>240</v>
      </c>
      <c r="B922" t="s">
        <v>397</v>
      </c>
      <c r="C922" s="8">
        <v>45358.618055555555</v>
      </c>
      <c r="D922" s="22"/>
      <c r="E922" s="22"/>
      <c r="F922" s="22"/>
      <c r="G922" s="22">
        <f t="shared" si="33"/>
        <v>8.9999999999999993E-3</v>
      </c>
      <c r="H922" s="22"/>
      <c r="I922">
        <v>8.9999999999999993E-3</v>
      </c>
      <c r="J922" s="16">
        <f t="shared" si="34"/>
        <v>8.9999999999999993E-3</v>
      </c>
      <c r="K922" s="16">
        <f t="shared" si="34"/>
        <v>0</v>
      </c>
      <c r="L922" s="16">
        <f t="shared" si="34"/>
        <v>4.3999999999999997E-2</v>
      </c>
      <c r="M922" t="s">
        <v>354</v>
      </c>
      <c r="N922" t="s">
        <v>12</v>
      </c>
      <c r="O922">
        <v>8.9999999999999993E-3</v>
      </c>
      <c r="P922" s="3" t="s">
        <v>395</v>
      </c>
    </row>
    <row r="923" spans="1:16" x14ac:dyDescent="0.25">
      <c r="A923" t="s">
        <v>240</v>
      </c>
      <c r="B923" t="s">
        <v>240</v>
      </c>
      <c r="C923" s="8">
        <v>45371.694444444445</v>
      </c>
      <c r="D923" s="22"/>
      <c r="E923" s="22"/>
      <c r="F923" s="22"/>
      <c r="G923" s="22">
        <f t="shared" si="33"/>
        <v>2.5000000000000001E-3</v>
      </c>
      <c r="H923" s="22"/>
      <c r="I923" s="1">
        <v>2.5000000000000001E-3</v>
      </c>
      <c r="J923" s="16">
        <f t="shared" si="34"/>
        <v>8.9999999999999993E-3</v>
      </c>
      <c r="K923" s="16">
        <f t="shared" si="34"/>
        <v>0</v>
      </c>
      <c r="L923" s="16">
        <f t="shared" si="34"/>
        <v>4.3999999999999997E-2</v>
      </c>
      <c r="M923" t="s">
        <v>253</v>
      </c>
      <c r="N923" t="s">
        <v>12</v>
      </c>
      <c r="O923" s="1">
        <v>2.5000000000000001E-3</v>
      </c>
      <c r="P923" s="3" t="s">
        <v>395</v>
      </c>
    </row>
    <row r="924" spans="1:16" x14ac:dyDescent="0.25">
      <c r="A924" t="s">
        <v>240</v>
      </c>
      <c r="B924" t="s">
        <v>397</v>
      </c>
      <c r="C924" s="8">
        <v>45371.694444444445</v>
      </c>
      <c r="D924" s="22"/>
      <c r="E924" s="22"/>
      <c r="F924" s="22"/>
      <c r="G924" s="22" t="str">
        <f t="shared" si="33"/>
        <v/>
      </c>
      <c r="H924" s="22"/>
      <c r="I924" t="s">
        <v>10</v>
      </c>
      <c r="J924" s="16">
        <f t="shared" si="34"/>
        <v>8.9999999999999993E-3</v>
      </c>
      <c r="K924" s="16">
        <f t="shared" si="34"/>
        <v>0</v>
      </c>
      <c r="L924" s="16">
        <f t="shared" si="34"/>
        <v>4.3999999999999997E-2</v>
      </c>
      <c r="M924" t="s">
        <v>10</v>
      </c>
      <c r="N924" t="s">
        <v>11</v>
      </c>
      <c r="O924" t="s">
        <v>10</v>
      </c>
      <c r="P924" s="3" t="s">
        <v>395</v>
      </c>
    </row>
    <row r="925" spans="1:16" x14ac:dyDescent="0.25">
      <c r="A925" t="s">
        <v>240</v>
      </c>
      <c r="B925" t="s">
        <v>397</v>
      </c>
      <c r="C925" s="8">
        <v>45372.625</v>
      </c>
      <c r="D925" s="22"/>
      <c r="E925" s="22"/>
      <c r="F925" s="22"/>
      <c r="G925" s="22">
        <f t="shared" si="33"/>
        <v>6.0000000000000001E-3</v>
      </c>
      <c r="H925" s="22"/>
      <c r="I925">
        <v>6.0000000000000001E-3</v>
      </c>
      <c r="J925" s="16">
        <f t="shared" si="34"/>
        <v>8.9999999999999993E-3</v>
      </c>
      <c r="K925" s="16">
        <f t="shared" si="34"/>
        <v>0</v>
      </c>
      <c r="L925" s="16">
        <f t="shared" si="34"/>
        <v>4.3999999999999997E-2</v>
      </c>
      <c r="M925" t="s">
        <v>353</v>
      </c>
      <c r="N925" t="s">
        <v>12</v>
      </c>
      <c r="O925">
        <v>6.0000000000000001E-3</v>
      </c>
      <c r="P925" s="3" t="s">
        <v>395</v>
      </c>
    </row>
    <row r="926" spans="1:16" x14ac:dyDescent="0.25">
      <c r="A926" t="s">
        <v>240</v>
      </c>
      <c r="B926" t="s">
        <v>397</v>
      </c>
      <c r="C926" s="8">
        <v>45372.625</v>
      </c>
      <c r="D926" s="22"/>
      <c r="E926" s="22"/>
      <c r="F926" s="22"/>
      <c r="G926" s="22" t="str">
        <f t="shared" si="33"/>
        <v/>
      </c>
      <c r="H926" s="22"/>
      <c r="I926" t="s">
        <v>10</v>
      </c>
      <c r="J926" s="16">
        <f t="shared" si="34"/>
        <v>8.9999999999999993E-3</v>
      </c>
      <c r="K926" s="16">
        <f t="shared" si="34"/>
        <v>0</v>
      </c>
      <c r="L926" s="16">
        <f t="shared" si="34"/>
        <v>4.3999999999999997E-2</v>
      </c>
      <c r="M926" t="s">
        <v>10</v>
      </c>
      <c r="N926" t="s">
        <v>11</v>
      </c>
      <c r="O926" t="s">
        <v>10</v>
      </c>
      <c r="P926" s="3" t="s">
        <v>395</v>
      </c>
    </row>
    <row r="927" spans="1:16" x14ac:dyDescent="0.25">
      <c r="A927" t="s">
        <v>240</v>
      </c>
      <c r="B927" t="s">
        <v>397</v>
      </c>
      <c r="C927" s="8">
        <v>45373.604166666664</v>
      </c>
      <c r="D927" s="22"/>
      <c r="E927" s="22"/>
      <c r="F927" s="22"/>
      <c r="G927" s="22" t="str">
        <f t="shared" si="33"/>
        <v/>
      </c>
      <c r="H927" s="22"/>
      <c r="I927" t="s">
        <v>10</v>
      </c>
      <c r="J927" s="16">
        <f t="shared" si="34"/>
        <v>8.9999999999999993E-3</v>
      </c>
      <c r="K927" s="16">
        <f t="shared" si="34"/>
        <v>0</v>
      </c>
      <c r="L927" s="16">
        <f t="shared" si="34"/>
        <v>4.3999999999999997E-2</v>
      </c>
      <c r="M927" t="s">
        <v>10</v>
      </c>
      <c r="N927" t="s">
        <v>11</v>
      </c>
      <c r="O927" t="s">
        <v>10</v>
      </c>
      <c r="P927" s="3" t="s">
        <v>395</v>
      </c>
    </row>
    <row r="928" spans="1:16" x14ac:dyDescent="0.25">
      <c r="A928" t="s">
        <v>240</v>
      </c>
      <c r="B928" t="s">
        <v>397</v>
      </c>
      <c r="C928" s="8">
        <v>45373.604166666664</v>
      </c>
      <c r="D928" s="22"/>
      <c r="E928" s="22"/>
      <c r="F928" s="22"/>
      <c r="G928" s="22">
        <f t="shared" si="33"/>
        <v>8.0000000000000002E-3</v>
      </c>
      <c r="H928" s="22"/>
      <c r="I928">
        <v>8.0000000000000002E-3</v>
      </c>
      <c r="J928" s="16">
        <f t="shared" si="34"/>
        <v>8.9999999999999993E-3</v>
      </c>
      <c r="K928" s="16">
        <f t="shared" si="34"/>
        <v>0</v>
      </c>
      <c r="L928" s="16">
        <f t="shared" si="34"/>
        <v>4.3999999999999997E-2</v>
      </c>
      <c r="M928" t="s">
        <v>352</v>
      </c>
      <c r="N928" t="s">
        <v>12</v>
      </c>
      <c r="O928">
        <v>8.0000000000000002E-3</v>
      </c>
      <c r="P928" s="3" t="s">
        <v>395</v>
      </c>
    </row>
    <row r="929" spans="1:16" x14ac:dyDescent="0.25">
      <c r="A929" t="s">
        <v>240</v>
      </c>
      <c r="B929" t="s">
        <v>397</v>
      </c>
      <c r="C929" s="8">
        <v>45374.645833333336</v>
      </c>
      <c r="D929" s="22"/>
      <c r="E929" s="22"/>
      <c r="F929" s="22"/>
      <c r="G929" s="22">
        <f t="shared" si="33"/>
        <v>7.0000000000000001E-3</v>
      </c>
      <c r="H929" s="22"/>
      <c r="I929">
        <v>7.0000000000000001E-3</v>
      </c>
      <c r="J929" s="16">
        <f t="shared" si="34"/>
        <v>8.9999999999999993E-3</v>
      </c>
      <c r="K929" s="16">
        <f t="shared" si="34"/>
        <v>0</v>
      </c>
      <c r="L929" s="16">
        <f t="shared" si="34"/>
        <v>4.3999999999999997E-2</v>
      </c>
      <c r="M929" t="s">
        <v>351</v>
      </c>
      <c r="N929" t="s">
        <v>12</v>
      </c>
      <c r="O929">
        <v>7.0000000000000001E-3</v>
      </c>
      <c r="P929" s="3" t="s">
        <v>395</v>
      </c>
    </row>
    <row r="930" spans="1:16" x14ac:dyDescent="0.25">
      <c r="A930" t="s">
        <v>240</v>
      </c>
      <c r="B930" t="s">
        <v>397</v>
      </c>
      <c r="C930" s="8">
        <v>45374.645833333336</v>
      </c>
      <c r="D930" s="22"/>
      <c r="E930" s="22"/>
      <c r="F930" s="22"/>
      <c r="G930" s="22" t="str">
        <f t="shared" si="33"/>
        <v/>
      </c>
      <c r="H930" s="22"/>
      <c r="I930" t="s">
        <v>10</v>
      </c>
      <c r="J930" s="16">
        <f t="shared" si="34"/>
        <v>8.9999999999999993E-3</v>
      </c>
      <c r="K930" s="16">
        <f t="shared" si="34"/>
        <v>0</v>
      </c>
      <c r="L930" s="16">
        <f t="shared" si="34"/>
        <v>4.3999999999999997E-2</v>
      </c>
      <c r="M930" t="s">
        <v>10</v>
      </c>
      <c r="N930" t="s">
        <v>11</v>
      </c>
      <c r="O930" t="s">
        <v>10</v>
      </c>
      <c r="P930" s="3" t="s">
        <v>395</v>
      </c>
    </row>
    <row r="931" spans="1:16" x14ac:dyDescent="0.25">
      <c r="A931" t="s">
        <v>240</v>
      </c>
      <c r="B931" t="s">
        <v>397</v>
      </c>
      <c r="C931" s="8">
        <v>45375.638888888891</v>
      </c>
      <c r="D931" s="22"/>
      <c r="E931" s="22"/>
      <c r="F931" s="22"/>
      <c r="G931" s="22">
        <f t="shared" si="33"/>
        <v>7.0000000000000001E-3</v>
      </c>
      <c r="H931" s="22"/>
      <c r="I931">
        <v>7.0000000000000001E-3</v>
      </c>
      <c r="J931" s="16">
        <f t="shared" si="34"/>
        <v>8.9999999999999993E-3</v>
      </c>
      <c r="K931" s="16">
        <f t="shared" si="34"/>
        <v>0</v>
      </c>
      <c r="L931" s="16">
        <f t="shared" si="34"/>
        <v>4.3999999999999997E-2</v>
      </c>
      <c r="M931" t="s">
        <v>350</v>
      </c>
      <c r="N931" t="s">
        <v>12</v>
      </c>
      <c r="O931">
        <v>7.0000000000000001E-3</v>
      </c>
      <c r="P931" s="3" t="s">
        <v>395</v>
      </c>
    </row>
    <row r="932" spans="1:16" x14ac:dyDescent="0.25">
      <c r="A932" t="s">
        <v>240</v>
      </c>
      <c r="B932" t="s">
        <v>397</v>
      </c>
      <c r="C932" s="8">
        <v>45375.638888888891</v>
      </c>
      <c r="D932" s="22"/>
      <c r="E932" s="22"/>
      <c r="F932" s="22"/>
      <c r="G932" s="22" t="str">
        <f t="shared" si="33"/>
        <v/>
      </c>
      <c r="H932" s="22"/>
      <c r="I932" t="s">
        <v>10</v>
      </c>
      <c r="J932" s="16">
        <f t="shared" si="34"/>
        <v>8.9999999999999993E-3</v>
      </c>
      <c r="K932" s="16">
        <f t="shared" si="34"/>
        <v>0</v>
      </c>
      <c r="L932" s="16">
        <f t="shared" si="34"/>
        <v>4.3999999999999997E-2</v>
      </c>
      <c r="M932" t="s">
        <v>10</v>
      </c>
      <c r="N932" t="s">
        <v>11</v>
      </c>
      <c r="O932" t="s">
        <v>10</v>
      </c>
      <c r="P932" s="3" t="s">
        <v>395</v>
      </c>
    </row>
    <row r="933" spans="1:16" x14ac:dyDescent="0.25">
      <c r="A933" t="s">
        <v>240</v>
      </c>
      <c r="B933" t="s">
        <v>397</v>
      </c>
      <c r="C933" s="8">
        <v>45376.743055555555</v>
      </c>
      <c r="D933" s="22"/>
      <c r="E933" s="22"/>
      <c r="F933" s="22"/>
      <c r="G933" s="22">
        <f t="shared" si="33"/>
        <v>0.01</v>
      </c>
      <c r="H933" s="22"/>
      <c r="I933">
        <v>0.01</v>
      </c>
      <c r="J933" s="16">
        <f t="shared" si="34"/>
        <v>8.9999999999999993E-3</v>
      </c>
      <c r="K933" s="16">
        <f t="shared" si="34"/>
        <v>0</v>
      </c>
      <c r="L933" s="16">
        <f t="shared" si="34"/>
        <v>4.3999999999999997E-2</v>
      </c>
      <c r="M933" t="s">
        <v>349</v>
      </c>
      <c r="N933" t="s">
        <v>12</v>
      </c>
      <c r="O933">
        <v>0.01</v>
      </c>
      <c r="P933" s="3" t="s">
        <v>395</v>
      </c>
    </row>
    <row r="934" spans="1:16" x14ac:dyDescent="0.25">
      <c r="A934" t="s">
        <v>240</v>
      </c>
      <c r="B934" t="s">
        <v>240</v>
      </c>
      <c r="C934" s="8">
        <v>45376.743055555555</v>
      </c>
      <c r="D934" s="22"/>
      <c r="E934" s="22"/>
      <c r="F934" s="22"/>
      <c r="G934" s="22" t="str">
        <f t="shared" si="33"/>
        <v/>
      </c>
      <c r="H934" s="22"/>
      <c r="I934" t="s">
        <v>10</v>
      </c>
      <c r="J934" s="16">
        <f t="shared" si="34"/>
        <v>8.9999999999999993E-3</v>
      </c>
      <c r="K934" s="16">
        <f t="shared" si="34"/>
        <v>0</v>
      </c>
      <c r="L934" s="16">
        <f t="shared" si="34"/>
        <v>4.3999999999999997E-2</v>
      </c>
      <c r="M934" t="s">
        <v>10</v>
      </c>
      <c r="N934" t="s">
        <v>11</v>
      </c>
      <c r="O934" t="s">
        <v>10</v>
      </c>
      <c r="P934" s="3" t="s">
        <v>395</v>
      </c>
    </row>
    <row r="935" spans="1:16" x14ac:dyDescent="0.25">
      <c r="A935" t="s">
        <v>240</v>
      </c>
      <c r="B935" t="s">
        <v>397</v>
      </c>
      <c r="C935" s="8">
        <v>45377.659722222219</v>
      </c>
      <c r="D935" s="22"/>
      <c r="E935" s="22"/>
      <c r="F935" s="22"/>
      <c r="G935" s="22">
        <f t="shared" si="33"/>
        <v>8.0000000000000002E-3</v>
      </c>
      <c r="H935" s="22"/>
      <c r="I935">
        <v>8.0000000000000002E-3</v>
      </c>
      <c r="J935" s="16">
        <f t="shared" si="34"/>
        <v>8.9999999999999993E-3</v>
      </c>
      <c r="K935" s="16">
        <f t="shared" si="34"/>
        <v>0</v>
      </c>
      <c r="L935" s="16">
        <f t="shared" si="34"/>
        <v>4.3999999999999997E-2</v>
      </c>
      <c r="M935" t="s">
        <v>348</v>
      </c>
      <c r="N935" t="s">
        <v>12</v>
      </c>
      <c r="O935">
        <v>8.0000000000000002E-3</v>
      </c>
      <c r="P935" s="3" t="s">
        <v>395</v>
      </c>
    </row>
    <row r="936" spans="1:16" x14ac:dyDescent="0.25">
      <c r="A936" t="s">
        <v>240</v>
      </c>
      <c r="B936" t="s">
        <v>397</v>
      </c>
      <c r="C936" s="8">
        <v>45377.659722222219</v>
      </c>
      <c r="D936" s="22"/>
      <c r="E936" s="22"/>
      <c r="F936" s="22"/>
      <c r="G936" s="22" t="str">
        <f t="shared" si="33"/>
        <v/>
      </c>
      <c r="H936" s="22"/>
      <c r="I936" t="s">
        <v>10</v>
      </c>
      <c r="J936" s="16">
        <f t="shared" si="34"/>
        <v>8.9999999999999993E-3</v>
      </c>
      <c r="K936" s="16">
        <f t="shared" si="34"/>
        <v>0</v>
      </c>
      <c r="L936" s="16">
        <f t="shared" si="34"/>
        <v>4.3999999999999997E-2</v>
      </c>
      <c r="M936" t="s">
        <v>10</v>
      </c>
      <c r="N936" t="s">
        <v>11</v>
      </c>
      <c r="O936" t="s">
        <v>10</v>
      </c>
      <c r="P936" s="3" t="s">
        <v>395</v>
      </c>
    </row>
    <row r="937" spans="1:16" x14ac:dyDescent="0.25">
      <c r="A937" t="s">
        <v>240</v>
      </c>
      <c r="B937" t="s">
        <v>397</v>
      </c>
      <c r="C937" s="8">
        <v>45378.727777777778</v>
      </c>
      <c r="D937" s="22"/>
      <c r="E937" s="22"/>
      <c r="F937" s="22"/>
      <c r="G937" s="22">
        <f t="shared" si="33"/>
        <v>2.5000000000000001E-3</v>
      </c>
      <c r="H937" s="22"/>
      <c r="I937" s="1">
        <v>2.5000000000000001E-3</v>
      </c>
      <c r="J937" s="16">
        <f t="shared" si="34"/>
        <v>8.9999999999999993E-3</v>
      </c>
      <c r="K937" s="16">
        <f t="shared" si="34"/>
        <v>0</v>
      </c>
      <c r="L937" s="16">
        <f t="shared" si="34"/>
        <v>4.3999999999999997E-2</v>
      </c>
      <c r="M937" t="s">
        <v>347</v>
      </c>
      <c r="N937" t="s">
        <v>12</v>
      </c>
      <c r="O937" s="1">
        <v>2.5000000000000001E-3</v>
      </c>
      <c r="P937" s="3" t="s">
        <v>395</v>
      </c>
    </row>
    <row r="938" spans="1:16" x14ac:dyDescent="0.25">
      <c r="A938" t="s">
        <v>240</v>
      </c>
      <c r="B938" t="s">
        <v>397</v>
      </c>
      <c r="C938" s="8">
        <v>45378.727777777778</v>
      </c>
      <c r="D938" s="22"/>
      <c r="E938" s="22"/>
      <c r="F938" s="22"/>
      <c r="G938" s="22" t="str">
        <f t="shared" si="33"/>
        <v/>
      </c>
      <c r="H938" s="22"/>
      <c r="I938" t="s">
        <v>10</v>
      </c>
      <c r="J938" s="16">
        <f t="shared" si="34"/>
        <v>8.9999999999999993E-3</v>
      </c>
      <c r="K938" s="16">
        <f t="shared" si="34"/>
        <v>0</v>
      </c>
      <c r="L938" s="16">
        <f t="shared" si="34"/>
        <v>4.3999999999999997E-2</v>
      </c>
      <c r="M938" t="s">
        <v>10</v>
      </c>
      <c r="N938" t="s">
        <v>11</v>
      </c>
      <c r="O938" t="s">
        <v>10</v>
      </c>
      <c r="P938" s="3" t="s">
        <v>395</v>
      </c>
    </row>
    <row r="939" spans="1:16" x14ac:dyDescent="0.25">
      <c r="A939" t="s">
        <v>240</v>
      </c>
      <c r="B939" t="s">
        <v>397</v>
      </c>
      <c r="C939" s="8">
        <v>45379.378472222219</v>
      </c>
      <c r="D939" s="22"/>
      <c r="E939" s="22"/>
      <c r="F939" s="22"/>
      <c r="G939" s="22" t="str">
        <f t="shared" si="33"/>
        <v/>
      </c>
      <c r="H939" s="22"/>
      <c r="I939" t="s">
        <v>10</v>
      </c>
      <c r="J939" s="16">
        <f t="shared" si="34"/>
        <v>8.9999999999999993E-3</v>
      </c>
      <c r="K939" s="16">
        <f t="shared" si="34"/>
        <v>0</v>
      </c>
      <c r="L939" s="16">
        <f t="shared" si="34"/>
        <v>4.3999999999999997E-2</v>
      </c>
      <c r="M939" t="s">
        <v>10</v>
      </c>
      <c r="N939" t="s">
        <v>11</v>
      </c>
      <c r="O939" t="s">
        <v>10</v>
      </c>
      <c r="P939" s="3" t="s">
        <v>395</v>
      </c>
    </row>
    <row r="940" spans="1:16" x14ac:dyDescent="0.25">
      <c r="A940" t="s">
        <v>240</v>
      </c>
      <c r="B940" t="s">
        <v>397</v>
      </c>
      <c r="C940" s="8">
        <v>45379.378472222219</v>
      </c>
      <c r="D940" s="22"/>
      <c r="E940" s="22"/>
      <c r="F940" s="22"/>
      <c r="G940" s="22">
        <f t="shared" si="33"/>
        <v>6.0000000000000001E-3</v>
      </c>
      <c r="H940" s="22"/>
      <c r="I940">
        <v>6.0000000000000001E-3</v>
      </c>
      <c r="J940" s="16">
        <f t="shared" si="34"/>
        <v>8.9999999999999993E-3</v>
      </c>
      <c r="K940" s="16">
        <f t="shared" si="34"/>
        <v>0</v>
      </c>
      <c r="L940" s="16">
        <f t="shared" si="34"/>
        <v>4.3999999999999997E-2</v>
      </c>
      <c r="M940" t="s">
        <v>346</v>
      </c>
      <c r="N940" t="s">
        <v>12</v>
      </c>
      <c r="O940">
        <v>6.0000000000000001E-3</v>
      </c>
      <c r="P940" s="3" t="s">
        <v>395</v>
      </c>
    </row>
    <row r="941" spans="1:16" x14ac:dyDescent="0.25">
      <c r="A941" t="s">
        <v>240</v>
      </c>
      <c r="B941" t="s">
        <v>397</v>
      </c>
      <c r="C941" s="8">
        <v>45380.447916666664</v>
      </c>
      <c r="D941" s="22"/>
      <c r="E941" s="22"/>
      <c r="F941" s="22"/>
      <c r="G941" s="22">
        <f t="shared" si="33"/>
        <v>0.01</v>
      </c>
      <c r="H941" s="22"/>
      <c r="I941">
        <v>0.01</v>
      </c>
      <c r="J941" s="16">
        <f t="shared" si="34"/>
        <v>8.9999999999999993E-3</v>
      </c>
      <c r="K941" s="16">
        <f t="shared" si="34"/>
        <v>0</v>
      </c>
      <c r="L941" s="16">
        <f t="shared" si="34"/>
        <v>4.3999999999999997E-2</v>
      </c>
      <c r="M941" t="s">
        <v>345</v>
      </c>
      <c r="N941" t="s">
        <v>12</v>
      </c>
      <c r="O941">
        <v>0.01</v>
      </c>
      <c r="P941" s="3" t="s">
        <v>395</v>
      </c>
    </row>
    <row r="942" spans="1:16" x14ac:dyDescent="0.25">
      <c r="A942" t="s">
        <v>240</v>
      </c>
      <c r="B942" t="s">
        <v>397</v>
      </c>
      <c r="C942" s="8">
        <v>45380.447916666664</v>
      </c>
      <c r="D942" s="22"/>
      <c r="E942" s="22"/>
      <c r="F942" s="22"/>
      <c r="G942" s="22" t="str">
        <f t="shared" si="33"/>
        <v/>
      </c>
      <c r="H942" s="22"/>
      <c r="I942" t="s">
        <v>10</v>
      </c>
      <c r="J942" s="16">
        <f t="shared" si="34"/>
        <v>8.9999999999999993E-3</v>
      </c>
      <c r="K942" s="16">
        <f t="shared" si="34"/>
        <v>0</v>
      </c>
      <c r="L942" s="16">
        <f t="shared" si="34"/>
        <v>4.3999999999999997E-2</v>
      </c>
      <c r="M942" t="s">
        <v>10</v>
      </c>
      <c r="N942" t="s">
        <v>11</v>
      </c>
      <c r="O942" t="s">
        <v>10</v>
      </c>
      <c r="P942" s="3" t="s">
        <v>395</v>
      </c>
    </row>
    <row r="943" spans="1:16" x14ac:dyDescent="0.25">
      <c r="A943" t="s">
        <v>240</v>
      </c>
      <c r="B943" t="s">
        <v>397</v>
      </c>
      <c r="C943" s="8">
        <v>45381.447916666664</v>
      </c>
      <c r="D943" s="22"/>
      <c r="E943" s="22"/>
      <c r="F943" s="22"/>
      <c r="G943" s="22" t="str">
        <f t="shared" si="33"/>
        <v/>
      </c>
      <c r="H943" s="22"/>
      <c r="I943" t="s">
        <v>10</v>
      </c>
      <c r="J943" s="16">
        <f t="shared" si="34"/>
        <v>8.9999999999999993E-3</v>
      </c>
      <c r="K943" s="16">
        <f t="shared" si="34"/>
        <v>0</v>
      </c>
      <c r="L943" s="16">
        <f t="shared" si="34"/>
        <v>4.3999999999999997E-2</v>
      </c>
      <c r="M943" t="s">
        <v>10</v>
      </c>
      <c r="N943" t="s">
        <v>11</v>
      </c>
      <c r="O943" t="s">
        <v>10</v>
      </c>
      <c r="P943" s="3" t="s">
        <v>395</v>
      </c>
    </row>
    <row r="944" spans="1:16" x14ac:dyDescent="0.25">
      <c r="A944" t="s">
        <v>240</v>
      </c>
      <c r="B944" t="s">
        <v>397</v>
      </c>
      <c r="C944" s="8">
        <v>45381.447916666664</v>
      </c>
      <c r="D944" s="22"/>
      <c r="E944" s="22"/>
      <c r="F944" s="22"/>
      <c r="G944" s="22">
        <f t="shared" si="33"/>
        <v>1.4999999999999999E-2</v>
      </c>
      <c r="H944" s="22"/>
      <c r="I944">
        <v>1.4999999999999999E-2</v>
      </c>
      <c r="J944" s="16">
        <f t="shared" si="34"/>
        <v>8.9999999999999993E-3</v>
      </c>
      <c r="K944" s="16">
        <f t="shared" si="34"/>
        <v>0</v>
      </c>
      <c r="L944" s="16">
        <f t="shared" si="34"/>
        <v>4.3999999999999997E-2</v>
      </c>
      <c r="M944" t="s">
        <v>344</v>
      </c>
      <c r="N944" t="s">
        <v>12</v>
      </c>
      <c r="O944">
        <v>1.4999999999999999E-2</v>
      </c>
      <c r="P944" s="3" t="s">
        <v>395</v>
      </c>
    </row>
    <row r="945" spans="1:16" x14ac:dyDescent="0.25">
      <c r="A945" t="s">
        <v>240</v>
      </c>
      <c r="B945" t="s">
        <v>397</v>
      </c>
      <c r="C945" s="8">
        <v>45382.420138888891</v>
      </c>
      <c r="D945" s="22"/>
      <c r="E945" s="22"/>
      <c r="F945" s="22"/>
      <c r="G945" s="22" t="str">
        <f t="shared" si="33"/>
        <v/>
      </c>
      <c r="H945" s="22"/>
      <c r="I945" t="s">
        <v>10</v>
      </c>
      <c r="J945" s="16">
        <f t="shared" si="34"/>
        <v>8.9999999999999993E-3</v>
      </c>
      <c r="K945" s="16">
        <f t="shared" si="34"/>
        <v>0</v>
      </c>
      <c r="L945" s="16">
        <f t="shared" si="34"/>
        <v>4.3999999999999997E-2</v>
      </c>
      <c r="M945" t="s">
        <v>10</v>
      </c>
      <c r="N945" t="s">
        <v>11</v>
      </c>
      <c r="O945" t="s">
        <v>10</v>
      </c>
      <c r="P945" s="3" t="s">
        <v>395</v>
      </c>
    </row>
    <row r="946" spans="1:16" x14ac:dyDescent="0.25">
      <c r="A946" t="s">
        <v>240</v>
      </c>
      <c r="B946" t="s">
        <v>397</v>
      </c>
      <c r="C946" s="8">
        <v>45382.420138888891</v>
      </c>
      <c r="D946" s="22"/>
      <c r="E946" s="22"/>
      <c r="F946" s="22"/>
      <c r="G946" s="22">
        <f t="shared" si="33"/>
        <v>2.5000000000000001E-3</v>
      </c>
      <c r="H946" s="22"/>
      <c r="I946" s="1">
        <v>2.5000000000000001E-3</v>
      </c>
      <c r="J946" s="16">
        <f t="shared" si="34"/>
        <v>8.9999999999999993E-3</v>
      </c>
      <c r="K946" s="16">
        <f t="shared" si="34"/>
        <v>0</v>
      </c>
      <c r="L946" s="16">
        <f t="shared" si="34"/>
        <v>4.3999999999999997E-2</v>
      </c>
      <c r="M946" t="s">
        <v>343</v>
      </c>
      <c r="N946" t="s">
        <v>12</v>
      </c>
      <c r="O946" s="1">
        <v>2.5000000000000001E-3</v>
      </c>
      <c r="P946" s="3" t="s">
        <v>395</v>
      </c>
    </row>
    <row r="947" spans="1:16" x14ac:dyDescent="0.25">
      <c r="A947" t="s">
        <v>240</v>
      </c>
      <c r="B947" t="s">
        <v>397</v>
      </c>
      <c r="C947" s="8">
        <v>45383.364583333336</v>
      </c>
      <c r="D947" s="22"/>
      <c r="E947" s="22"/>
      <c r="F947" s="22"/>
      <c r="G947" s="22">
        <f t="shared" si="33"/>
        <v>2.5000000000000001E-3</v>
      </c>
      <c r="H947" s="22"/>
      <c r="I947" s="1">
        <v>2.5000000000000001E-3</v>
      </c>
      <c r="J947" s="16">
        <f t="shared" si="34"/>
        <v>8.9999999999999993E-3</v>
      </c>
      <c r="K947" s="16">
        <f t="shared" si="34"/>
        <v>0</v>
      </c>
      <c r="L947" s="16">
        <f t="shared" si="34"/>
        <v>4.3999999999999997E-2</v>
      </c>
      <c r="M947" t="s">
        <v>342</v>
      </c>
      <c r="N947" t="s">
        <v>12</v>
      </c>
      <c r="O947" s="1">
        <v>2.5000000000000001E-3</v>
      </c>
      <c r="P947" s="3" t="s">
        <v>395</v>
      </c>
    </row>
    <row r="948" spans="1:16" x14ac:dyDescent="0.25">
      <c r="A948" t="s">
        <v>240</v>
      </c>
      <c r="B948" t="s">
        <v>397</v>
      </c>
      <c r="C948" s="8">
        <v>45383.364583333336</v>
      </c>
      <c r="D948" s="22"/>
      <c r="E948" s="22"/>
      <c r="F948" s="22"/>
      <c r="G948" s="22" t="str">
        <f t="shared" si="33"/>
        <v/>
      </c>
      <c r="H948" s="22"/>
      <c r="I948" t="s">
        <v>10</v>
      </c>
      <c r="J948" s="16">
        <f t="shared" si="34"/>
        <v>8.9999999999999993E-3</v>
      </c>
      <c r="K948" s="16">
        <f t="shared" si="34"/>
        <v>0</v>
      </c>
      <c r="L948" s="16">
        <f t="shared" si="34"/>
        <v>4.3999999999999997E-2</v>
      </c>
      <c r="M948" t="s">
        <v>10</v>
      </c>
      <c r="N948" t="s">
        <v>11</v>
      </c>
      <c r="O948" t="s">
        <v>10</v>
      </c>
      <c r="P948" s="3" t="s">
        <v>395</v>
      </c>
    </row>
    <row r="949" spans="1:16" x14ac:dyDescent="0.25">
      <c r="A949" t="s">
        <v>240</v>
      </c>
      <c r="B949" t="s">
        <v>397</v>
      </c>
      <c r="C949" s="8">
        <v>45385.378472222219</v>
      </c>
      <c r="D949" s="22"/>
      <c r="E949" s="22"/>
      <c r="F949" s="22"/>
      <c r="G949" s="22" t="str">
        <f t="shared" si="33"/>
        <v/>
      </c>
      <c r="H949" s="22"/>
      <c r="I949" t="s">
        <v>10</v>
      </c>
      <c r="J949" s="16">
        <f t="shared" si="34"/>
        <v>8.9999999999999993E-3</v>
      </c>
      <c r="K949" s="16">
        <f t="shared" si="34"/>
        <v>0</v>
      </c>
      <c r="L949" s="16">
        <f t="shared" si="34"/>
        <v>4.3999999999999997E-2</v>
      </c>
      <c r="M949" t="s">
        <v>10</v>
      </c>
      <c r="N949" t="s">
        <v>11</v>
      </c>
      <c r="O949" t="s">
        <v>10</v>
      </c>
      <c r="P949" s="3" t="s">
        <v>395</v>
      </c>
    </row>
    <row r="950" spans="1:16" x14ac:dyDescent="0.25">
      <c r="A950" t="s">
        <v>240</v>
      </c>
      <c r="B950" t="s">
        <v>397</v>
      </c>
      <c r="C950" s="8">
        <v>45385.378472222219</v>
      </c>
      <c r="D950" s="22"/>
      <c r="E950" s="22"/>
      <c r="F950" s="22"/>
      <c r="G950" s="22">
        <f t="shared" si="33"/>
        <v>1.4E-2</v>
      </c>
      <c r="H950" s="22"/>
      <c r="I950">
        <v>1.4E-2</v>
      </c>
      <c r="J950" s="16">
        <f t="shared" si="34"/>
        <v>8.9999999999999993E-3</v>
      </c>
      <c r="K950" s="16">
        <f t="shared" si="34"/>
        <v>0</v>
      </c>
      <c r="L950" s="16">
        <f t="shared" si="34"/>
        <v>4.3999999999999997E-2</v>
      </c>
      <c r="M950" t="s">
        <v>341</v>
      </c>
      <c r="N950" t="s">
        <v>12</v>
      </c>
      <c r="O950">
        <v>1.4E-2</v>
      </c>
      <c r="P950" s="3" t="s">
        <v>395</v>
      </c>
    </row>
    <row r="951" spans="1:16" x14ac:dyDescent="0.25">
      <c r="A951" t="s">
        <v>240</v>
      </c>
      <c r="B951" t="s">
        <v>397</v>
      </c>
      <c r="C951" s="8">
        <v>45385.60833333333</v>
      </c>
      <c r="D951" s="22"/>
      <c r="E951" s="22"/>
      <c r="F951" s="22"/>
      <c r="G951" s="22" t="str">
        <f t="shared" si="33"/>
        <v/>
      </c>
      <c r="H951" s="22"/>
      <c r="I951" t="s">
        <v>10</v>
      </c>
      <c r="J951" s="16">
        <f t="shared" si="34"/>
        <v>8.9999999999999993E-3</v>
      </c>
      <c r="K951" s="16">
        <f t="shared" si="34"/>
        <v>0</v>
      </c>
      <c r="L951" s="16">
        <f t="shared" si="34"/>
        <v>4.3999999999999997E-2</v>
      </c>
      <c r="M951" t="s">
        <v>10</v>
      </c>
      <c r="N951" t="s">
        <v>11</v>
      </c>
      <c r="O951" t="s">
        <v>10</v>
      </c>
      <c r="P951" s="3" t="s">
        <v>395</v>
      </c>
    </row>
    <row r="952" spans="1:16" x14ac:dyDescent="0.25">
      <c r="A952" t="s">
        <v>240</v>
      </c>
      <c r="B952" t="s">
        <v>397</v>
      </c>
      <c r="C952" s="8">
        <v>45388.520833333336</v>
      </c>
      <c r="D952" s="22"/>
      <c r="E952" s="22"/>
      <c r="F952" s="22"/>
      <c r="G952" s="22" t="str">
        <f t="shared" si="33"/>
        <v/>
      </c>
      <c r="H952" s="22"/>
      <c r="I952" t="s">
        <v>10</v>
      </c>
      <c r="J952" s="16">
        <f t="shared" si="34"/>
        <v>8.9999999999999993E-3</v>
      </c>
      <c r="K952" s="16">
        <f t="shared" si="34"/>
        <v>0</v>
      </c>
      <c r="L952" s="16">
        <f t="shared" si="34"/>
        <v>4.3999999999999997E-2</v>
      </c>
      <c r="M952" t="s">
        <v>10</v>
      </c>
      <c r="N952" t="s">
        <v>11</v>
      </c>
      <c r="O952" t="s">
        <v>10</v>
      </c>
      <c r="P952" s="3" t="s">
        <v>395</v>
      </c>
    </row>
    <row r="953" spans="1:16" x14ac:dyDescent="0.25">
      <c r="A953" t="s">
        <v>240</v>
      </c>
      <c r="B953" t="s">
        <v>397</v>
      </c>
      <c r="C953" s="8">
        <v>45388.520833333336</v>
      </c>
      <c r="D953" s="22"/>
      <c r="E953" s="22"/>
      <c r="F953" s="22"/>
      <c r="G953" s="22">
        <f t="shared" si="33"/>
        <v>7.0000000000000001E-3</v>
      </c>
      <c r="H953" s="22"/>
      <c r="I953">
        <v>7.0000000000000001E-3</v>
      </c>
      <c r="J953" s="16">
        <f t="shared" si="34"/>
        <v>8.9999999999999993E-3</v>
      </c>
      <c r="K953" s="16">
        <f t="shared" si="34"/>
        <v>0</v>
      </c>
      <c r="L953" s="16">
        <f t="shared" si="34"/>
        <v>4.3999999999999997E-2</v>
      </c>
      <c r="M953" t="s">
        <v>340</v>
      </c>
      <c r="N953" t="s">
        <v>12</v>
      </c>
      <c r="O953">
        <v>7.0000000000000001E-3</v>
      </c>
      <c r="P953" s="3" t="s">
        <v>395</v>
      </c>
    </row>
    <row r="954" spans="1:16" x14ac:dyDescent="0.25">
      <c r="A954" t="s">
        <v>240</v>
      </c>
      <c r="B954" t="s">
        <v>397</v>
      </c>
      <c r="C954" s="8">
        <v>45388.709722222222</v>
      </c>
      <c r="D954" s="22"/>
      <c r="E954" s="22"/>
      <c r="F954" s="22"/>
      <c r="G954" s="22" t="str">
        <f t="shared" ref="G954:G1015" si="35">IF($A954="GPA7",$I954,"")</f>
        <v/>
      </c>
      <c r="H954" s="22"/>
      <c r="I954" t="s">
        <v>10</v>
      </c>
      <c r="J954" s="16">
        <f t="shared" si="34"/>
        <v>8.9999999999999993E-3</v>
      </c>
      <c r="K954" s="16">
        <f t="shared" si="34"/>
        <v>0</v>
      </c>
      <c r="L954" s="16">
        <f t="shared" si="34"/>
        <v>4.3999999999999997E-2</v>
      </c>
      <c r="M954" t="s">
        <v>10</v>
      </c>
      <c r="N954" t="s">
        <v>11</v>
      </c>
      <c r="O954" t="s">
        <v>10</v>
      </c>
      <c r="P954" s="3" t="s">
        <v>395</v>
      </c>
    </row>
    <row r="955" spans="1:16" x14ac:dyDescent="0.25">
      <c r="A955" s="11" t="s">
        <v>240</v>
      </c>
      <c r="C955" s="13">
        <v>45627</v>
      </c>
      <c r="D955" s="22"/>
      <c r="E955" s="22"/>
      <c r="F955" s="22"/>
      <c r="G955" s="22"/>
      <c r="H955" s="22"/>
      <c r="J955" s="16">
        <f t="shared" si="34"/>
        <v>8.9999999999999993E-3</v>
      </c>
      <c r="K955" s="16">
        <f t="shared" si="34"/>
        <v>0</v>
      </c>
      <c r="L955" s="16">
        <f t="shared" si="34"/>
        <v>4.3999999999999997E-2</v>
      </c>
      <c r="N955" s="11" t="s">
        <v>416</v>
      </c>
    </row>
    <row r="956" spans="1:16" x14ac:dyDescent="0.25">
      <c r="A956" s="11" t="s">
        <v>240</v>
      </c>
      <c r="C956" s="13">
        <v>45627</v>
      </c>
      <c r="D956" s="22"/>
      <c r="E956" s="22"/>
      <c r="F956" s="22"/>
      <c r="G956" s="22"/>
      <c r="H956" s="22"/>
      <c r="J956" s="16">
        <f t="shared" si="34"/>
        <v>8.9999999999999993E-3</v>
      </c>
      <c r="K956" s="16">
        <f t="shared" si="34"/>
        <v>0</v>
      </c>
      <c r="L956" s="16">
        <f t="shared" si="34"/>
        <v>4.3999999999999997E-2</v>
      </c>
      <c r="N956" s="11" t="s">
        <v>417</v>
      </c>
    </row>
    <row r="957" spans="1:16" x14ac:dyDescent="0.25">
      <c r="A957" s="11" t="s">
        <v>240</v>
      </c>
      <c r="C957" s="13">
        <v>45627</v>
      </c>
      <c r="D957" s="22"/>
      <c r="E957" s="22"/>
      <c r="F957" s="22"/>
      <c r="G957" s="22"/>
      <c r="H957" s="22"/>
      <c r="J957" s="16">
        <f t="shared" si="34"/>
        <v>8.9999999999999993E-3</v>
      </c>
      <c r="K957" s="16">
        <f t="shared" si="34"/>
        <v>0</v>
      </c>
      <c r="L957" s="16">
        <f t="shared" si="34"/>
        <v>4.3999999999999997E-2</v>
      </c>
      <c r="N957" s="11" t="s">
        <v>417</v>
      </c>
    </row>
    <row r="958" spans="1:16" x14ac:dyDescent="0.25">
      <c r="A958" t="s">
        <v>240</v>
      </c>
      <c r="B958" t="s">
        <v>240</v>
      </c>
      <c r="C958" s="8">
        <v>45627.435416666667</v>
      </c>
      <c r="D958" s="22"/>
      <c r="E958" s="22"/>
      <c r="F958" s="22"/>
      <c r="G958" s="22">
        <f t="shared" si="35"/>
        <v>6.0000000000000001E-3</v>
      </c>
      <c r="H958" s="22"/>
      <c r="I958">
        <v>6.0000000000000001E-3</v>
      </c>
      <c r="J958" s="16">
        <f t="shared" si="34"/>
        <v>8.9999999999999993E-3</v>
      </c>
      <c r="K958" s="16">
        <f t="shared" si="34"/>
        <v>0</v>
      </c>
      <c r="L958" s="16">
        <f t="shared" si="34"/>
        <v>4.3999999999999997E-2</v>
      </c>
      <c r="M958" t="s">
        <v>252</v>
      </c>
      <c r="N958" t="s">
        <v>12</v>
      </c>
      <c r="O958">
        <v>6.0000000000000001E-3</v>
      </c>
      <c r="P958" s="3" t="s">
        <v>395</v>
      </c>
    </row>
    <row r="959" spans="1:16" x14ac:dyDescent="0.25">
      <c r="A959" t="s">
        <v>240</v>
      </c>
      <c r="B959" t="s">
        <v>240</v>
      </c>
      <c r="C959" s="8">
        <v>45627.435416666667</v>
      </c>
      <c r="D959" s="22"/>
      <c r="E959" s="22"/>
      <c r="F959" s="22"/>
      <c r="G959" s="22" t="str">
        <f t="shared" si="35"/>
        <v/>
      </c>
      <c r="H959" s="22"/>
      <c r="I959" t="s">
        <v>10</v>
      </c>
      <c r="J959" s="16">
        <f t="shared" si="34"/>
        <v>8.9999999999999993E-3</v>
      </c>
      <c r="K959" s="16">
        <f t="shared" si="34"/>
        <v>0</v>
      </c>
      <c r="L959" s="16">
        <f t="shared" si="34"/>
        <v>4.3999999999999997E-2</v>
      </c>
      <c r="M959" t="s">
        <v>10</v>
      </c>
      <c r="N959" t="s">
        <v>11</v>
      </c>
      <c r="O959" t="s">
        <v>10</v>
      </c>
      <c r="P959" s="3" t="s">
        <v>395</v>
      </c>
    </row>
    <row r="960" spans="1:16" x14ac:dyDescent="0.25">
      <c r="A960" t="s">
        <v>240</v>
      </c>
      <c r="B960" t="s">
        <v>240</v>
      </c>
      <c r="C960" s="8">
        <v>45627.435416666667</v>
      </c>
      <c r="D960" s="22"/>
      <c r="E960" s="22"/>
      <c r="F960" s="22"/>
      <c r="G960" s="22" t="str">
        <f t="shared" si="35"/>
        <v/>
      </c>
      <c r="H960" s="22"/>
      <c r="I960" t="s">
        <v>10</v>
      </c>
      <c r="J960" s="16">
        <f t="shared" si="34"/>
        <v>8.9999999999999993E-3</v>
      </c>
      <c r="K960" s="16">
        <f t="shared" si="34"/>
        <v>0</v>
      </c>
      <c r="L960" s="16">
        <f t="shared" si="34"/>
        <v>4.3999999999999997E-2</v>
      </c>
      <c r="M960" t="s">
        <v>407</v>
      </c>
      <c r="N960" t="s">
        <v>12</v>
      </c>
      <c r="O960" t="s">
        <v>10</v>
      </c>
      <c r="P960" s="3" t="s">
        <v>395</v>
      </c>
    </row>
    <row r="961" spans="1:16" x14ac:dyDescent="0.25">
      <c r="A961" t="s">
        <v>240</v>
      </c>
      <c r="B961" t="s">
        <v>240</v>
      </c>
      <c r="C961" s="8">
        <v>45627.651388888888</v>
      </c>
      <c r="D961" s="22"/>
      <c r="E961" s="22"/>
      <c r="F961" s="22"/>
      <c r="G961" s="22" t="str">
        <f t="shared" si="35"/>
        <v/>
      </c>
      <c r="H961" s="22"/>
      <c r="I961" t="s">
        <v>10</v>
      </c>
      <c r="J961" s="16">
        <f t="shared" si="34"/>
        <v>8.9999999999999993E-3</v>
      </c>
      <c r="K961" s="16">
        <f t="shared" si="34"/>
        <v>0</v>
      </c>
      <c r="L961" s="16">
        <f t="shared" si="34"/>
        <v>4.3999999999999997E-2</v>
      </c>
      <c r="M961" t="s">
        <v>10</v>
      </c>
      <c r="N961" t="s">
        <v>11</v>
      </c>
      <c r="O961" t="s">
        <v>10</v>
      </c>
      <c r="P961" s="3" t="s">
        <v>395</v>
      </c>
    </row>
    <row r="962" spans="1:16" x14ac:dyDescent="0.25">
      <c r="A962" s="11" t="s">
        <v>240</v>
      </c>
      <c r="C962" s="13">
        <v>45628</v>
      </c>
      <c r="D962" s="22"/>
      <c r="E962" s="22"/>
      <c r="F962" s="22"/>
      <c r="G962" s="22"/>
      <c r="H962" s="22"/>
      <c r="J962" s="16">
        <f t="shared" si="34"/>
        <v>8.9999999999999993E-3</v>
      </c>
      <c r="K962" s="16">
        <f t="shared" si="34"/>
        <v>0</v>
      </c>
      <c r="L962" s="16">
        <f t="shared" si="34"/>
        <v>4.3999999999999997E-2</v>
      </c>
      <c r="N962" s="11" t="s">
        <v>417</v>
      </c>
    </row>
    <row r="963" spans="1:16" x14ac:dyDescent="0.25">
      <c r="A963" s="11" t="s">
        <v>240</v>
      </c>
      <c r="C963" s="13">
        <v>45628</v>
      </c>
      <c r="D963" s="22"/>
      <c r="E963" s="22"/>
      <c r="F963" s="22"/>
      <c r="G963" s="22"/>
      <c r="H963" s="22"/>
      <c r="J963" s="16">
        <f t="shared" si="34"/>
        <v>8.9999999999999993E-3</v>
      </c>
      <c r="K963" s="16">
        <f t="shared" si="34"/>
        <v>0</v>
      </c>
      <c r="L963" s="16">
        <f t="shared" si="34"/>
        <v>4.3999999999999997E-2</v>
      </c>
      <c r="N963" s="11" t="s">
        <v>417</v>
      </c>
    </row>
    <row r="964" spans="1:16" x14ac:dyDescent="0.25">
      <c r="A964" t="s">
        <v>240</v>
      </c>
      <c r="B964" t="s">
        <v>240</v>
      </c>
      <c r="C964" s="8">
        <v>45628.5</v>
      </c>
      <c r="D964" s="22"/>
      <c r="E964" s="22"/>
      <c r="F964" s="22"/>
      <c r="G964" s="22" t="str">
        <f t="shared" si="35"/>
        <v/>
      </c>
      <c r="H964" s="22"/>
      <c r="I964" t="s">
        <v>10</v>
      </c>
      <c r="J964" s="16">
        <f t="shared" si="34"/>
        <v>8.9999999999999993E-3</v>
      </c>
      <c r="K964" s="16">
        <f t="shared" si="34"/>
        <v>0</v>
      </c>
      <c r="L964" s="16">
        <f t="shared" si="34"/>
        <v>4.3999999999999997E-2</v>
      </c>
      <c r="M964" t="s">
        <v>10</v>
      </c>
      <c r="N964" t="s">
        <v>11</v>
      </c>
      <c r="O964" t="s">
        <v>10</v>
      </c>
      <c r="P964" s="3" t="s">
        <v>395</v>
      </c>
    </row>
    <row r="965" spans="1:16" x14ac:dyDescent="0.25">
      <c r="A965" s="11" t="s">
        <v>240</v>
      </c>
      <c r="C965" s="13">
        <v>45629</v>
      </c>
      <c r="D965" s="22"/>
      <c r="E965" s="22"/>
      <c r="F965" s="22"/>
      <c r="G965" s="22"/>
      <c r="H965" s="22"/>
      <c r="J965" s="16">
        <f t="shared" si="34"/>
        <v>8.9999999999999993E-3</v>
      </c>
      <c r="K965" s="16">
        <f t="shared" si="34"/>
        <v>0</v>
      </c>
      <c r="L965" s="16">
        <f t="shared" si="34"/>
        <v>4.3999999999999997E-2</v>
      </c>
      <c r="N965" s="11" t="s">
        <v>415</v>
      </c>
    </row>
    <row r="966" spans="1:16" x14ac:dyDescent="0.25">
      <c r="A966" s="11" t="s">
        <v>240</v>
      </c>
      <c r="C966" s="13">
        <v>45629</v>
      </c>
      <c r="D966" s="22"/>
      <c r="E966" s="22"/>
      <c r="F966" s="22"/>
      <c r="G966" s="22"/>
      <c r="H966" s="22"/>
      <c r="J966" s="16">
        <f t="shared" si="34"/>
        <v>8.9999999999999993E-3</v>
      </c>
      <c r="K966" s="16">
        <f t="shared" si="34"/>
        <v>0</v>
      </c>
      <c r="L966" s="16">
        <f t="shared" si="34"/>
        <v>4.3999999999999997E-2</v>
      </c>
      <c r="N966" s="11" t="s">
        <v>416</v>
      </c>
    </row>
    <row r="967" spans="1:16" x14ac:dyDescent="0.25">
      <c r="A967" s="11" t="s">
        <v>240</v>
      </c>
      <c r="C967" s="13">
        <v>45629</v>
      </c>
      <c r="D967" s="22"/>
      <c r="E967" s="22"/>
      <c r="F967" s="22"/>
      <c r="G967" s="22"/>
      <c r="H967" s="22"/>
      <c r="J967" s="16">
        <f t="shared" si="34"/>
        <v>8.9999999999999993E-3</v>
      </c>
      <c r="K967" s="16">
        <f t="shared" si="34"/>
        <v>0</v>
      </c>
      <c r="L967" s="16">
        <f t="shared" si="34"/>
        <v>4.3999999999999997E-2</v>
      </c>
      <c r="N967" s="11" t="s">
        <v>417</v>
      </c>
    </row>
    <row r="968" spans="1:16" x14ac:dyDescent="0.25">
      <c r="A968" t="s">
        <v>240</v>
      </c>
      <c r="B968" t="s">
        <v>240</v>
      </c>
      <c r="C968" s="8">
        <v>45629.399305555555</v>
      </c>
      <c r="D968" s="22"/>
      <c r="E968" s="22"/>
      <c r="F968" s="22"/>
      <c r="G968" s="22">
        <f t="shared" si="35"/>
        <v>6.0000000000000001E-3</v>
      </c>
      <c r="H968" s="22"/>
      <c r="I968">
        <v>6.0000000000000001E-3</v>
      </c>
      <c r="J968" s="16">
        <f t="shared" si="34"/>
        <v>8.9999999999999993E-3</v>
      </c>
      <c r="K968" s="16">
        <f t="shared" si="34"/>
        <v>0</v>
      </c>
      <c r="L968" s="16">
        <f t="shared" si="34"/>
        <v>4.3999999999999997E-2</v>
      </c>
      <c r="M968" t="s">
        <v>251</v>
      </c>
      <c r="N968" t="s">
        <v>12</v>
      </c>
      <c r="O968">
        <v>6.0000000000000001E-3</v>
      </c>
      <c r="P968" s="3" t="s">
        <v>395</v>
      </c>
    </row>
    <row r="969" spans="1:16" x14ac:dyDescent="0.25">
      <c r="A969" t="s">
        <v>240</v>
      </c>
      <c r="B969" t="s">
        <v>240</v>
      </c>
      <c r="C969" s="8">
        <v>45629.399305555555</v>
      </c>
      <c r="D969" s="22"/>
      <c r="E969" s="22"/>
      <c r="F969" s="22"/>
      <c r="G969" s="22" t="str">
        <f t="shared" si="35"/>
        <v/>
      </c>
      <c r="H969" s="22"/>
      <c r="I969" t="s">
        <v>10</v>
      </c>
      <c r="J969" s="16">
        <f t="shared" si="34"/>
        <v>8.9999999999999993E-3</v>
      </c>
      <c r="K969" s="16">
        <f t="shared" si="34"/>
        <v>0</v>
      </c>
      <c r="L969" s="16">
        <f t="shared" si="34"/>
        <v>4.3999999999999997E-2</v>
      </c>
      <c r="M969" t="s">
        <v>10</v>
      </c>
      <c r="N969" t="s">
        <v>11</v>
      </c>
      <c r="O969" t="s">
        <v>10</v>
      </c>
      <c r="P969" s="3" t="s">
        <v>395</v>
      </c>
    </row>
    <row r="970" spans="1:16" x14ac:dyDescent="0.25">
      <c r="A970" t="s">
        <v>240</v>
      </c>
      <c r="B970" t="s">
        <v>240</v>
      </c>
      <c r="C970" s="8">
        <v>45629.399305555555</v>
      </c>
      <c r="D970" s="22"/>
      <c r="E970" s="22"/>
      <c r="F970" s="22"/>
      <c r="G970" s="22" t="str">
        <f t="shared" si="35"/>
        <v/>
      </c>
      <c r="H970" s="22"/>
      <c r="I970" t="s">
        <v>10</v>
      </c>
      <c r="J970" s="16">
        <f t="shared" ref="J970:L1033" si="36">J969</f>
        <v>8.9999999999999993E-3</v>
      </c>
      <c r="K970" s="16">
        <f t="shared" si="36"/>
        <v>0</v>
      </c>
      <c r="L970" s="16">
        <f t="shared" si="36"/>
        <v>4.3999999999999997E-2</v>
      </c>
      <c r="M970" t="s">
        <v>406</v>
      </c>
      <c r="N970" t="s">
        <v>12</v>
      </c>
      <c r="O970" t="s">
        <v>10</v>
      </c>
      <c r="P970" s="3" t="s">
        <v>395</v>
      </c>
    </row>
    <row r="971" spans="1:16" x14ac:dyDescent="0.25">
      <c r="A971" s="11" t="s">
        <v>240</v>
      </c>
      <c r="C971" s="13">
        <v>45630</v>
      </c>
      <c r="D971" s="22"/>
      <c r="E971" s="22"/>
      <c r="F971" s="22"/>
      <c r="G971" s="22"/>
      <c r="H971" s="22"/>
      <c r="J971" s="16">
        <f t="shared" si="36"/>
        <v>8.9999999999999993E-3</v>
      </c>
      <c r="K971" s="16">
        <f t="shared" si="36"/>
        <v>0</v>
      </c>
      <c r="L971" s="16">
        <f t="shared" si="36"/>
        <v>4.3999999999999997E-2</v>
      </c>
      <c r="N971" s="11" t="s">
        <v>415</v>
      </c>
    </row>
    <row r="972" spans="1:16" x14ac:dyDescent="0.25">
      <c r="A972" s="11" t="s">
        <v>240</v>
      </c>
      <c r="C972" s="13">
        <v>45630</v>
      </c>
      <c r="D972" s="22"/>
      <c r="E972" s="22"/>
      <c r="F972" s="22"/>
      <c r="G972" s="22"/>
      <c r="H972" s="22"/>
      <c r="J972" s="16">
        <f t="shared" si="36"/>
        <v>8.9999999999999993E-3</v>
      </c>
      <c r="K972" s="16">
        <f t="shared" si="36"/>
        <v>0</v>
      </c>
      <c r="L972" s="16">
        <f t="shared" si="36"/>
        <v>4.3999999999999997E-2</v>
      </c>
      <c r="N972" s="11" t="s">
        <v>416</v>
      </c>
    </row>
    <row r="973" spans="1:16" x14ac:dyDescent="0.25">
      <c r="A973" s="11" t="s">
        <v>240</v>
      </c>
      <c r="C973" s="13">
        <v>45630</v>
      </c>
      <c r="D973" s="22"/>
      <c r="E973" s="22"/>
      <c r="F973" s="22"/>
      <c r="G973" s="22"/>
      <c r="H973" s="22"/>
      <c r="J973" s="16">
        <f t="shared" si="36"/>
        <v>8.9999999999999993E-3</v>
      </c>
      <c r="K973" s="16">
        <f t="shared" si="36"/>
        <v>0</v>
      </c>
      <c r="L973" s="16">
        <f t="shared" si="36"/>
        <v>4.3999999999999997E-2</v>
      </c>
      <c r="N973" s="11" t="s">
        <v>417</v>
      </c>
    </row>
    <row r="974" spans="1:16" x14ac:dyDescent="0.25">
      <c r="A974" t="s">
        <v>240</v>
      </c>
      <c r="B974" t="s">
        <v>240</v>
      </c>
      <c r="C974" s="8">
        <v>45630.420138888891</v>
      </c>
      <c r="D974" s="22"/>
      <c r="E974" s="22"/>
      <c r="F974" s="22"/>
      <c r="G974" s="22" t="str">
        <f t="shared" si="35"/>
        <v/>
      </c>
      <c r="H974" s="22"/>
      <c r="I974" t="s">
        <v>10</v>
      </c>
      <c r="J974" s="16">
        <f t="shared" si="36"/>
        <v>8.9999999999999993E-3</v>
      </c>
      <c r="K974" s="16">
        <f t="shared" si="36"/>
        <v>0</v>
      </c>
      <c r="L974" s="16">
        <f t="shared" si="36"/>
        <v>4.3999999999999997E-2</v>
      </c>
      <c r="M974" t="s">
        <v>10</v>
      </c>
      <c r="N974" t="s">
        <v>11</v>
      </c>
      <c r="O974" t="s">
        <v>10</v>
      </c>
      <c r="P974" s="3" t="s">
        <v>395</v>
      </c>
    </row>
    <row r="975" spans="1:16" x14ac:dyDescent="0.25">
      <c r="A975" t="s">
        <v>240</v>
      </c>
      <c r="B975" t="s">
        <v>240</v>
      </c>
      <c r="C975" s="8">
        <v>45630.420138888891</v>
      </c>
      <c r="D975" s="22"/>
      <c r="E975" s="22"/>
      <c r="F975" s="22"/>
      <c r="G975" s="22">
        <f t="shared" si="35"/>
        <v>2.5000000000000001E-3</v>
      </c>
      <c r="H975" s="22"/>
      <c r="I975" s="1">
        <v>2.5000000000000001E-3</v>
      </c>
      <c r="J975" s="16">
        <f t="shared" si="36"/>
        <v>8.9999999999999993E-3</v>
      </c>
      <c r="K975" s="16">
        <f t="shared" si="36"/>
        <v>0</v>
      </c>
      <c r="L975" s="16">
        <f t="shared" si="36"/>
        <v>4.3999999999999997E-2</v>
      </c>
      <c r="M975" t="s">
        <v>250</v>
      </c>
      <c r="N975" t="s">
        <v>12</v>
      </c>
      <c r="O975" s="1">
        <v>2.5000000000000001E-3</v>
      </c>
      <c r="P975" s="3" t="s">
        <v>395</v>
      </c>
    </row>
    <row r="976" spans="1:16" x14ac:dyDescent="0.25">
      <c r="A976" s="11" t="s">
        <v>240</v>
      </c>
      <c r="C976" s="13">
        <v>45631</v>
      </c>
      <c r="D976" s="22"/>
      <c r="E976" s="22"/>
      <c r="F976" s="22"/>
      <c r="G976" s="22"/>
      <c r="H976" s="22"/>
      <c r="J976" s="16">
        <f t="shared" si="36"/>
        <v>8.9999999999999993E-3</v>
      </c>
      <c r="K976" s="16">
        <f t="shared" si="36"/>
        <v>0</v>
      </c>
      <c r="L976" s="16">
        <f t="shared" si="36"/>
        <v>4.3999999999999997E-2</v>
      </c>
      <c r="N976" s="11" t="s">
        <v>415</v>
      </c>
    </row>
    <row r="977" spans="1:16" x14ac:dyDescent="0.25">
      <c r="A977" s="11" t="s">
        <v>240</v>
      </c>
      <c r="C977" s="13">
        <v>45631</v>
      </c>
      <c r="D977" s="22"/>
      <c r="E977" s="22"/>
      <c r="F977" s="22"/>
      <c r="G977" s="22"/>
      <c r="H977" s="22"/>
      <c r="J977" s="16">
        <f t="shared" si="36"/>
        <v>8.9999999999999993E-3</v>
      </c>
      <c r="K977" s="16">
        <f t="shared" si="36"/>
        <v>0</v>
      </c>
      <c r="L977" s="16">
        <f t="shared" si="36"/>
        <v>4.3999999999999997E-2</v>
      </c>
      <c r="N977" s="11" t="s">
        <v>416</v>
      </c>
    </row>
    <row r="978" spans="1:16" x14ac:dyDescent="0.25">
      <c r="A978" s="11" t="s">
        <v>240</v>
      </c>
      <c r="C978" s="13">
        <v>45631</v>
      </c>
      <c r="D978" s="22"/>
      <c r="E978" s="22"/>
      <c r="F978" s="22"/>
      <c r="G978" s="22"/>
      <c r="H978" s="22"/>
      <c r="J978" s="16">
        <f t="shared" si="36"/>
        <v>8.9999999999999993E-3</v>
      </c>
      <c r="K978" s="16">
        <f t="shared" si="36"/>
        <v>0</v>
      </c>
      <c r="L978" s="16">
        <f t="shared" si="36"/>
        <v>4.3999999999999997E-2</v>
      </c>
      <c r="N978" s="11" t="s">
        <v>417</v>
      </c>
    </row>
    <row r="979" spans="1:16" x14ac:dyDescent="0.25">
      <c r="A979" t="s">
        <v>240</v>
      </c>
      <c r="B979" t="s">
        <v>240</v>
      </c>
      <c r="C979" s="8">
        <v>45631.357638888891</v>
      </c>
      <c r="D979" s="22"/>
      <c r="E979" s="22"/>
      <c r="F979" s="22"/>
      <c r="G979" s="22" t="str">
        <f t="shared" si="35"/>
        <v/>
      </c>
      <c r="H979" s="22"/>
      <c r="I979" t="s">
        <v>10</v>
      </c>
      <c r="J979" s="16">
        <f t="shared" si="36"/>
        <v>8.9999999999999993E-3</v>
      </c>
      <c r="K979" s="16">
        <f t="shared" si="36"/>
        <v>0</v>
      </c>
      <c r="L979" s="16">
        <f t="shared" si="36"/>
        <v>4.3999999999999997E-2</v>
      </c>
      <c r="M979" t="s">
        <v>10</v>
      </c>
      <c r="N979" t="s">
        <v>11</v>
      </c>
      <c r="O979" t="s">
        <v>10</v>
      </c>
      <c r="P979" s="3" t="s">
        <v>395</v>
      </c>
    </row>
    <row r="980" spans="1:16" x14ac:dyDescent="0.25">
      <c r="A980" t="s">
        <v>240</v>
      </c>
      <c r="B980" t="s">
        <v>240</v>
      </c>
      <c r="C980" s="8">
        <v>45631.357638888891</v>
      </c>
      <c r="D980" s="22"/>
      <c r="E980" s="22"/>
      <c r="F980" s="22"/>
      <c r="G980" s="22">
        <f t="shared" si="35"/>
        <v>5.0000000000000001E-3</v>
      </c>
      <c r="H980" s="22"/>
      <c r="I980">
        <v>5.0000000000000001E-3</v>
      </c>
      <c r="J980" s="16">
        <f t="shared" si="36"/>
        <v>8.9999999999999993E-3</v>
      </c>
      <c r="K980" s="16">
        <f t="shared" si="36"/>
        <v>0</v>
      </c>
      <c r="L980" s="16">
        <f t="shared" si="36"/>
        <v>4.3999999999999997E-2</v>
      </c>
      <c r="M980" t="s">
        <v>249</v>
      </c>
      <c r="N980" t="s">
        <v>12</v>
      </c>
      <c r="O980">
        <v>5.0000000000000001E-3</v>
      </c>
      <c r="P980" s="3" t="s">
        <v>395</v>
      </c>
    </row>
    <row r="981" spans="1:16" x14ac:dyDescent="0.25">
      <c r="A981" s="11" t="s">
        <v>240</v>
      </c>
      <c r="C981" s="13">
        <v>45632</v>
      </c>
      <c r="D981" s="22"/>
      <c r="E981" s="22"/>
      <c r="F981" s="22"/>
      <c r="G981" s="22"/>
      <c r="H981" s="22"/>
      <c r="J981" s="16">
        <f t="shared" si="36"/>
        <v>8.9999999999999993E-3</v>
      </c>
      <c r="K981" s="16">
        <f t="shared" si="36"/>
        <v>0</v>
      </c>
      <c r="L981" s="16">
        <f t="shared" si="36"/>
        <v>4.3999999999999997E-2</v>
      </c>
      <c r="N981" s="11" t="s">
        <v>415</v>
      </c>
    </row>
    <row r="982" spans="1:16" x14ac:dyDescent="0.25">
      <c r="A982" s="11" t="s">
        <v>240</v>
      </c>
      <c r="C982" s="13">
        <v>45632</v>
      </c>
      <c r="D982" s="22"/>
      <c r="E982" s="22"/>
      <c r="F982" s="22"/>
      <c r="G982" s="22"/>
      <c r="H982" s="22"/>
      <c r="J982" s="16">
        <f t="shared" si="36"/>
        <v>8.9999999999999993E-3</v>
      </c>
      <c r="K982" s="16">
        <f t="shared" si="36"/>
        <v>0</v>
      </c>
      <c r="L982" s="16">
        <f t="shared" si="36"/>
        <v>4.3999999999999997E-2</v>
      </c>
      <c r="N982" s="11" t="s">
        <v>416</v>
      </c>
    </row>
    <row r="983" spans="1:16" x14ac:dyDescent="0.25">
      <c r="A983" s="11" t="s">
        <v>240</v>
      </c>
      <c r="C983" s="13">
        <v>45632</v>
      </c>
      <c r="D983" s="22"/>
      <c r="E983" s="22"/>
      <c r="F983" s="22"/>
      <c r="G983" s="22"/>
      <c r="H983" s="22"/>
      <c r="J983" s="16">
        <f t="shared" si="36"/>
        <v>8.9999999999999993E-3</v>
      </c>
      <c r="K983" s="16">
        <f t="shared" si="36"/>
        <v>0</v>
      </c>
      <c r="L983" s="16">
        <f t="shared" si="36"/>
        <v>4.3999999999999997E-2</v>
      </c>
      <c r="N983" s="11" t="s">
        <v>417</v>
      </c>
    </row>
    <row r="984" spans="1:16" x14ac:dyDescent="0.25">
      <c r="A984" t="s">
        <v>240</v>
      </c>
      <c r="B984" t="s">
        <v>240</v>
      </c>
      <c r="C984" s="8">
        <v>45632.322916666664</v>
      </c>
      <c r="D984" s="22"/>
      <c r="E984" s="22"/>
      <c r="F984" s="22"/>
      <c r="G984" s="22" t="str">
        <f t="shared" si="35"/>
        <v/>
      </c>
      <c r="H984" s="22"/>
      <c r="I984" t="s">
        <v>10</v>
      </c>
      <c r="J984" s="16">
        <f t="shared" si="36"/>
        <v>8.9999999999999993E-3</v>
      </c>
      <c r="K984" s="16">
        <f t="shared" si="36"/>
        <v>0</v>
      </c>
      <c r="L984" s="16">
        <f t="shared" si="36"/>
        <v>4.3999999999999997E-2</v>
      </c>
      <c r="M984" t="s">
        <v>10</v>
      </c>
      <c r="N984" t="s">
        <v>11</v>
      </c>
      <c r="O984" t="s">
        <v>10</v>
      </c>
      <c r="P984" s="3" t="s">
        <v>395</v>
      </c>
    </row>
    <row r="985" spans="1:16" x14ac:dyDescent="0.25">
      <c r="A985" t="s">
        <v>240</v>
      </c>
      <c r="B985" t="s">
        <v>240</v>
      </c>
      <c r="C985" s="8">
        <v>45632.322916666664</v>
      </c>
      <c r="D985" s="22"/>
      <c r="E985" s="22"/>
      <c r="F985" s="22"/>
      <c r="G985" s="22">
        <f t="shared" si="35"/>
        <v>2.1000000000000001E-2</v>
      </c>
      <c r="H985" s="22"/>
      <c r="I985">
        <v>2.1000000000000001E-2</v>
      </c>
      <c r="J985" s="16">
        <f t="shared" si="36"/>
        <v>8.9999999999999993E-3</v>
      </c>
      <c r="K985" s="16">
        <f t="shared" si="36"/>
        <v>0</v>
      </c>
      <c r="L985" s="16">
        <f t="shared" si="36"/>
        <v>4.3999999999999997E-2</v>
      </c>
      <c r="M985" t="s">
        <v>248</v>
      </c>
      <c r="N985" t="s">
        <v>12</v>
      </c>
      <c r="O985">
        <v>2.1000000000000001E-2</v>
      </c>
      <c r="P985" s="3" t="s">
        <v>395</v>
      </c>
    </row>
    <row r="986" spans="1:16" x14ac:dyDescent="0.25">
      <c r="A986" s="11" t="s">
        <v>240</v>
      </c>
      <c r="C986" s="13">
        <v>45633</v>
      </c>
      <c r="D986" s="22"/>
      <c r="E986" s="22"/>
      <c r="F986" s="22"/>
      <c r="G986" s="22"/>
      <c r="H986" s="22"/>
      <c r="J986" s="16">
        <f t="shared" si="36"/>
        <v>8.9999999999999993E-3</v>
      </c>
      <c r="K986" s="16">
        <f t="shared" si="36"/>
        <v>0</v>
      </c>
      <c r="L986" s="16">
        <f t="shared" si="36"/>
        <v>4.3999999999999997E-2</v>
      </c>
      <c r="N986" s="11" t="s">
        <v>415</v>
      </c>
    </row>
    <row r="987" spans="1:16" x14ac:dyDescent="0.25">
      <c r="A987" s="11" t="s">
        <v>240</v>
      </c>
      <c r="C987" s="13">
        <v>45633</v>
      </c>
      <c r="D987" s="22"/>
      <c r="E987" s="22"/>
      <c r="F987" s="22"/>
      <c r="G987" s="22"/>
      <c r="H987" s="22"/>
      <c r="J987" s="16">
        <f t="shared" si="36"/>
        <v>8.9999999999999993E-3</v>
      </c>
      <c r="K987" s="16">
        <f t="shared" si="36"/>
        <v>0</v>
      </c>
      <c r="L987" s="16">
        <f t="shared" si="36"/>
        <v>4.3999999999999997E-2</v>
      </c>
      <c r="N987" s="11" t="s">
        <v>416</v>
      </c>
    </row>
    <row r="988" spans="1:16" x14ac:dyDescent="0.25">
      <c r="A988" s="11" t="s">
        <v>240</v>
      </c>
      <c r="C988" s="13">
        <v>45633</v>
      </c>
      <c r="D988" s="22"/>
      <c r="E988" s="22"/>
      <c r="F988" s="22"/>
      <c r="G988" s="22"/>
      <c r="H988" s="22"/>
      <c r="J988" s="16">
        <f t="shared" si="36"/>
        <v>8.9999999999999993E-3</v>
      </c>
      <c r="K988" s="16">
        <f t="shared" si="36"/>
        <v>0</v>
      </c>
      <c r="L988" s="16">
        <f t="shared" si="36"/>
        <v>4.3999999999999997E-2</v>
      </c>
      <c r="N988" s="11" t="s">
        <v>417</v>
      </c>
    </row>
    <row r="989" spans="1:16" x14ac:dyDescent="0.25">
      <c r="A989" t="s">
        <v>240</v>
      </c>
      <c r="B989" t="s">
        <v>240</v>
      </c>
      <c r="C989" s="8">
        <v>45633.340277777781</v>
      </c>
      <c r="D989" s="22"/>
      <c r="E989" s="22"/>
      <c r="F989" s="22"/>
      <c r="G989" s="22" t="str">
        <f t="shared" si="35"/>
        <v/>
      </c>
      <c r="H989" s="22"/>
      <c r="I989" t="s">
        <v>10</v>
      </c>
      <c r="J989" s="16">
        <f t="shared" si="36"/>
        <v>8.9999999999999993E-3</v>
      </c>
      <c r="K989" s="16">
        <f t="shared" si="36"/>
        <v>0</v>
      </c>
      <c r="L989" s="16">
        <f t="shared" si="36"/>
        <v>4.3999999999999997E-2</v>
      </c>
      <c r="M989" t="s">
        <v>10</v>
      </c>
      <c r="N989" t="s">
        <v>11</v>
      </c>
      <c r="O989" t="s">
        <v>10</v>
      </c>
      <c r="P989" s="3" t="s">
        <v>395</v>
      </c>
    </row>
    <row r="990" spans="1:16" x14ac:dyDescent="0.25">
      <c r="A990" t="s">
        <v>240</v>
      </c>
      <c r="B990" t="s">
        <v>240</v>
      </c>
      <c r="C990" s="8">
        <v>45633.340277777781</v>
      </c>
      <c r="D990" s="22"/>
      <c r="E990" s="22"/>
      <c r="F990" s="22"/>
      <c r="G990" s="22">
        <f t="shared" si="35"/>
        <v>2.5000000000000001E-3</v>
      </c>
      <c r="H990" s="22"/>
      <c r="I990" s="1">
        <v>2.5000000000000001E-3</v>
      </c>
      <c r="J990" s="16">
        <f t="shared" si="36"/>
        <v>8.9999999999999993E-3</v>
      </c>
      <c r="K990" s="16">
        <f t="shared" si="36"/>
        <v>0</v>
      </c>
      <c r="L990" s="16">
        <f t="shared" si="36"/>
        <v>4.3999999999999997E-2</v>
      </c>
      <c r="M990" t="s">
        <v>247</v>
      </c>
      <c r="N990" t="s">
        <v>12</v>
      </c>
      <c r="O990" s="1">
        <v>2.5000000000000001E-3</v>
      </c>
      <c r="P990" s="3" t="s">
        <v>395</v>
      </c>
    </row>
    <row r="991" spans="1:16" x14ac:dyDescent="0.25">
      <c r="A991" s="11" t="s">
        <v>240</v>
      </c>
      <c r="C991" s="13">
        <v>45634</v>
      </c>
      <c r="D991" s="22"/>
      <c r="E991" s="22"/>
      <c r="F991" s="22"/>
      <c r="G991" s="22"/>
      <c r="H991" s="22"/>
      <c r="J991" s="16">
        <f t="shared" si="36"/>
        <v>8.9999999999999993E-3</v>
      </c>
      <c r="K991" s="16">
        <f t="shared" si="36"/>
        <v>0</v>
      </c>
      <c r="L991" s="16">
        <f t="shared" si="36"/>
        <v>4.3999999999999997E-2</v>
      </c>
      <c r="N991" s="11" t="s">
        <v>415</v>
      </c>
    </row>
    <row r="992" spans="1:16" x14ac:dyDescent="0.25">
      <c r="A992" s="11" t="s">
        <v>240</v>
      </c>
      <c r="C992" s="13">
        <v>45634</v>
      </c>
      <c r="D992" s="22"/>
      <c r="E992" s="22"/>
      <c r="F992" s="22"/>
      <c r="G992" s="22"/>
      <c r="H992" s="22"/>
      <c r="J992" s="16">
        <f t="shared" si="36"/>
        <v>8.9999999999999993E-3</v>
      </c>
      <c r="K992" s="16">
        <f t="shared" si="36"/>
        <v>0</v>
      </c>
      <c r="L992" s="16">
        <f t="shared" si="36"/>
        <v>4.3999999999999997E-2</v>
      </c>
      <c r="N992" s="11" t="s">
        <v>416</v>
      </c>
    </row>
    <row r="993" spans="1:16" x14ac:dyDescent="0.25">
      <c r="A993" s="11" t="s">
        <v>240</v>
      </c>
      <c r="C993" s="13">
        <v>45634</v>
      </c>
      <c r="D993" s="22"/>
      <c r="E993" s="22"/>
      <c r="F993" s="22"/>
      <c r="G993" s="22"/>
      <c r="H993" s="22"/>
      <c r="J993" s="16">
        <f t="shared" si="36"/>
        <v>8.9999999999999993E-3</v>
      </c>
      <c r="K993" s="16">
        <f t="shared" si="36"/>
        <v>0</v>
      </c>
      <c r="L993" s="16">
        <f t="shared" si="36"/>
        <v>4.3999999999999997E-2</v>
      </c>
      <c r="N993" s="11" t="s">
        <v>417</v>
      </c>
    </row>
    <row r="994" spans="1:16" x14ac:dyDescent="0.25">
      <c r="A994" t="s">
        <v>240</v>
      </c>
      <c r="B994" t="s">
        <v>240</v>
      </c>
      <c r="C994" s="8">
        <v>45634.322916666664</v>
      </c>
      <c r="D994" s="22"/>
      <c r="E994" s="22"/>
      <c r="F994" s="22"/>
      <c r="G994" s="22" t="str">
        <f t="shared" si="35"/>
        <v/>
      </c>
      <c r="H994" s="22"/>
      <c r="I994" t="s">
        <v>10</v>
      </c>
      <c r="J994" s="16">
        <f t="shared" si="36"/>
        <v>8.9999999999999993E-3</v>
      </c>
      <c r="K994" s="16">
        <f t="shared" si="36"/>
        <v>0</v>
      </c>
      <c r="L994" s="16">
        <f t="shared" si="36"/>
        <v>4.3999999999999997E-2</v>
      </c>
      <c r="M994" t="s">
        <v>10</v>
      </c>
      <c r="N994" t="s">
        <v>11</v>
      </c>
      <c r="O994" t="s">
        <v>10</v>
      </c>
      <c r="P994" s="3" t="s">
        <v>395</v>
      </c>
    </row>
    <row r="995" spans="1:16" x14ac:dyDescent="0.25">
      <c r="A995" t="s">
        <v>240</v>
      </c>
      <c r="B995" t="s">
        <v>240</v>
      </c>
      <c r="C995" s="8">
        <v>45634.322916666664</v>
      </c>
      <c r="D995" s="22"/>
      <c r="E995" s="22"/>
      <c r="F995" s="22"/>
      <c r="G995" s="22">
        <f t="shared" si="35"/>
        <v>2.5000000000000001E-3</v>
      </c>
      <c r="H995" s="22"/>
      <c r="I995" s="1">
        <v>2.5000000000000001E-3</v>
      </c>
      <c r="J995" s="16">
        <f t="shared" si="36"/>
        <v>8.9999999999999993E-3</v>
      </c>
      <c r="K995" s="16">
        <f t="shared" si="36"/>
        <v>0</v>
      </c>
      <c r="L995" s="16">
        <f t="shared" si="36"/>
        <v>4.3999999999999997E-2</v>
      </c>
      <c r="M995" t="s">
        <v>246</v>
      </c>
      <c r="N995" t="s">
        <v>12</v>
      </c>
      <c r="O995" s="1">
        <v>2.5000000000000001E-3</v>
      </c>
      <c r="P995" s="3" t="s">
        <v>395</v>
      </c>
    </row>
    <row r="996" spans="1:16" x14ac:dyDescent="0.25">
      <c r="A996" s="11" t="s">
        <v>240</v>
      </c>
      <c r="C996" s="13">
        <v>45635</v>
      </c>
      <c r="D996" s="22"/>
      <c r="E996" s="22"/>
      <c r="F996" s="22"/>
      <c r="G996" s="22"/>
      <c r="H996" s="22"/>
      <c r="J996" s="16">
        <f t="shared" si="36"/>
        <v>8.9999999999999993E-3</v>
      </c>
      <c r="K996" s="16">
        <f t="shared" si="36"/>
        <v>0</v>
      </c>
      <c r="L996" s="16">
        <f t="shared" si="36"/>
        <v>4.3999999999999997E-2</v>
      </c>
      <c r="N996" s="11" t="s">
        <v>415</v>
      </c>
    </row>
    <row r="997" spans="1:16" x14ac:dyDescent="0.25">
      <c r="A997" s="11" t="s">
        <v>240</v>
      </c>
      <c r="C997" s="13">
        <v>45635</v>
      </c>
      <c r="D997" s="22"/>
      <c r="E997" s="22"/>
      <c r="F997" s="22"/>
      <c r="G997" s="22"/>
      <c r="H997" s="22"/>
      <c r="J997" s="16">
        <f t="shared" si="36"/>
        <v>8.9999999999999993E-3</v>
      </c>
      <c r="K997" s="16">
        <f t="shared" si="36"/>
        <v>0</v>
      </c>
      <c r="L997" s="16">
        <f t="shared" si="36"/>
        <v>4.3999999999999997E-2</v>
      </c>
      <c r="N997" s="11" t="s">
        <v>416</v>
      </c>
    </row>
    <row r="998" spans="1:16" x14ac:dyDescent="0.25">
      <c r="A998" s="11" t="s">
        <v>240</v>
      </c>
      <c r="C998" s="13">
        <v>45635</v>
      </c>
      <c r="D998" s="22"/>
      <c r="E998" s="22"/>
      <c r="F998" s="22"/>
      <c r="G998" s="22"/>
      <c r="H998" s="22"/>
      <c r="J998" s="16">
        <f t="shared" si="36"/>
        <v>8.9999999999999993E-3</v>
      </c>
      <c r="K998" s="16">
        <f t="shared" si="36"/>
        <v>0</v>
      </c>
      <c r="L998" s="16">
        <f t="shared" si="36"/>
        <v>4.3999999999999997E-2</v>
      </c>
      <c r="N998" s="11" t="s">
        <v>417</v>
      </c>
    </row>
    <row r="999" spans="1:16" x14ac:dyDescent="0.25">
      <c r="A999" t="s">
        <v>240</v>
      </c>
      <c r="B999" t="s">
        <v>240</v>
      </c>
      <c r="C999" s="8">
        <v>45635.357638888891</v>
      </c>
      <c r="D999" s="22"/>
      <c r="E999" s="22"/>
      <c r="F999" s="22"/>
      <c r="G999" s="22" t="str">
        <f t="shared" si="35"/>
        <v/>
      </c>
      <c r="H999" s="22"/>
      <c r="I999" t="s">
        <v>10</v>
      </c>
      <c r="J999" s="16">
        <f t="shared" si="36"/>
        <v>8.9999999999999993E-3</v>
      </c>
      <c r="K999" s="16">
        <f t="shared" si="36"/>
        <v>0</v>
      </c>
      <c r="L999" s="16">
        <f t="shared" si="36"/>
        <v>4.3999999999999997E-2</v>
      </c>
      <c r="M999" t="s">
        <v>10</v>
      </c>
      <c r="N999" t="s">
        <v>11</v>
      </c>
      <c r="O999" t="s">
        <v>10</v>
      </c>
      <c r="P999" s="3" t="s">
        <v>395</v>
      </c>
    </row>
    <row r="1000" spans="1:16" x14ac:dyDescent="0.25">
      <c r="A1000" t="s">
        <v>240</v>
      </c>
      <c r="B1000" t="s">
        <v>240</v>
      </c>
      <c r="C1000" s="8">
        <v>45635.357638888891</v>
      </c>
      <c r="D1000" s="22"/>
      <c r="E1000" s="22"/>
      <c r="F1000" s="22"/>
      <c r="G1000" s="22">
        <f t="shared" si="35"/>
        <v>2.5000000000000001E-3</v>
      </c>
      <c r="H1000" s="22"/>
      <c r="I1000" s="1">
        <v>2.5000000000000001E-3</v>
      </c>
      <c r="J1000" s="16">
        <f t="shared" si="36"/>
        <v>8.9999999999999993E-3</v>
      </c>
      <c r="K1000" s="16">
        <f t="shared" si="36"/>
        <v>0</v>
      </c>
      <c r="L1000" s="16">
        <f t="shared" si="36"/>
        <v>4.3999999999999997E-2</v>
      </c>
      <c r="M1000" t="s">
        <v>245</v>
      </c>
      <c r="N1000" t="s">
        <v>12</v>
      </c>
      <c r="O1000" s="1">
        <v>2.5000000000000001E-3</v>
      </c>
      <c r="P1000" s="3" t="s">
        <v>395</v>
      </c>
    </row>
    <row r="1001" spans="1:16" x14ac:dyDescent="0.25">
      <c r="A1001" s="11" t="s">
        <v>240</v>
      </c>
      <c r="C1001" s="13">
        <v>45636</v>
      </c>
      <c r="D1001" s="22"/>
      <c r="E1001" s="22"/>
      <c r="F1001" s="22"/>
      <c r="G1001" s="22"/>
      <c r="H1001" s="22"/>
      <c r="J1001" s="16">
        <f t="shared" si="36"/>
        <v>8.9999999999999993E-3</v>
      </c>
      <c r="K1001" s="16">
        <f t="shared" si="36"/>
        <v>0</v>
      </c>
      <c r="L1001" s="16">
        <f t="shared" si="36"/>
        <v>4.3999999999999997E-2</v>
      </c>
      <c r="N1001" s="11" t="s">
        <v>415</v>
      </c>
    </row>
    <row r="1002" spans="1:16" x14ac:dyDescent="0.25">
      <c r="A1002" s="11" t="s">
        <v>240</v>
      </c>
      <c r="C1002" s="13">
        <v>45636</v>
      </c>
      <c r="D1002" s="22"/>
      <c r="E1002" s="22"/>
      <c r="F1002" s="22"/>
      <c r="G1002" s="22"/>
      <c r="H1002" s="22"/>
      <c r="J1002" s="16">
        <f t="shared" si="36"/>
        <v>8.9999999999999993E-3</v>
      </c>
      <c r="K1002" s="16">
        <f t="shared" si="36"/>
        <v>0</v>
      </c>
      <c r="L1002" s="16">
        <f t="shared" si="36"/>
        <v>4.3999999999999997E-2</v>
      </c>
      <c r="N1002" s="11" t="s">
        <v>416</v>
      </c>
    </row>
    <row r="1003" spans="1:16" x14ac:dyDescent="0.25">
      <c r="A1003" s="11" t="s">
        <v>240</v>
      </c>
      <c r="C1003" s="13">
        <v>45636</v>
      </c>
      <c r="D1003" s="22"/>
      <c r="E1003" s="22"/>
      <c r="F1003" s="22"/>
      <c r="G1003" s="22"/>
      <c r="H1003" s="22"/>
      <c r="J1003" s="16">
        <f t="shared" si="36"/>
        <v>8.9999999999999993E-3</v>
      </c>
      <c r="K1003" s="16">
        <f t="shared" si="36"/>
        <v>0</v>
      </c>
      <c r="L1003" s="16">
        <f t="shared" si="36"/>
        <v>4.3999999999999997E-2</v>
      </c>
      <c r="N1003" s="11" t="s">
        <v>417</v>
      </c>
    </row>
    <row r="1004" spans="1:16" x14ac:dyDescent="0.25">
      <c r="A1004" t="s">
        <v>240</v>
      </c>
      <c r="B1004" t="s">
        <v>240</v>
      </c>
      <c r="C1004" s="8">
        <v>45636.3125</v>
      </c>
      <c r="D1004" s="22"/>
      <c r="E1004" s="22"/>
      <c r="F1004" s="22"/>
      <c r="G1004" s="22">
        <f t="shared" si="35"/>
        <v>6.0000000000000001E-3</v>
      </c>
      <c r="H1004" s="22"/>
      <c r="I1004">
        <v>6.0000000000000001E-3</v>
      </c>
      <c r="J1004" s="16">
        <f t="shared" si="36"/>
        <v>8.9999999999999993E-3</v>
      </c>
      <c r="K1004" s="16">
        <f t="shared" si="36"/>
        <v>0</v>
      </c>
      <c r="L1004" s="16">
        <f t="shared" si="36"/>
        <v>4.3999999999999997E-2</v>
      </c>
      <c r="M1004" t="s">
        <v>244</v>
      </c>
      <c r="N1004" t="s">
        <v>12</v>
      </c>
      <c r="O1004">
        <v>6.0000000000000001E-3</v>
      </c>
      <c r="P1004" s="3" t="s">
        <v>395</v>
      </c>
    </row>
    <row r="1005" spans="1:16" x14ac:dyDescent="0.25">
      <c r="A1005" t="s">
        <v>240</v>
      </c>
      <c r="B1005" t="s">
        <v>240</v>
      </c>
      <c r="C1005" s="8">
        <v>45636.3125</v>
      </c>
      <c r="D1005" s="22"/>
      <c r="E1005" s="22"/>
      <c r="F1005" s="22"/>
      <c r="G1005" s="22" t="str">
        <f t="shared" si="35"/>
        <v/>
      </c>
      <c r="H1005" s="22"/>
      <c r="I1005" t="s">
        <v>10</v>
      </c>
      <c r="J1005" s="16">
        <f t="shared" si="36"/>
        <v>8.9999999999999993E-3</v>
      </c>
      <c r="K1005" s="16">
        <f t="shared" si="36"/>
        <v>0</v>
      </c>
      <c r="L1005" s="16">
        <f t="shared" si="36"/>
        <v>4.3999999999999997E-2</v>
      </c>
      <c r="M1005" t="s">
        <v>10</v>
      </c>
      <c r="N1005" t="s">
        <v>11</v>
      </c>
      <c r="O1005" t="s">
        <v>10</v>
      </c>
      <c r="P1005" s="3" t="s">
        <v>395</v>
      </c>
    </row>
    <row r="1006" spans="1:16" x14ac:dyDescent="0.25">
      <c r="A1006" s="11" t="s">
        <v>240</v>
      </c>
      <c r="C1006" s="13">
        <v>45637</v>
      </c>
      <c r="D1006" s="22"/>
      <c r="E1006" s="22"/>
      <c r="F1006" s="22"/>
      <c r="G1006" s="22"/>
      <c r="H1006" s="22"/>
      <c r="J1006" s="16">
        <f t="shared" si="36"/>
        <v>8.9999999999999993E-3</v>
      </c>
      <c r="K1006" s="16">
        <f t="shared" si="36"/>
        <v>0</v>
      </c>
      <c r="L1006" s="16">
        <f t="shared" si="36"/>
        <v>4.3999999999999997E-2</v>
      </c>
      <c r="N1006" s="11" t="s">
        <v>415</v>
      </c>
    </row>
    <row r="1007" spans="1:16" x14ac:dyDescent="0.25">
      <c r="A1007" s="11" t="s">
        <v>240</v>
      </c>
      <c r="C1007" s="13">
        <v>45637</v>
      </c>
      <c r="D1007" s="22"/>
      <c r="E1007" s="22"/>
      <c r="F1007" s="22"/>
      <c r="G1007" s="22"/>
      <c r="H1007" s="22"/>
      <c r="J1007" s="16">
        <f t="shared" si="36"/>
        <v>8.9999999999999993E-3</v>
      </c>
      <c r="K1007" s="16">
        <f t="shared" si="36"/>
        <v>0</v>
      </c>
      <c r="L1007" s="16">
        <f t="shared" si="36"/>
        <v>4.3999999999999997E-2</v>
      </c>
      <c r="N1007" s="11" t="s">
        <v>416</v>
      </c>
    </row>
    <row r="1008" spans="1:16" x14ac:dyDescent="0.25">
      <c r="A1008" s="11" t="s">
        <v>240</v>
      </c>
      <c r="C1008" s="13">
        <v>45637</v>
      </c>
      <c r="D1008" s="22"/>
      <c r="E1008" s="22"/>
      <c r="F1008" s="22"/>
      <c r="G1008" s="22"/>
      <c r="H1008" s="22"/>
      <c r="J1008" s="16">
        <f t="shared" si="36"/>
        <v>8.9999999999999993E-3</v>
      </c>
      <c r="K1008" s="16">
        <f t="shared" si="36"/>
        <v>0</v>
      </c>
      <c r="L1008" s="16">
        <f t="shared" si="36"/>
        <v>4.3999999999999997E-2</v>
      </c>
      <c r="N1008" s="11" t="s">
        <v>417</v>
      </c>
    </row>
    <row r="1009" spans="1:16" x14ac:dyDescent="0.25">
      <c r="A1009" t="s">
        <v>240</v>
      </c>
      <c r="B1009" t="s">
        <v>240</v>
      </c>
      <c r="C1009" s="8">
        <v>45637.3125</v>
      </c>
      <c r="D1009" s="22"/>
      <c r="E1009" s="22"/>
      <c r="F1009" s="22"/>
      <c r="G1009" s="22">
        <f t="shared" si="35"/>
        <v>2.5000000000000001E-3</v>
      </c>
      <c r="H1009" s="22"/>
      <c r="I1009" s="1">
        <v>2.5000000000000001E-3</v>
      </c>
      <c r="J1009" s="16">
        <f t="shared" si="36"/>
        <v>8.9999999999999993E-3</v>
      </c>
      <c r="K1009" s="16">
        <f t="shared" si="36"/>
        <v>0</v>
      </c>
      <c r="L1009" s="16">
        <f t="shared" si="36"/>
        <v>4.3999999999999997E-2</v>
      </c>
      <c r="M1009" t="s">
        <v>243</v>
      </c>
      <c r="N1009" t="s">
        <v>12</v>
      </c>
      <c r="O1009" s="1">
        <v>2.5000000000000001E-3</v>
      </c>
      <c r="P1009" s="3" t="s">
        <v>395</v>
      </c>
    </row>
    <row r="1010" spans="1:16" x14ac:dyDescent="0.25">
      <c r="A1010" t="s">
        <v>240</v>
      </c>
      <c r="B1010" t="s">
        <v>240</v>
      </c>
      <c r="C1010" s="8">
        <v>45637.3125</v>
      </c>
      <c r="D1010" s="22"/>
      <c r="E1010" s="22"/>
      <c r="F1010" s="22"/>
      <c r="G1010" s="22" t="str">
        <f t="shared" si="35"/>
        <v/>
      </c>
      <c r="H1010" s="22"/>
      <c r="I1010" t="s">
        <v>10</v>
      </c>
      <c r="J1010" s="16">
        <f t="shared" si="36"/>
        <v>8.9999999999999993E-3</v>
      </c>
      <c r="K1010" s="16">
        <f t="shared" si="36"/>
        <v>0</v>
      </c>
      <c r="L1010" s="16">
        <f t="shared" si="36"/>
        <v>4.3999999999999997E-2</v>
      </c>
      <c r="M1010" t="s">
        <v>10</v>
      </c>
      <c r="N1010" t="s">
        <v>11</v>
      </c>
      <c r="O1010" t="s">
        <v>10</v>
      </c>
      <c r="P1010" s="3" t="s">
        <v>395</v>
      </c>
    </row>
    <row r="1011" spans="1:16" x14ac:dyDescent="0.25">
      <c r="A1011" s="11" t="s">
        <v>240</v>
      </c>
      <c r="C1011" s="13">
        <v>45638</v>
      </c>
      <c r="D1011" s="22"/>
      <c r="E1011" s="22"/>
      <c r="F1011" s="22"/>
      <c r="G1011" s="22"/>
      <c r="H1011" s="22"/>
      <c r="J1011" s="16">
        <f t="shared" si="36"/>
        <v>8.9999999999999993E-3</v>
      </c>
      <c r="K1011" s="16">
        <f t="shared" si="36"/>
        <v>0</v>
      </c>
      <c r="L1011" s="16">
        <f t="shared" si="36"/>
        <v>4.3999999999999997E-2</v>
      </c>
      <c r="N1011" s="11" t="s">
        <v>415</v>
      </c>
    </row>
    <row r="1012" spans="1:16" x14ac:dyDescent="0.25">
      <c r="A1012" s="11" t="s">
        <v>240</v>
      </c>
      <c r="C1012" s="13">
        <v>45638</v>
      </c>
      <c r="D1012" s="22"/>
      <c r="E1012" s="22"/>
      <c r="F1012" s="22"/>
      <c r="G1012" s="22"/>
      <c r="H1012" s="22"/>
      <c r="J1012" s="16">
        <f t="shared" si="36"/>
        <v>8.9999999999999993E-3</v>
      </c>
      <c r="K1012" s="16">
        <f t="shared" si="36"/>
        <v>0</v>
      </c>
      <c r="L1012" s="16">
        <f t="shared" si="36"/>
        <v>4.3999999999999997E-2</v>
      </c>
      <c r="N1012" s="11" t="s">
        <v>416</v>
      </c>
    </row>
    <row r="1013" spans="1:16" x14ac:dyDescent="0.25">
      <c r="A1013" s="11" t="s">
        <v>240</v>
      </c>
      <c r="C1013" s="13">
        <v>45638</v>
      </c>
      <c r="D1013" s="22"/>
      <c r="E1013" s="22"/>
      <c r="F1013" s="22"/>
      <c r="G1013" s="22"/>
      <c r="H1013" s="22"/>
      <c r="J1013" s="16">
        <f t="shared" si="36"/>
        <v>8.9999999999999993E-3</v>
      </c>
      <c r="K1013" s="16">
        <f t="shared" si="36"/>
        <v>0</v>
      </c>
      <c r="L1013" s="16">
        <f t="shared" si="36"/>
        <v>4.3999999999999997E-2</v>
      </c>
      <c r="N1013" s="11" t="s">
        <v>417</v>
      </c>
    </row>
    <row r="1014" spans="1:16" x14ac:dyDescent="0.25">
      <c r="A1014" t="s">
        <v>240</v>
      </c>
      <c r="B1014" t="s">
        <v>240</v>
      </c>
      <c r="C1014" s="8">
        <v>45638.329861111109</v>
      </c>
      <c r="D1014" s="22"/>
      <c r="E1014" s="22"/>
      <c r="F1014" s="22"/>
      <c r="G1014" s="22">
        <f t="shared" si="35"/>
        <v>2.5000000000000001E-3</v>
      </c>
      <c r="H1014" s="22"/>
      <c r="I1014" s="1">
        <v>2.5000000000000001E-3</v>
      </c>
      <c r="J1014" s="16">
        <f t="shared" si="36"/>
        <v>8.9999999999999993E-3</v>
      </c>
      <c r="K1014" s="16">
        <f t="shared" si="36"/>
        <v>0</v>
      </c>
      <c r="L1014" s="16">
        <f t="shared" si="36"/>
        <v>4.3999999999999997E-2</v>
      </c>
      <c r="M1014" t="s">
        <v>242</v>
      </c>
      <c r="N1014" t="s">
        <v>12</v>
      </c>
      <c r="O1014" s="1">
        <v>2.5000000000000001E-3</v>
      </c>
      <c r="P1014" s="3" t="s">
        <v>395</v>
      </c>
    </row>
    <row r="1015" spans="1:16" x14ac:dyDescent="0.25">
      <c r="A1015" t="s">
        <v>240</v>
      </c>
      <c r="B1015" t="s">
        <v>240</v>
      </c>
      <c r="C1015" s="8">
        <v>45638.715277777781</v>
      </c>
      <c r="D1015" s="22"/>
      <c r="E1015" s="22"/>
      <c r="F1015" s="22"/>
      <c r="G1015" s="22" t="str">
        <f t="shared" si="35"/>
        <v/>
      </c>
      <c r="H1015" s="22"/>
      <c r="I1015" t="s">
        <v>10</v>
      </c>
      <c r="J1015" s="16">
        <f t="shared" si="36"/>
        <v>8.9999999999999993E-3</v>
      </c>
      <c r="K1015" s="16">
        <f t="shared" si="36"/>
        <v>0</v>
      </c>
      <c r="L1015" s="16">
        <f t="shared" si="36"/>
        <v>4.3999999999999997E-2</v>
      </c>
      <c r="M1015" t="s">
        <v>10</v>
      </c>
      <c r="N1015" t="s">
        <v>11</v>
      </c>
      <c r="O1015" t="s">
        <v>10</v>
      </c>
      <c r="P1015" s="3" t="s">
        <v>395</v>
      </c>
    </row>
    <row r="1016" spans="1:16" x14ac:dyDescent="0.25">
      <c r="A1016" s="11" t="s">
        <v>240</v>
      </c>
      <c r="C1016" s="13">
        <v>45639</v>
      </c>
      <c r="D1016" s="22"/>
      <c r="E1016" s="22"/>
      <c r="F1016" s="22"/>
      <c r="G1016" s="22"/>
      <c r="H1016" s="22"/>
      <c r="J1016" s="16">
        <f t="shared" si="36"/>
        <v>8.9999999999999993E-3</v>
      </c>
      <c r="K1016" s="16">
        <f t="shared" si="36"/>
        <v>0</v>
      </c>
      <c r="L1016" s="16">
        <f t="shared" si="36"/>
        <v>4.3999999999999997E-2</v>
      </c>
      <c r="N1016" s="11" t="s">
        <v>417</v>
      </c>
    </row>
    <row r="1017" spans="1:16" x14ac:dyDescent="0.25">
      <c r="A1017" s="11" t="s">
        <v>240</v>
      </c>
      <c r="C1017" s="13">
        <v>45639</v>
      </c>
      <c r="D1017" s="22"/>
      <c r="E1017" s="22"/>
      <c r="F1017" s="22"/>
      <c r="G1017" s="22"/>
      <c r="H1017" s="22"/>
      <c r="J1017" s="16">
        <f t="shared" si="36"/>
        <v>8.9999999999999993E-3</v>
      </c>
      <c r="K1017" s="16">
        <f t="shared" si="36"/>
        <v>0</v>
      </c>
      <c r="L1017" s="16">
        <f t="shared" si="36"/>
        <v>4.3999999999999997E-2</v>
      </c>
      <c r="N1017" s="11" t="s">
        <v>415</v>
      </c>
    </row>
    <row r="1018" spans="1:16" x14ac:dyDescent="0.25">
      <c r="A1018" s="11" t="s">
        <v>240</v>
      </c>
      <c r="C1018" s="13">
        <v>45639</v>
      </c>
      <c r="D1018" s="22"/>
      <c r="E1018" s="22"/>
      <c r="F1018" s="22"/>
      <c r="G1018" s="22"/>
      <c r="H1018" s="22"/>
      <c r="J1018" s="16">
        <f t="shared" si="36"/>
        <v>8.9999999999999993E-3</v>
      </c>
      <c r="K1018" s="16">
        <f t="shared" si="36"/>
        <v>0</v>
      </c>
      <c r="L1018" s="16">
        <f t="shared" si="36"/>
        <v>4.3999999999999997E-2</v>
      </c>
      <c r="N1018" s="11" t="s">
        <v>416</v>
      </c>
    </row>
    <row r="1019" spans="1:16" x14ac:dyDescent="0.25">
      <c r="A1019" s="11" t="s">
        <v>240</v>
      </c>
      <c r="C1019" s="13">
        <v>45639</v>
      </c>
      <c r="D1019" s="22"/>
      <c r="E1019" s="22"/>
      <c r="F1019" s="22"/>
      <c r="G1019" s="22"/>
      <c r="H1019" s="22"/>
      <c r="J1019" s="16">
        <f t="shared" si="36"/>
        <v>8.9999999999999993E-3</v>
      </c>
      <c r="K1019" s="16">
        <f t="shared" si="36"/>
        <v>0</v>
      </c>
      <c r="L1019" s="16">
        <f t="shared" si="36"/>
        <v>4.3999999999999997E-2</v>
      </c>
      <c r="N1019" s="11" t="s">
        <v>417</v>
      </c>
    </row>
    <row r="1020" spans="1:16" x14ac:dyDescent="0.25">
      <c r="A1020" t="s">
        <v>240</v>
      </c>
      <c r="B1020" t="s">
        <v>240</v>
      </c>
      <c r="C1020" s="8">
        <v>45639.309027777781</v>
      </c>
      <c r="D1020" s="22"/>
      <c r="E1020" s="22"/>
      <c r="F1020" s="22"/>
      <c r="G1020" s="22" t="str">
        <f t="shared" ref="G1020:G1022" si="37">IF($A1020="GPA7",$I1020,"")</f>
        <v/>
      </c>
      <c r="H1020" s="22"/>
      <c r="I1020" t="s">
        <v>10</v>
      </c>
      <c r="J1020" s="16">
        <f t="shared" si="36"/>
        <v>8.9999999999999993E-3</v>
      </c>
      <c r="K1020" s="16">
        <f t="shared" si="36"/>
        <v>0</v>
      </c>
      <c r="L1020" s="16">
        <f t="shared" si="36"/>
        <v>4.3999999999999997E-2</v>
      </c>
      <c r="M1020" t="s">
        <v>10</v>
      </c>
      <c r="N1020" t="s">
        <v>11</v>
      </c>
      <c r="O1020" t="s">
        <v>10</v>
      </c>
      <c r="P1020" s="3" t="s">
        <v>395</v>
      </c>
    </row>
    <row r="1021" spans="1:16" x14ac:dyDescent="0.25">
      <c r="A1021" t="s">
        <v>240</v>
      </c>
      <c r="B1021" t="s">
        <v>240</v>
      </c>
      <c r="C1021" s="8">
        <v>45639.628472222219</v>
      </c>
      <c r="D1021" s="22"/>
      <c r="E1021" s="22"/>
      <c r="F1021" s="22"/>
      <c r="G1021" s="22">
        <f t="shared" si="37"/>
        <v>2.5000000000000001E-3</v>
      </c>
      <c r="H1021" s="22"/>
      <c r="I1021" s="1">
        <v>2.5000000000000001E-3</v>
      </c>
      <c r="J1021" s="16">
        <f t="shared" si="36"/>
        <v>8.9999999999999993E-3</v>
      </c>
      <c r="K1021" s="16">
        <f t="shared" si="36"/>
        <v>0</v>
      </c>
      <c r="L1021" s="16">
        <f t="shared" si="36"/>
        <v>4.3999999999999997E-2</v>
      </c>
      <c r="M1021" t="s">
        <v>241</v>
      </c>
      <c r="N1021" t="s">
        <v>12</v>
      </c>
      <c r="O1021" s="1">
        <v>2.5000000000000001E-3</v>
      </c>
      <c r="P1021" s="3" t="s">
        <v>395</v>
      </c>
    </row>
    <row r="1022" spans="1:16" x14ac:dyDescent="0.25">
      <c r="A1022" t="s">
        <v>240</v>
      </c>
      <c r="B1022" t="s">
        <v>240</v>
      </c>
      <c r="C1022" s="8">
        <v>45639.628472222219</v>
      </c>
      <c r="D1022" s="22"/>
      <c r="E1022" s="22"/>
      <c r="F1022" s="22"/>
      <c r="G1022" s="22" t="str">
        <f t="shared" si="37"/>
        <v/>
      </c>
      <c r="H1022" s="22"/>
      <c r="I1022" t="s">
        <v>10</v>
      </c>
      <c r="J1022" s="16">
        <f t="shared" si="36"/>
        <v>8.9999999999999993E-3</v>
      </c>
      <c r="K1022" s="16">
        <f t="shared" si="36"/>
        <v>0</v>
      </c>
      <c r="L1022" s="16">
        <f t="shared" si="36"/>
        <v>4.3999999999999997E-2</v>
      </c>
      <c r="M1022" t="s">
        <v>10</v>
      </c>
      <c r="N1022" t="s">
        <v>11</v>
      </c>
      <c r="O1022" t="s">
        <v>10</v>
      </c>
      <c r="P1022" s="3" t="s">
        <v>395</v>
      </c>
    </row>
    <row r="1023" spans="1:16" x14ac:dyDescent="0.25">
      <c r="A1023" s="11" t="s">
        <v>240</v>
      </c>
      <c r="C1023" s="13">
        <v>45640</v>
      </c>
      <c r="D1023" s="22"/>
      <c r="E1023" s="22"/>
      <c r="F1023" s="22"/>
      <c r="G1023" s="22"/>
      <c r="H1023" s="22"/>
      <c r="J1023" s="16">
        <f t="shared" si="36"/>
        <v>8.9999999999999993E-3</v>
      </c>
      <c r="K1023" s="16">
        <f t="shared" si="36"/>
        <v>0</v>
      </c>
      <c r="L1023" s="16">
        <f t="shared" si="36"/>
        <v>4.3999999999999997E-2</v>
      </c>
      <c r="N1023" s="11" t="s">
        <v>415</v>
      </c>
    </row>
    <row r="1024" spans="1:16" x14ac:dyDescent="0.25">
      <c r="A1024" s="11" t="s">
        <v>240</v>
      </c>
      <c r="C1024" s="13">
        <v>45640</v>
      </c>
      <c r="D1024" s="22"/>
      <c r="E1024" s="22"/>
      <c r="F1024" s="22"/>
      <c r="G1024" s="22"/>
      <c r="H1024" s="22"/>
      <c r="J1024" s="16">
        <f t="shared" si="36"/>
        <v>8.9999999999999993E-3</v>
      </c>
      <c r="K1024" s="16">
        <f t="shared" si="36"/>
        <v>0</v>
      </c>
      <c r="L1024" s="16">
        <f t="shared" si="36"/>
        <v>4.3999999999999997E-2</v>
      </c>
      <c r="N1024" s="11" t="s">
        <v>416</v>
      </c>
    </row>
    <row r="1025" spans="1:14" x14ac:dyDescent="0.25">
      <c r="A1025" s="11" t="s">
        <v>240</v>
      </c>
      <c r="C1025" s="13">
        <v>45640</v>
      </c>
      <c r="D1025" s="22"/>
      <c r="E1025" s="22"/>
      <c r="F1025" s="22"/>
      <c r="G1025" s="22"/>
      <c r="H1025" s="22"/>
      <c r="J1025" s="16">
        <f t="shared" si="36"/>
        <v>8.9999999999999993E-3</v>
      </c>
      <c r="K1025" s="16">
        <f t="shared" si="36"/>
        <v>0</v>
      </c>
      <c r="L1025" s="16">
        <f t="shared" si="36"/>
        <v>4.3999999999999997E-2</v>
      </c>
      <c r="N1025" s="11" t="s">
        <v>417</v>
      </c>
    </row>
    <row r="1026" spans="1:14" x14ac:dyDescent="0.25">
      <c r="A1026" s="11" t="s">
        <v>240</v>
      </c>
      <c r="C1026" s="13">
        <v>45641</v>
      </c>
      <c r="D1026" s="22"/>
      <c r="E1026" s="22"/>
      <c r="F1026" s="22"/>
      <c r="G1026" s="22"/>
      <c r="H1026" s="22"/>
      <c r="J1026" s="16">
        <f t="shared" si="36"/>
        <v>8.9999999999999993E-3</v>
      </c>
      <c r="K1026" s="16">
        <f t="shared" si="36"/>
        <v>0</v>
      </c>
      <c r="L1026" s="16">
        <f t="shared" si="36"/>
        <v>4.3999999999999997E-2</v>
      </c>
      <c r="N1026" s="11" t="s">
        <v>415</v>
      </c>
    </row>
    <row r="1027" spans="1:14" x14ac:dyDescent="0.25">
      <c r="A1027" s="11" t="s">
        <v>240</v>
      </c>
      <c r="C1027" s="13">
        <v>45641</v>
      </c>
      <c r="D1027" s="22"/>
      <c r="E1027" s="22"/>
      <c r="F1027" s="22"/>
      <c r="G1027" s="22"/>
      <c r="H1027" s="22"/>
      <c r="J1027" s="16">
        <f t="shared" si="36"/>
        <v>8.9999999999999993E-3</v>
      </c>
      <c r="K1027" s="16">
        <f t="shared" si="36"/>
        <v>0</v>
      </c>
      <c r="L1027" s="16">
        <f t="shared" si="36"/>
        <v>4.3999999999999997E-2</v>
      </c>
      <c r="N1027" s="11" t="s">
        <v>417</v>
      </c>
    </row>
    <row r="1028" spans="1:14" x14ac:dyDescent="0.25">
      <c r="A1028" s="11" t="s">
        <v>240</v>
      </c>
      <c r="C1028" s="13">
        <v>45697</v>
      </c>
      <c r="D1028" s="22"/>
      <c r="E1028" s="22"/>
      <c r="F1028" s="22"/>
      <c r="G1028" s="22"/>
      <c r="H1028" s="22"/>
      <c r="J1028" s="16">
        <f t="shared" si="36"/>
        <v>8.9999999999999993E-3</v>
      </c>
      <c r="K1028" s="16">
        <f t="shared" si="36"/>
        <v>0</v>
      </c>
      <c r="L1028" s="16">
        <f t="shared" si="36"/>
        <v>4.3999999999999997E-2</v>
      </c>
      <c r="N1028" s="11" t="s">
        <v>415</v>
      </c>
    </row>
    <row r="1029" spans="1:14" x14ac:dyDescent="0.25">
      <c r="A1029" s="11" t="s">
        <v>240</v>
      </c>
      <c r="C1029" s="13">
        <v>45697</v>
      </c>
      <c r="D1029" s="22"/>
      <c r="E1029" s="22"/>
      <c r="F1029" s="22"/>
      <c r="G1029" s="22"/>
      <c r="H1029" s="22"/>
      <c r="J1029" s="16">
        <f t="shared" si="36"/>
        <v>8.9999999999999993E-3</v>
      </c>
      <c r="K1029" s="16">
        <f t="shared" si="36"/>
        <v>0</v>
      </c>
      <c r="L1029" s="16">
        <f t="shared" si="36"/>
        <v>4.3999999999999997E-2</v>
      </c>
      <c r="N1029" s="11" t="s">
        <v>417</v>
      </c>
    </row>
    <row r="1030" spans="1:14" x14ac:dyDescent="0.25">
      <c r="A1030" s="11" t="s">
        <v>240</v>
      </c>
      <c r="C1030" s="13">
        <v>45698</v>
      </c>
      <c r="D1030" s="22"/>
      <c r="E1030" s="22"/>
      <c r="F1030" s="22"/>
      <c r="G1030" s="22"/>
      <c r="H1030" s="22"/>
      <c r="J1030" s="16">
        <f t="shared" si="36"/>
        <v>8.9999999999999993E-3</v>
      </c>
      <c r="K1030" s="16">
        <f t="shared" si="36"/>
        <v>0</v>
      </c>
      <c r="L1030" s="16">
        <f t="shared" si="36"/>
        <v>4.3999999999999997E-2</v>
      </c>
      <c r="N1030" s="11" t="s">
        <v>416</v>
      </c>
    </row>
    <row r="1031" spans="1:14" x14ac:dyDescent="0.25">
      <c r="A1031" s="11" t="s">
        <v>240</v>
      </c>
      <c r="C1031" s="13">
        <v>45698</v>
      </c>
      <c r="D1031" s="22"/>
      <c r="E1031" s="22"/>
      <c r="F1031" s="22"/>
      <c r="G1031" s="22"/>
      <c r="H1031" s="22"/>
      <c r="J1031" s="16">
        <f t="shared" si="36"/>
        <v>8.9999999999999993E-3</v>
      </c>
      <c r="K1031" s="16">
        <f t="shared" si="36"/>
        <v>0</v>
      </c>
      <c r="L1031" s="16">
        <f t="shared" si="36"/>
        <v>4.3999999999999997E-2</v>
      </c>
      <c r="N1031" s="11" t="s">
        <v>416</v>
      </c>
    </row>
    <row r="1032" spans="1:14" x14ac:dyDescent="0.25">
      <c r="A1032" s="11" t="s">
        <v>240</v>
      </c>
      <c r="C1032" s="13">
        <v>45698</v>
      </c>
      <c r="D1032" s="22"/>
      <c r="E1032" s="22"/>
      <c r="F1032" s="22"/>
      <c r="G1032" s="22"/>
      <c r="H1032" s="22"/>
      <c r="J1032" s="16">
        <f t="shared" si="36"/>
        <v>8.9999999999999993E-3</v>
      </c>
      <c r="K1032" s="16">
        <f t="shared" si="36"/>
        <v>0</v>
      </c>
      <c r="L1032" s="16">
        <f t="shared" si="36"/>
        <v>4.3999999999999997E-2</v>
      </c>
      <c r="N1032" s="11" t="s">
        <v>415</v>
      </c>
    </row>
    <row r="1033" spans="1:14" x14ac:dyDescent="0.25">
      <c r="A1033" s="11" t="s">
        <v>240</v>
      </c>
      <c r="C1033" s="13">
        <v>45698</v>
      </c>
      <c r="D1033" s="22"/>
      <c r="E1033" s="22"/>
      <c r="F1033" s="22"/>
      <c r="G1033" s="22"/>
      <c r="H1033" s="22"/>
      <c r="J1033" s="16">
        <f t="shared" si="36"/>
        <v>8.9999999999999993E-3</v>
      </c>
      <c r="K1033" s="16">
        <f t="shared" si="36"/>
        <v>0</v>
      </c>
      <c r="L1033" s="16">
        <f t="shared" si="36"/>
        <v>4.3999999999999997E-2</v>
      </c>
      <c r="N1033" s="11" t="s">
        <v>417</v>
      </c>
    </row>
    <row r="1034" spans="1:14" x14ac:dyDescent="0.25">
      <c r="A1034" s="11" t="s">
        <v>240</v>
      </c>
      <c r="C1034" s="13">
        <v>45698</v>
      </c>
      <c r="D1034" s="22"/>
      <c r="E1034" s="22"/>
      <c r="F1034" s="22"/>
      <c r="G1034" s="22"/>
      <c r="H1034" s="22"/>
      <c r="J1034" s="16">
        <f t="shared" ref="J1034:L1097" si="38">J1033</f>
        <v>8.9999999999999993E-3</v>
      </c>
      <c r="K1034" s="16">
        <f t="shared" si="38"/>
        <v>0</v>
      </c>
      <c r="L1034" s="16">
        <f t="shared" si="38"/>
        <v>4.3999999999999997E-2</v>
      </c>
      <c r="N1034" s="11" t="s">
        <v>415</v>
      </c>
    </row>
    <row r="1035" spans="1:14" x14ac:dyDescent="0.25">
      <c r="A1035" s="11" t="s">
        <v>240</v>
      </c>
      <c r="C1035" s="13">
        <v>45699</v>
      </c>
      <c r="D1035" s="22"/>
      <c r="E1035" s="22"/>
      <c r="F1035" s="22"/>
      <c r="G1035" s="22"/>
      <c r="H1035" s="22"/>
      <c r="J1035" s="16">
        <f t="shared" si="38"/>
        <v>8.9999999999999993E-3</v>
      </c>
      <c r="K1035" s="16">
        <f t="shared" si="38"/>
        <v>0</v>
      </c>
      <c r="L1035" s="16">
        <f t="shared" si="38"/>
        <v>4.3999999999999997E-2</v>
      </c>
      <c r="N1035" s="11" t="s">
        <v>416</v>
      </c>
    </row>
    <row r="1036" spans="1:14" x14ac:dyDescent="0.25">
      <c r="A1036" s="11" t="s">
        <v>240</v>
      </c>
      <c r="C1036" s="13">
        <v>45699</v>
      </c>
      <c r="D1036" s="22"/>
      <c r="E1036" s="22"/>
      <c r="F1036" s="22"/>
      <c r="G1036" s="22"/>
      <c r="H1036" s="22"/>
      <c r="J1036" s="16">
        <f t="shared" si="38"/>
        <v>8.9999999999999993E-3</v>
      </c>
      <c r="K1036" s="16">
        <f t="shared" si="38"/>
        <v>0</v>
      </c>
      <c r="L1036" s="16">
        <f t="shared" si="38"/>
        <v>4.3999999999999997E-2</v>
      </c>
      <c r="N1036" s="11" t="s">
        <v>415</v>
      </c>
    </row>
    <row r="1037" spans="1:14" x14ac:dyDescent="0.25">
      <c r="A1037" s="11" t="s">
        <v>240</v>
      </c>
      <c r="C1037" s="13">
        <v>45699</v>
      </c>
      <c r="D1037" s="22"/>
      <c r="E1037" s="22"/>
      <c r="F1037" s="22"/>
      <c r="G1037" s="22"/>
      <c r="H1037" s="22"/>
      <c r="J1037" s="16">
        <f t="shared" si="38"/>
        <v>8.9999999999999993E-3</v>
      </c>
      <c r="K1037" s="16">
        <f t="shared" si="38"/>
        <v>0</v>
      </c>
      <c r="L1037" s="16">
        <f t="shared" si="38"/>
        <v>4.3999999999999997E-2</v>
      </c>
      <c r="N1037" s="11" t="s">
        <v>417</v>
      </c>
    </row>
    <row r="1038" spans="1:14" x14ac:dyDescent="0.25">
      <c r="A1038" s="11" t="s">
        <v>240</v>
      </c>
      <c r="C1038" s="13">
        <v>45699</v>
      </c>
      <c r="D1038" s="22"/>
      <c r="E1038" s="22"/>
      <c r="F1038" s="22"/>
      <c r="G1038" s="22"/>
      <c r="H1038" s="22"/>
      <c r="J1038" s="16">
        <f t="shared" si="38"/>
        <v>8.9999999999999993E-3</v>
      </c>
      <c r="K1038" s="16">
        <f t="shared" si="38"/>
        <v>0</v>
      </c>
      <c r="L1038" s="16">
        <f t="shared" si="38"/>
        <v>4.3999999999999997E-2</v>
      </c>
      <c r="N1038" s="11" t="s">
        <v>415</v>
      </c>
    </row>
    <row r="1039" spans="1:14" x14ac:dyDescent="0.25">
      <c r="A1039" s="11" t="s">
        <v>240</v>
      </c>
      <c r="C1039" s="13">
        <v>45699</v>
      </c>
      <c r="D1039" s="22"/>
      <c r="E1039" s="22"/>
      <c r="F1039" s="22"/>
      <c r="G1039" s="22"/>
      <c r="H1039" s="22"/>
      <c r="J1039" s="16">
        <f t="shared" si="38"/>
        <v>8.9999999999999993E-3</v>
      </c>
      <c r="K1039" s="16">
        <f t="shared" si="38"/>
        <v>0</v>
      </c>
      <c r="L1039" s="16">
        <f t="shared" si="38"/>
        <v>4.3999999999999997E-2</v>
      </c>
      <c r="N1039" s="11" t="s">
        <v>417</v>
      </c>
    </row>
    <row r="1040" spans="1:14" x14ac:dyDescent="0.25">
      <c r="A1040" s="11" t="s">
        <v>240</v>
      </c>
      <c r="C1040" s="13">
        <v>45700</v>
      </c>
      <c r="D1040" s="22"/>
      <c r="E1040" s="22"/>
      <c r="F1040" s="22"/>
      <c r="G1040" s="22"/>
      <c r="H1040" s="22"/>
      <c r="J1040" s="16">
        <f t="shared" si="38"/>
        <v>8.9999999999999993E-3</v>
      </c>
      <c r="K1040" s="16">
        <f t="shared" si="38"/>
        <v>0</v>
      </c>
      <c r="L1040" s="16">
        <f t="shared" si="38"/>
        <v>4.3999999999999997E-2</v>
      </c>
      <c r="N1040" s="11" t="s">
        <v>416</v>
      </c>
    </row>
    <row r="1041" spans="1:14" x14ac:dyDescent="0.25">
      <c r="A1041" s="11" t="s">
        <v>240</v>
      </c>
      <c r="C1041" s="13">
        <v>45700</v>
      </c>
      <c r="D1041" s="22"/>
      <c r="E1041" s="22"/>
      <c r="F1041" s="22"/>
      <c r="G1041" s="22"/>
      <c r="H1041" s="22"/>
      <c r="J1041" s="16">
        <f t="shared" si="38"/>
        <v>8.9999999999999993E-3</v>
      </c>
      <c r="K1041" s="16">
        <f t="shared" si="38"/>
        <v>0</v>
      </c>
      <c r="L1041" s="16">
        <f t="shared" si="38"/>
        <v>4.3999999999999997E-2</v>
      </c>
      <c r="N1041" s="11" t="s">
        <v>415</v>
      </c>
    </row>
    <row r="1042" spans="1:14" x14ac:dyDescent="0.25">
      <c r="A1042" s="11" t="s">
        <v>240</v>
      </c>
      <c r="C1042" s="13">
        <v>45700</v>
      </c>
      <c r="D1042" s="22"/>
      <c r="E1042" s="22"/>
      <c r="F1042" s="22"/>
      <c r="G1042" s="22"/>
      <c r="H1042" s="22"/>
      <c r="J1042" s="16">
        <f t="shared" si="38"/>
        <v>8.9999999999999993E-3</v>
      </c>
      <c r="K1042" s="16">
        <f t="shared" si="38"/>
        <v>0</v>
      </c>
      <c r="L1042" s="16">
        <f t="shared" si="38"/>
        <v>4.3999999999999997E-2</v>
      </c>
      <c r="N1042" s="11" t="s">
        <v>417</v>
      </c>
    </row>
    <row r="1043" spans="1:14" x14ac:dyDescent="0.25">
      <c r="A1043" s="11" t="s">
        <v>240</v>
      </c>
      <c r="C1043" s="13">
        <v>45701</v>
      </c>
      <c r="D1043" s="22"/>
      <c r="E1043" s="22"/>
      <c r="F1043" s="22"/>
      <c r="G1043" s="22"/>
      <c r="H1043" s="22"/>
      <c r="J1043" s="16">
        <f t="shared" si="38"/>
        <v>8.9999999999999993E-3</v>
      </c>
      <c r="K1043" s="16">
        <f t="shared" si="38"/>
        <v>0</v>
      </c>
      <c r="L1043" s="16">
        <f t="shared" si="38"/>
        <v>4.3999999999999997E-2</v>
      </c>
      <c r="N1043" s="11" t="s">
        <v>416</v>
      </c>
    </row>
    <row r="1044" spans="1:14" x14ac:dyDescent="0.25">
      <c r="A1044" s="11" t="s">
        <v>240</v>
      </c>
      <c r="C1044" s="13">
        <v>45701</v>
      </c>
      <c r="D1044" s="22"/>
      <c r="E1044" s="22"/>
      <c r="F1044" s="22"/>
      <c r="G1044" s="22"/>
      <c r="H1044" s="22"/>
      <c r="J1044" s="16">
        <f t="shared" si="38"/>
        <v>8.9999999999999993E-3</v>
      </c>
      <c r="K1044" s="16">
        <f t="shared" si="38"/>
        <v>0</v>
      </c>
      <c r="L1044" s="16">
        <f t="shared" si="38"/>
        <v>4.3999999999999997E-2</v>
      </c>
      <c r="N1044" s="11" t="s">
        <v>415</v>
      </c>
    </row>
    <row r="1045" spans="1:14" x14ac:dyDescent="0.25">
      <c r="A1045" s="11" t="s">
        <v>240</v>
      </c>
      <c r="C1045" s="13">
        <v>45701</v>
      </c>
      <c r="D1045" s="22"/>
      <c r="E1045" s="22"/>
      <c r="F1045" s="22"/>
      <c r="G1045" s="22"/>
      <c r="H1045" s="22"/>
      <c r="J1045" s="16">
        <f t="shared" si="38"/>
        <v>8.9999999999999993E-3</v>
      </c>
      <c r="K1045" s="16">
        <f t="shared" si="38"/>
        <v>0</v>
      </c>
      <c r="L1045" s="16">
        <f t="shared" si="38"/>
        <v>4.3999999999999997E-2</v>
      </c>
      <c r="N1045" s="11" t="s">
        <v>417</v>
      </c>
    </row>
    <row r="1046" spans="1:14" x14ac:dyDescent="0.25">
      <c r="A1046" s="11" t="s">
        <v>240</v>
      </c>
      <c r="C1046" s="13">
        <v>45702</v>
      </c>
      <c r="D1046" s="22"/>
      <c r="E1046" s="22"/>
      <c r="F1046" s="22"/>
      <c r="G1046" s="22"/>
      <c r="H1046" s="22"/>
      <c r="J1046" s="16">
        <f t="shared" si="38"/>
        <v>8.9999999999999993E-3</v>
      </c>
      <c r="K1046" s="16">
        <f t="shared" si="38"/>
        <v>0</v>
      </c>
      <c r="L1046" s="16">
        <f t="shared" si="38"/>
        <v>4.3999999999999997E-2</v>
      </c>
      <c r="N1046" s="11" t="s">
        <v>416</v>
      </c>
    </row>
    <row r="1047" spans="1:14" x14ac:dyDescent="0.25">
      <c r="A1047" s="11" t="s">
        <v>240</v>
      </c>
      <c r="C1047" s="13">
        <v>45702</v>
      </c>
      <c r="D1047" s="22"/>
      <c r="E1047" s="22"/>
      <c r="F1047" s="22"/>
      <c r="G1047" s="22"/>
      <c r="H1047" s="22"/>
      <c r="J1047" s="16">
        <f t="shared" si="38"/>
        <v>8.9999999999999993E-3</v>
      </c>
      <c r="K1047" s="16">
        <f t="shared" si="38"/>
        <v>0</v>
      </c>
      <c r="L1047" s="16">
        <f t="shared" si="38"/>
        <v>4.3999999999999997E-2</v>
      </c>
      <c r="N1047" s="11" t="s">
        <v>415</v>
      </c>
    </row>
    <row r="1048" spans="1:14" x14ac:dyDescent="0.25">
      <c r="A1048" s="11" t="s">
        <v>240</v>
      </c>
      <c r="C1048" s="13">
        <v>45702</v>
      </c>
      <c r="D1048" s="22"/>
      <c r="E1048" s="22"/>
      <c r="F1048" s="22"/>
      <c r="G1048" s="22"/>
      <c r="H1048" s="22"/>
      <c r="J1048" s="16">
        <f t="shared" si="38"/>
        <v>8.9999999999999993E-3</v>
      </c>
      <c r="K1048" s="16">
        <f t="shared" si="38"/>
        <v>0</v>
      </c>
      <c r="L1048" s="16">
        <f t="shared" si="38"/>
        <v>4.3999999999999997E-2</v>
      </c>
      <c r="N1048" s="11" t="s">
        <v>417</v>
      </c>
    </row>
    <row r="1049" spans="1:14" x14ac:dyDescent="0.25">
      <c r="A1049" s="11" t="s">
        <v>240</v>
      </c>
      <c r="C1049" s="13">
        <v>45703</v>
      </c>
      <c r="D1049" s="22"/>
      <c r="E1049" s="22"/>
      <c r="F1049" s="22"/>
      <c r="G1049" s="22"/>
      <c r="H1049" s="22"/>
      <c r="J1049" s="16">
        <f t="shared" si="38"/>
        <v>8.9999999999999993E-3</v>
      </c>
      <c r="K1049" s="16">
        <f t="shared" si="38"/>
        <v>0</v>
      </c>
      <c r="L1049" s="16">
        <f t="shared" si="38"/>
        <v>4.3999999999999997E-2</v>
      </c>
      <c r="N1049" s="11" t="s">
        <v>416</v>
      </c>
    </row>
    <row r="1050" spans="1:14" x14ac:dyDescent="0.25">
      <c r="A1050" s="11" t="s">
        <v>240</v>
      </c>
      <c r="C1050" s="13">
        <v>45703</v>
      </c>
      <c r="D1050" s="22"/>
      <c r="E1050" s="22"/>
      <c r="F1050" s="22"/>
      <c r="G1050" s="22"/>
      <c r="H1050" s="22"/>
      <c r="J1050" s="16">
        <f t="shared" si="38"/>
        <v>8.9999999999999993E-3</v>
      </c>
      <c r="K1050" s="16">
        <f t="shared" si="38"/>
        <v>0</v>
      </c>
      <c r="L1050" s="16">
        <f t="shared" si="38"/>
        <v>4.3999999999999997E-2</v>
      </c>
      <c r="N1050" s="11" t="s">
        <v>415</v>
      </c>
    </row>
    <row r="1051" spans="1:14" x14ac:dyDescent="0.25">
      <c r="A1051" s="11" t="s">
        <v>240</v>
      </c>
      <c r="C1051" s="13">
        <v>45703</v>
      </c>
      <c r="D1051" s="22"/>
      <c r="E1051" s="22"/>
      <c r="F1051" s="22"/>
      <c r="G1051" s="22"/>
      <c r="H1051" s="22"/>
      <c r="J1051" s="16">
        <f t="shared" si="38"/>
        <v>8.9999999999999993E-3</v>
      </c>
      <c r="K1051" s="16">
        <f t="shared" si="38"/>
        <v>0</v>
      </c>
      <c r="L1051" s="16">
        <f t="shared" si="38"/>
        <v>4.3999999999999997E-2</v>
      </c>
      <c r="N1051" s="11" t="s">
        <v>417</v>
      </c>
    </row>
    <row r="1052" spans="1:14" x14ac:dyDescent="0.25">
      <c r="A1052" s="11" t="s">
        <v>240</v>
      </c>
      <c r="C1052" s="13">
        <v>45704</v>
      </c>
      <c r="D1052" s="22"/>
      <c r="E1052" s="22"/>
      <c r="F1052" s="22"/>
      <c r="G1052" s="22"/>
      <c r="H1052" s="22"/>
      <c r="J1052" s="16">
        <f t="shared" si="38"/>
        <v>8.9999999999999993E-3</v>
      </c>
      <c r="K1052" s="16">
        <f t="shared" si="38"/>
        <v>0</v>
      </c>
      <c r="L1052" s="16">
        <f t="shared" si="38"/>
        <v>4.3999999999999997E-2</v>
      </c>
      <c r="N1052" s="11" t="s">
        <v>416</v>
      </c>
    </row>
    <row r="1053" spans="1:14" x14ac:dyDescent="0.25">
      <c r="A1053" s="11" t="s">
        <v>240</v>
      </c>
      <c r="C1053" s="13">
        <v>45704</v>
      </c>
      <c r="D1053" s="22"/>
      <c r="E1053" s="22"/>
      <c r="F1053" s="22"/>
      <c r="G1053" s="22"/>
      <c r="H1053" s="22"/>
      <c r="J1053" s="16">
        <f t="shared" si="38"/>
        <v>8.9999999999999993E-3</v>
      </c>
      <c r="K1053" s="16">
        <f t="shared" si="38"/>
        <v>0</v>
      </c>
      <c r="L1053" s="16">
        <f t="shared" si="38"/>
        <v>4.3999999999999997E-2</v>
      </c>
      <c r="N1053" s="11" t="s">
        <v>415</v>
      </c>
    </row>
    <row r="1054" spans="1:14" x14ac:dyDescent="0.25">
      <c r="A1054" s="11" t="s">
        <v>240</v>
      </c>
      <c r="C1054" s="13">
        <v>45704</v>
      </c>
      <c r="D1054" s="22"/>
      <c r="E1054" s="22"/>
      <c r="F1054" s="22"/>
      <c r="G1054" s="22"/>
      <c r="H1054" s="22"/>
      <c r="J1054" s="16">
        <f t="shared" si="38"/>
        <v>8.9999999999999993E-3</v>
      </c>
      <c r="K1054" s="16">
        <f t="shared" si="38"/>
        <v>0</v>
      </c>
      <c r="L1054" s="16">
        <f t="shared" si="38"/>
        <v>4.3999999999999997E-2</v>
      </c>
      <c r="N1054" s="11" t="s">
        <v>417</v>
      </c>
    </row>
    <row r="1055" spans="1:14" x14ac:dyDescent="0.25">
      <c r="A1055" s="11" t="s">
        <v>240</v>
      </c>
      <c r="C1055" s="13">
        <v>45704</v>
      </c>
      <c r="D1055" s="22"/>
      <c r="E1055" s="22"/>
      <c r="F1055" s="22"/>
      <c r="G1055" s="22"/>
      <c r="H1055" s="22"/>
      <c r="J1055" s="16">
        <f t="shared" si="38"/>
        <v>8.9999999999999993E-3</v>
      </c>
      <c r="K1055" s="16">
        <f t="shared" si="38"/>
        <v>0</v>
      </c>
      <c r="L1055" s="16">
        <f t="shared" si="38"/>
        <v>4.3999999999999997E-2</v>
      </c>
      <c r="N1055" s="11" t="s">
        <v>416</v>
      </c>
    </row>
    <row r="1056" spans="1:14" x14ac:dyDescent="0.25">
      <c r="A1056" s="11" t="s">
        <v>240</v>
      </c>
      <c r="C1056" s="13">
        <v>45704</v>
      </c>
      <c r="D1056" s="22"/>
      <c r="E1056" s="22"/>
      <c r="F1056" s="22"/>
      <c r="G1056" s="22"/>
      <c r="H1056" s="22"/>
      <c r="J1056" s="16">
        <f t="shared" si="38"/>
        <v>8.9999999999999993E-3</v>
      </c>
      <c r="K1056" s="16">
        <f t="shared" si="38"/>
        <v>0</v>
      </c>
      <c r="L1056" s="16">
        <f t="shared" si="38"/>
        <v>4.3999999999999997E-2</v>
      </c>
      <c r="N1056" s="11" t="s">
        <v>415</v>
      </c>
    </row>
    <row r="1057" spans="1:14" x14ac:dyDescent="0.25">
      <c r="A1057" s="11" t="s">
        <v>240</v>
      </c>
      <c r="C1057" s="13">
        <v>45704</v>
      </c>
      <c r="D1057" s="22"/>
      <c r="E1057" s="22"/>
      <c r="F1057" s="22"/>
      <c r="G1057" s="22"/>
      <c r="H1057" s="22"/>
      <c r="J1057" s="16">
        <f t="shared" si="38"/>
        <v>8.9999999999999993E-3</v>
      </c>
      <c r="K1057" s="16">
        <f t="shared" si="38"/>
        <v>0</v>
      </c>
      <c r="L1057" s="16">
        <f t="shared" si="38"/>
        <v>4.3999999999999997E-2</v>
      </c>
      <c r="N1057" s="11" t="s">
        <v>417</v>
      </c>
    </row>
    <row r="1058" spans="1:14" x14ac:dyDescent="0.25">
      <c r="A1058" s="11" t="s">
        <v>240</v>
      </c>
      <c r="C1058" s="13">
        <v>45705</v>
      </c>
      <c r="D1058" s="22"/>
      <c r="E1058" s="22"/>
      <c r="F1058" s="22"/>
      <c r="G1058" s="22"/>
      <c r="H1058" s="22"/>
      <c r="J1058" s="16">
        <f t="shared" si="38"/>
        <v>8.9999999999999993E-3</v>
      </c>
      <c r="K1058" s="16">
        <f t="shared" si="38"/>
        <v>0</v>
      </c>
      <c r="L1058" s="16">
        <f t="shared" si="38"/>
        <v>4.3999999999999997E-2</v>
      </c>
      <c r="N1058" s="11" t="s">
        <v>416</v>
      </c>
    </row>
    <row r="1059" spans="1:14" x14ac:dyDescent="0.25">
      <c r="A1059" s="11" t="s">
        <v>240</v>
      </c>
      <c r="C1059" s="13">
        <v>45705</v>
      </c>
      <c r="D1059" s="22"/>
      <c r="E1059" s="22"/>
      <c r="F1059" s="22"/>
      <c r="G1059" s="22"/>
      <c r="H1059" s="22"/>
      <c r="J1059" s="16">
        <f t="shared" si="38"/>
        <v>8.9999999999999993E-3</v>
      </c>
      <c r="K1059" s="16">
        <f t="shared" si="38"/>
        <v>0</v>
      </c>
      <c r="L1059" s="16">
        <f t="shared" si="38"/>
        <v>4.3999999999999997E-2</v>
      </c>
      <c r="N1059" s="11" t="s">
        <v>415</v>
      </c>
    </row>
    <row r="1060" spans="1:14" x14ac:dyDescent="0.25">
      <c r="A1060" s="11" t="s">
        <v>240</v>
      </c>
      <c r="C1060" s="13">
        <v>45705</v>
      </c>
      <c r="D1060" s="22"/>
      <c r="E1060" s="22"/>
      <c r="F1060" s="22"/>
      <c r="G1060" s="22"/>
      <c r="H1060" s="22"/>
      <c r="J1060" s="16">
        <f t="shared" si="38"/>
        <v>8.9999999999999993E-3</v>
      </c>
      <c r="K1060" s="16">
        <f t="shared" si="38"/>
        <v>0</v>
      </c>
      <c r="L1060" s="16">
        <f t="shared" si="38"/>
        <v>4.3999999999999997E-2</v>
      </c>
      <c r="N1060" s="11" t="s">
        <v>417</v>
      </c>
    </row>
    <row r="1061" spans="1:14" x14ac:dyDescent="0.25">
      <c r="A1061" s="11" t="s">
        <v>240</v>
      </c>
      <c r="C1061" s="13">
        <v>45706</v>
      </c>
      <c r="D1061" s="22"/>
      <c r="E1061" s="22"/>
      <c r="F1061" s="22"/>
      <c r="G1061" s="22"/>
      <c r="H1061" s="22"/>
      <c r="J1061" s="16">
        <f t="shared" si="38"/>
        <v>8.9999999999999993E-3</v>
      </c>
      <c r="K1061" s="16">
        <f t="shared" si="38"/>
        <v>0</v>
      </c>
      <c r="L1061" s="16">
        <f t="shared" si="38"/>
        <v>4.3999999999999997E-2</v>
      </c>
      <c r="N1061" s="11" t="s">
        <v>416</v>
      </c>
    </row>
    <row r="1062" spans="1:14" x14ac:dyDescent="0.25">
      <c r="A1062" s="11" t="s">
        <v>240</v>
      </c>
      <c r="C1062" s="13">
        <v>45706</v>
      </c>
      <c r="D1062" s="22"/>
      <c r="E1062" s="22"/>
      <c r="F1062" s="22"/>
      <c r="G1062" s="22"/>
      <c r="H1062" s="22"/>
      <c r="J1062" s="16">
        <f t="shared" si="38"/>
        <v>8.9999999999999993E-3</v>
      </c>
      <c r="K1062" s="16">
        <f t="shared" si="38"/>
        <v>0</v>
      </c>
      <c r="L1062" s="16">
        <f t="shared" si="38"/>
        <v>4.3999999999999997E-2</v>
      </c>
      <c r="N1062" s="11" t="s">
        <v>415</v>
      </c>
    </row>
    <row r="1063" spans="1:14" x14ac:dyDescent="0.25">
      <c r="A1063" s="11" t="s">
        <v>240</v>
      </c>
      <c r="C1063" s="13">
        <v>45706</v>
      </c>
      <c r="D1063" s="22"/>
      <c r="E1063" s="22"/>
      <c r="F1063" s="22"/>
      <c r="G1063" s="22"/>
      <c r="H1063" s="22"/>
      <c r="J1063" s="16">
        <f t="shared" si="38"/>
        <v>8.9999999999999993E-3</v>
      </c>
      <c r="K1063" s="16">
        <f t="shared" si="38"/>
        <v>0</v>
      </c>
      <c r="L1063" s="16">
        <f t="shared" si="38"/>
        <v>4.3999999999999997E-2</v>
      </c>
      <c r="N1063" s="11" t="s">
        <v>417</v>
      </c>
    </row>
    <row r="1064" spans="1:14" x14ac:dyDescent="0.25">
      <c r="A1064" s="11" t="s">
        <v>240</v>
      </c>
      <c r="C1064" s="13">
        <v>45707</v>
      </c>
      <c r="D1064" s="22"/>
      <c r="E1064" s="22"/>
      <c r="F1064" s="22"/>
      <c r="G1064" s="22"/>
      <c r="H1064" s="22"/>
      <c r="J1064" s="16">
        <f t="shared" si="38"/>
        <v>8.9999999999999993E-3</v>
      </c>
      <c r="K1064" s="16">
        <f t="shared" si="38"/>
        <v>0</v>
      </c>
      <c r="L1064" s="16">
        <f t="shared" si="38"/>
        <v>4.3999999999999997E-2</v>
      </c>
      <c r="N1064" s="11" t="s">
        <v>416</v>
      </c>
    </row>
    <row r="1065" spans="1:14" x14ac:dyDescent="0.25">
      <c r="A1065" s="11" t="s">
        <v>240</v>
      </c>
      <c r="C1065" s="13">
        <v>45707</v>
      </c>
      <c r="D1065" s="22"/>
      <c r="E1065" s="22"/>
      <c r="F1065" s="22"/>
      <c r="G1065" s="22"/>
      <c r="H1065" s="22"/>
      <c r="J1065" s="16">
        <f t="shared" si="38"/>
        <v>8.9999999999999993E-3</v>
      </c>
      <c r="K1065" s="16">
        <f t="shared" si="38"/>
        <v>0</v>
      </c>
      <c r="L1065" s="16">
        <f t="shared" si="38"/>
        <v>4.3999999999999997E-2</v>
      </c>
      <c r="N1065" s="11" t="s">
        <v>415</v>
      </c>
    </row>
    <row r="1066" spans="1:14" x14ac:dyDescent="0.25">
      <c r="A1066" s="11" t="s">
        <v>240</v>
      </c>
      <c r="C1066" s="13">
        <v>45707</v>
      </c>
      <c r="D1066" s="22"/>
      <c r="E1066" s="22"/>
      <c r="F1066" s="22"/>
      <c r="G1066" s="22"/>
      <c r="H1066" s="22"/>
      <c r="J1066" s="16">
        <f t="shared" si="38"/>
        <v>8.9999999999999993E-3</v>
      </c>
      <c r="K1066" s="16">
        <f t="shared" si="38"/>
        <v>0</v>
      </c>
      <c r="L1066" s="16">
        <f t="shared" si="38"/>
        <v>4.3999999999999997E-2</v>
      </c>
      <c r="N1066" s="11" t="s">
        <v>417</v>
      </c>
    </row>
    <row r="1067" spans="1:14" x14ac:dyDescent="0.25">
      <c r="A1067" s="11" t="s">
        <v>240</v>
      </c>
      <c r="C1067" s="13">
        <v>45744</v>
      </c>
      <c r="D1067" s="22"/>
      <c r="E1067" s="22"/>
      <c r="F1067" s="22"/>
      <c r="G1067" s="22"/>
      <c r="H1067" s="22"/>
      <c r="J1067" s="16">
        <f t="shared" si="38"/>
        <v>8.9999999999999993E-3</v>
      </c>
      <c r="K1067" s="16">
        <f t="shared" si="38"/>
        <v>0</v>
      </c>
      <c r="L1067" s="16">
        <f t="shared" si="38"/>
        <v>4.3999999999999997E-2</v>
      </c>
      <c r="N1067" s="11" t="s">
        <v>416</v>
      </c>
    </row>
    <row r="1068" spans="1:14" x14ac:dyDescent="0.25">
      <c r="A1068" s="12" t="s">
        <v>240</v>
      </c>
      <c r="C1068" s="14">
        <v>45744</v>
      </c>
      <c r="D1068" s="22"/>
      <c r="E1068" s="22"/>
      <c r="F1068" s="22"/>
      <c r="G1068" s="22"/>
      <c r="H1068" s="22"/>
      <c r="J1068" s="16">
        <f t="shared" si="38"/>
        <v>8.9999999999999993E-3</v>
      </c>
      <c r="K1068" s="16">
        <f t="shared" si="38"/>
        <v>0</v>
      </c>
      <c r="L1068" s="16">
        <f t="shared" si="38"/>
        <v>4.3999999999999997E-2</v>
      </c>
      <c r="N1068" s="11" t="s">
        <v>415</v>
      </c>
    </row>
    <row r="1069" spans="1:14" ht="30" x14ac:dyDescent="0.25">
      <c r="A1069" s="11" t="s">
        <v>240</v>
      </c>
      <c r="C1069" s="13">
        <v>45744</v>
      </c>
      <c r="D1069" s="22"/>
      <c r="E1069" s="22"/>
      <c r="F1069" s="22"/>
      <c r="G1069" s="22"/>
      <c r="H1069" s="22"/>
      <c r="J1069" s="16">
        <f t="shared" si="38"/>
        <v>8.9999999999999993E-3</v>
      </c>
      <c r="K1069" s="16">
        <f t="shared" si="38"/>
        <v>0</v>
      </c>
      <c r="L1069" s="16">
        <f t="shared" si="38"/>
        <v>4.3999999999999997E-2</v>
      </c>
      <c r="N1069" s="19" t="s">
        <v>417</v>
      </c>
    </row>
    <row r="1070" spans="1:14" x14ac:dyDescent="0.25">
      <c r="A1070" s="11" t="s">
        <v>240</v>
      </c>
      <c r="C1070" s="13">
        <v>45745</v>
      </c>
      <c r="D1070" s="22"/>
      <c r="E1070" s="22"/>
      <c r="F1070" s="22"/>
      <c r="G1070" s="22"/>
      <c r="H1070" s="22"/>
      <c r="J1070" s="16">
        <f t="shared" si="38"/>
        <v>8.9999999999999993E-3</v>
      </c>
      <c r="K1070" s="16">
        <f t="shared" si="38"/>
        <v>0</v>
      </c>
      <c r="L1070" s="16">
        <f t="shared" si="38"/>
        <v>4.3999999999999997E-2</v>
      </c>
      <c r="N1070" s="11" t="s">
        <v>416</v>
      </c>
    </row>
    <row r="1071" spans="1:14" x14ac:dyDescent="0.25">
      <c r="A1071" s="12" t="s">
        <v>240</v>
      </c>
      <c r="C1071" s="14">
        <v>45745</v>
      </c>
      <c r="D1071" s="22"/>
      <c r="E1071" s="22"/>
      <c r="F1071" s="22"/>
      <c r="G1071" s="22"/>
      <c r="H1071" s="22"/>
      <c r="J1071" s="16">
        <f t="shared" si="38"/>
        <v>8.9999999999999993E-3</v>
      </c>
      <c r="K1071" s="16">
        <f t="shared" si="38"/>
        <v>0</v>
      </c>
      <c r="L1071" s="16">
        <f t="shared" si="38"/>
        <v>4.3999999999999997E-2</v>
      </c>
      <c r="N1071" s="11" t="s">
        <v>415</v>
      </c>
    </row>
    <row r="1072" spans="1:14" ht="30" x14ac:dyDescent="0.25">
      <c r="A1072" s="11" t="s">
        <v>240</v>
      </c>
      <c r="C1072" s="13">
        <v>45745</v>
      </c>
      <c r="D1072" s="22"/>
      <c r="E1072" s="22"/>
      <c r="F1072" s="22"/>
      <c r="G1072" s="22"/>
      <c r="H1072" s="22"/>
      <c r="J1072" s="16">
        <f t="shared" si="38"/>
        <v>8.9999999999999993E-3</v>
      </c>
      <c r="K1072" s="16">
        <f t="shared" si="38"/>
        <v>0</v>
      </c>
      <c r="L1072" s="16">
        <f t="shared" si="38"/>
        <v>4.3999999999999997E-2</v>
      </c>
      <c r="N1072" s="19" t="s">
        <v>417</v>
      </c>
    </row>
    <row r="1073" spans="1:14" x14ac:dyDescent="0.25">
      <c r="A1073" s="11" t="s">
        <v>240</v>
      </c>
      <c r="C1073" s="13">
        <v>45746</v>
      </c>
      <c r="D1073" s="22"/>
      <c r="E1073" s="22"/>
      <c r="F1073" s="22"/>
      <c r="G1073" s="22"/>
      <c r="H1073" s="22"/>
      <c r="J1073" s="16">
        <f t="shared" si="38"/>
        <v>8.9999999999999993E-3</v>
      </c>
      <c r="K1073" s="16">
        <f t="shared" si="38"/>
        <v>0</v>
      </c>
      <c r="L1073" s="16">
        <f t="shared" si="38"/>
        <v>4.3999999999999997E-2</v>
      </c>
      <c r="N1073" s="11" t="s">
        <v>416</v>
      </c>
    </row>
    <row r="1074" spans="1:14" x14ac:dyDescent="0.25">
      <c r="A1074" s="12" t="s">
        <v>240</v>
      </c>
      <c r="C1074" s="14">
        <v>45746</v>
      </c>
      <c r="D1074" s="22"/>
      <c r="E1074" s="22"/>
      <c r="F1074" s="22"/>
      <c r="G1074" s="22"/>
      <c r="H1074" s="22"/>
      <c r="J1074" s="16">
        <f t="shared" si="38"/>
        <v>8.9999999999999993E-3</v>
      </c>
      <c r="K1074" s="16">
        <f t="shared" si="38"/>
        <v>0</v>
      </c>
      <c r="L1074" s="16">
        <f t="shared" si="38"/>
        <v>4.3999999999999997E-2</v>
      </c>
      <c r="N1074" s="11" t="s">
        <v>415</v>
      </c>
    </row>
    <row r="1075" spans="1:14" ht="30" x14ac:dyDescent="0.25">
      <c r="A1075" s="11" t="s">
        <v>240</v>
      </c>
      <c r="C1075" s="13">
        <v>45746</v>
      </c>
      <c r="D1075" s="22"/>
      <c r="E1075" s="22"/>
      <c r="F1075" s="22"/>
      <c r="G1075" s="22"/>
      <c r="H1075" s="22"/>
      <c r="J1075" s="16">
        <f t="shared" si="38"/>
        <v>8.9999999999999993E-3</v>
      </c>
      <c r="K1075" s="16">
        <f t="shared" si="38"/>
        <v>0</v>
      </c>
      <c r="L1075" s="16">
        <f t="shared" si="38"/>
        <v>4.3999999999999997E-2</v>
      </c>
      <c r="N1075" s="19" t="s">
        <v>417</v>
      </c>
    </row>
    <row r="1076" spans="1:14" x14ac:dyDescent="0.25">
      <c r="A1076" s="11" t="s">
        <v>240</v>
      </c>
      <c r="C1076" s="13">
        <v>45746</v>
      </c>
      <c r="D1076" s="22"/>
      <c r="E1076" s="22"/>
      <c r="F1076" s="22"/>
      <c r="G1076" s="22"/>
      <c r="H1076" s="22"/>
      <c r="J1076" s="16">
        <f t="shared" si="38"/>
        <v>8.9999999999999993E-3</v>
      </c>
      <c r="K1076" s="16">
        <f t="shared" si="38"/>
        <v>0</v>
      </c>
      <c r="L1076" s="16">
        <f t="shared" si="38"/>
        <v>4.3999999999999997E-2</v>
      </c>
      <c r="N1076" s="11" t="s">
        <v>416</v>
      </c>
    </row>
    <row r="1077" spans="1:14" x14ac:dyDescent="0.25">
      <c r="A1077" s="12" t="s">
        <v>240</v>
      </c>
      <c r="C1077" s="14">
        <v>45746</v>
      </c>
      <c r="D1077" s="22"/>
      <c r="E1077" s="22"/>
      <c r="F1077" s="22"/>
      <c r="G1077" s="22"/>
      <c r="H1077" s="22"/>
      <c r="J1077" s="16">
        <f t="shared" si="38"/>
        <v>8.9999999999999993E-3</v>
      </c>
      <c r="K1077" s="16">
        <f t="shared" si="38"/>
        <v>0</v>
      </c>
      <c r="L1077" s="16">
        <f t="shared" si="38"/>
        <v>4.3999999999999997E-2</v>
      </c>
      <c r="N1077" s="11" t="s">
        <v>415</v>
      </c>
    </row>
    <row r="1078" spans="1:14" ht="30" x14ac:dyDescent="0.25">
      <c r="A1078" s="11" t="s">
        <v>240</v>
      </c>
      <c r="C1078" s="13">
        <v>45746</v>
      </c>
      <c r="D1078" s="22"/>
      <c r="E1078" s="22"/>
      <c r="F1078" s="22"/>
      <c r="G1078" s="22"/>
      <c r="H1078" s="22"/>
      <c r="J1078" s="16">
        <f t="shared" si="38"/>
        <v>8.9999999999999993E-3</v>
      </c>
      <c r="K1078" s="16">
        <f t="shared" si="38"/>
        <v>0</v>
      </c>
      <c r="L1078" s="16">
        <f t="shared" si="38"/>
        <v>4.3999999999999997E-2</v>
      </c>
      <c r="N1078" s="19" t="s">
        <v>417</v>
      </c>
    </row>
    <row r="1079" spans="1:14" x14ac:dyDescent="0.25">
      <c r="A1079" s="11" t="s">
        <v>240</v>
      </c>
      <c r="C1079" s="13">
        <v>45746</v>
      </c>
      <c r="D1079" s="22"/>
      <c r="E1079" s="22"/>
      <c r="F1079" s="22"/>
      <c r="G1079" s="22"/>
      <c r="H1079" s="22"/>
      <c r="J1079" s="16">
        <f t="shared" si="38"/>
        <v>8.9999999999999993E-3</v>
      </c>
      <c r="K1079" s="16">
        <f t="shared" si="38"/>
        <v>0</v>
      </c>
      <c r="L1079" s="16">
        <f t="shared" si="38"/>
        <v>4.3999999999999997E-2</v>
      </c>
      <c r="N1079" s="11" t="s">
        <v>416</v>
      </c>
    </row>
    <row r="1080" spans="1:14" x14ac:dyDescent="0.25">
      <c r="A1080" s="12" t="s">
        <v>240</v>
      </c>
      <c r="C1080" s="14">
        <v>45746</v>
      </c>
      <c r="D1080" s="22"/>
      <c r="E1080" s="22"/>
      <c r="F1080" s="22"/>
      <c r="G1080" s="22"/>
      <c r="H1080" s="22"/>
      <c r="J1080" s="16">
        <f t="shared" si="38"/>
        <v>8.9999999999999993E-3</v>
      </c>
      <c r="K1080" s="16">
        <f t="shared" si="38"/>
        <v>0</v>
      </c>
      <c r="L1080" s="16">
        <f t="shared" si="38"/>
        <v>4.3999999999999997E-2</v>
      </c>
      <c r="N1080" s="11" t="s">
        <v>415</v>
      </c>
    </row>
    <row r="1081" spans="1:14" ht="30" x14ac:dyDescent="0.25">
      <c r="A1081" s="11" t="s">
        <v>240</v>
      </c>
      <c r="C1081" s="13">
        <v>45746</v>
      </c>
      <c r="D1081" s="22"/>
      <c r="E1081" s="22"/>
      <c r="F1081" s="22"/>
      <c r="G1081" s="22"/>
      <c r="H1081" s="22"/>
      <c r="J1081" s="16">
        <f t="shared" si="38"/>
        <v>8.9999999999999993E-3</v>
      </c>
      <c r="K1081" s="16">
        <f t="shared" si="38"/>
        <v>0</v>
      </c>
      <c r="L1081" s="16">
        <f t="shared" si="38"/>
        <v>4.3999999999999997E-2</v>
      </c>
      <c r="N1081" s="19" t="s">
        <v>417</v>
      </c>
    </row>
    <row r="1082" spans="1:14" x14ac:dyDescent="0.25">
      <c r="A1082" s="11" t="s">
        <v>240</v>
      </c>
      <c r="C1082" s="13">
        <v>45747</v>
      </c>
      <c r="D1082" s="22"/>
      <c r="E1082" s="22"/>
      <c r="F1082" s="22"/>
      <c r="G1082" s="22"/>
      <c r="H1082" s="22"/>
      <c r="J1082" s="16">
        <f t="shared" si="38"/>
        <v>8.9999999999999993E-3</v>
      </c>
      <c r="K1082" s="16">
        <f t="shared" si="38"/>
        <v>0</v>
      </c>
      <c r="L1082" s="16">
        <f t="shared" si="38"/>
        <v>4.3999999999999997E-2</v>
      </c>
      <c r="N1082" s="11" t="s">
        <v>416</v>
      </c>
    </row>
    <row r="1083" spans="1:14" x14ac:dyDescent="0.25">
      <c r="A1083" s="12" t="s">
        <v>240</v>
      </c>
      <c r="C1083" s="14">
        <v>45747</v>
      </c>
      <c r="D1083" s="22"/>
      <c r="E1083" s="22"/>
      <c r="F1083" s="22"/>
      <c r="G1083" s="22"/>
      <c r="H1083" s="22"/>
      <c r="J1083" s="16">
        <f t="shared" si="38"/>
        <v>8.9999999999999993E-3</v>
      </c>
      <c r="K1083" s="16">
        <f t="shared" si="38"/>
        <v>0</v>
      </c>
      <c r="L1083" s="16">
        <f t="shared" si="38"/>
        <v>4.3999999999999997E-2</v>
      </c>
      <c r="N1083" s="11" t="s">
        <v>415</v>
      </c>
    </row>
    <row r="1084" spans="1:14" ht="30" x14ac:dyDescent="0.25">
      <c r="A1084" s="11" t="s">
        <v>240</v>
      </c>
      <c r="C1084" s="13">
        <v>45747</v>
      </c>
      <c r="D1084" s="22"/>
      <c r="E1084" s="22"/>
      <c r="F1084" s="22"/>
      <c r="G1084" s="22"/>
      <c r="H1084" s="22"/>
      <c r="J1084" s="16">
        <f t="shared" si="38"/>
        <v>8.9999999999999993E-3</v>
      </c>
      <c r="K1084" s="16">
        <f t="shared" si="38"/>
        <v>0</v>
      </c>
      <c r="L1084" s="16">
        <f t="shared" si="38"/>
        <v>4.3999999999999997E-2</v>
      </c>
      <c r="N1084" s="19" t="s">
        <v>417</v>
      </c>
    </row>
    <row r="1085" spans="1:14" x14ac:dyDescent="0.25">
      <c r="A1085" s="11" t="s">
        <v>240</v>
      </c>
      <c r="C1085" s="13">
        <v>45748</v>
      </c>
      <c r="D1085" s="22"/>
      <c r="E1085" s="22"/>
      <c r="F1085" s="22"/>
      <c r="G1085" s="22"/>
      <c r="H1085" s="22"/>
      <c r="J1085" s="16">
        <f t="shared" si="38"/>
        <v>8.9999999999999993E-3</v>
      </c>
      <c r="K1085" s="16">
        <f t="shared" si="38"/>
        <v>0</v>
      </c>
      <c r="L1085" s="16">
        <f t="shared" si="38"/>
        <v>4.3999999999999997E-2</v>
      </c>
      <c r="N1085" s="11" t="s">
        <v>416</v>
      </c>
    </row>
    <row r="1086" spans="1:14" x14ac:dyDescent="0.25">
      <c r="A1086" s="12" t="s">
        <v>240</v>
      </c>
      <c r="C1086" s="14">
        <v>45748</v>
      </c>
      <c r="D1086" s="22"/>
      <c r="E1086" s="22"/>
      <c r="F1086" s="22"/>
      <c r="G1086" s="22"/>
      <c r="H1086" s="22"/>
      <c r="J1086" s="16">
        <f t="shared" si="38"/>
        <v>8.9999999999999993E-3</v>
      </c>
      <c r="K1086" s="16">
        <f t="shared" si="38"/>
        <v>0</v>
      </c>
      <c r="L1086" s="16">
        <f t="shared" si="38"/>
        <v>4.3999999999999997E-2</v>
      </c>
      <c r="N1086" s="11" t="s">
        <v>415</v>
      </c>
    </row>
    <row r="1087" spans="1:14" ht="30" x14ac:dyDescent="0.25">
      <c r="A1087" s="11" t="s">
        <v>240</v>
      </c>
      <c r="C1087" s="13">
        <v>45748</v>
      </c>
      <c r="D1087" s="22"/>
      <c r="E1087" s="22"/>
      <c r="F1087" s="22"/>
      <c r="G1087" s="22"/>
      <c r="H1087" s="22"/>
      <c r="J1087" s="16">
        <f t="shared" si="38"/>
        <v>8.9999999999999993E-3</v>
      </c>
      <c r="K1087" s="16">
        <f t="shared" si="38"/>
        <v>0</v>
      </c>
      <c r="L1087" s="16">
        <f t="shared" si="38"/>
        <v>4.3999999999999997E-2</v>
      </c>
      <c r="N1087" s="19" t="s">
        <v>417</v>
      </c>
    </row>
    <row r="1088" spans="1:14" x14ac:dyDescent="0.25">
      <c r="A1088" s="11" t="s">
        <v>240</v>
      </c>
      <c r="C1088" s="13">
        <v>45749</v>
      </c>
      <c r="D1088" s="22"/>
      <c r="E1088" s="22"/>
      <c r="F1088" s="22"/>
      <c r="G1088" s="22"/>
      <c r="H1088" s="22"/>
      <c r="J1088" s="16">
        <f t="shared" si="38"/>
        <v>8.9999999999999993E-3</v>
      </c>
      <c r="K1088" s="16">
        <f t="shared" si="38"/>
        <v>0</v>
      </c>
      <c r="L1088" s="16">
        <f t="shared" si="38"/>
        <v>4.3999999999999997E-2</v>
      </c>
      <c r="N1088" s="11" t="s">
        <v>416</v>
      </c>
    </row>
    <row r="1089" spans="1:14" x14ac:dyDescent="0.25">
      <c r="A1089" s="12" t="s">
        <v>240</v>
      </c>
      <c r="C1089" s="14">
        <v>45749</v>
      </c>
      <c r="D1089" s="22"/>
      <c r="E1089" s="22"/>
      <c r="F1089" s="22"/>
      <c r="G1089" s="22"/>
      <c r="H1089" s="22"/>
      <c r="J1089" s="16">
        <f t="shared" si="38"/>
        <v>8.9999999999999993E-3</v>
      </c>
      <c r="K1089" s="16">
        <f t="shared" si="38"/>
        <v>0</v>
      </c>
      <c r="L1089" s="16">
        <f t="shared" si="38"/>
        <v>4.3999999999999997E-2</v>
      </c>
      <c r="N1089" s="11" t="s">
        <v>415</v>
      </c>
    </row>
    <row r="1090" spans="1:14" ht="30" x14ac:dyDescent="0.25">
      <c r="A1090" s="11" t="s">
        <v>240</v>
      </c>
      <c r="C1090" s="13">
        <v>45749</v>
      </c>
      <c r="D1090" s="22"/>
      <c r="E1090" s="22"/>
      <c r="F1090" s="22"/>
      <c r="G1090" s="22"/>
      <c r="H1090" s="22"/>
      <c r="J1090" s="16">
        <f t="shared" si="38"/>
        <v>8.9999999999999993E-3</v>
      </c>
      <c r="K1090" s="16">
        <f t="shared" si="38"/>
        <v>0</v>
      </c>
      <c r="L1090" s="16">
        <f t="shared" si="38"/>
        <v>4.3999999999999997E-2</v>
      </c>
      <c r="N1090" s="19" t="s">
        <v>417</v>
      </c>
    </row>
    <row r="1091" spans="1:14" x14ac:dyDescent="0.25">
      <c r="A1091" s="11" t="s">
        <v>240</v>
      </c>
      <c r="C1091" s="13">
        <v>45750</v>
      </c>
      <c r="D1091" s="22"/>
      <c r="E1091" s="22"/>
      <c r="F1091" s="22"/>
      <c r="G1091" s="22"/>
      <c r="H1091" s="22"/>
      <c r="J1091" s="16">
        <f t="shared" si="38"/>
        <v>8.9999999999999993E-3</v>
      </c>
      <c r="K1091" s="16">
        <f t="shared" si="38"/>
        <v>0</v>
      </c>
      <c r="L1091" s="16">
        <f t="shared" si="38"/>
        <v>4.3999999999999997E-2</v>
      </c>
      <c r="N1091" s="11" t="s">
        <v>416</v>
      </c>
    </row>
    <row r="1092" spans="1:14" x14ac:dyDescent="0.25">
      <c r="A1092" s="12" t="s">
        <v>240</v>
      </c>
      <c r="C1092" s="14">
        <v>45750</v>
      </c>
      <c r="D1092" s="22"/>
      <c r="E1092" s="22"/>
      <c r="F1092" s="22"/>
      <c r="G1092" s="22"/>
      <c r="H1092" s="22"/>
      <c r="J1092" s="16">
        <f t="shared" si="38"/>
        <v>8.9999999999999993E-3</v>
      </c>
      <c r="K1092" s="16">
        <f t="shared" si="38"/>
        <v>0</v>
      </c>
      <c r="L1092" s="16">
        <f t="shared" si="38"/>
        <v>4.3999999999999997E-2</v>
      </c>
      <c r="N1092" s="11" t="s">
        <v>415</v>
      </c>
    </row>
    <row r="1093" spans="1:14" ht="30" x14ac:dyDescent="0.25">
      <c r="A1093" s="11" t="s">
        <v>240</v>
      </c>
      <c r="C1093" s="13">
        <v>45750</v>
      </c>
      <c r="D1093" s="22"/>
      <c r="E1093" s="22"/>
      <c r="F1093" s="22"/>
      <c r="G1093" s="22"/>
      <c r="H1093" s="22"/>
      <c r="J1093" s="16">
        <f t="shared" si="38"/>
        <v>8.9999999999999993E-3</v>
      </c>
      <c r="K1093" s="16">
        <f t="shared" si="38"/>
        <v>0</v>
      </c>
      <c r="L1093" s="16">
        <f t="shared" si="38"/>
        <v>4.3999999999999997E-2</v>
      </c>
      <c r="N1093" s="19" t="s">
        <v>417</v>
      </c>
    </row>
    <row r="1094" spans="1:14" x14ac:dyDescent="0.25">
      <c r="A1094" s="12" t="s">
        <v>240</v>
      </c>
      <c r="C1094" s="14">
        <v>45751</v>
      </c>
      <c r="D1094" s="22"/>
      <c r="E1094" s="22"/>
      <c r="F1094" s="22"/>
      <c r="G1094" s="22"/>
      <c r="H1094" s="22"/>
      <c r="J1094" s="16">
        <f t="shared" si="38"/>
        <v>8.9999999999999993E-3</v>
      </c>
      <c r="K1094" s="16">
        <f t="shared" si="38"/>
        <v>0</v>
      </c>
      <c r="L1094" s="16">
        <f t="shared" si="38"/>
        <v>4.3999999999999997E-2</v>
      </c>
      <c r="N1094" s="11" t="s">
        <v>415</v>
      </c>
    </row>
    <row r="1095" spans="1:14" ht="30" x14ac:dyDescent="0.25">
      <c r="A1095" s="11" t="s">
        <v>240</v>
      </c>
      <c r="C1095" s="13">
        <v>45751</v>
      </c>
      <c r="D1095" s="22"/>
      <c r="E1095" s="22"/>
      <c r="F1095" s="22"/>
      <c r="G1095" s="22"/>
      <c r="H1095" s="22"/>
      <c r="J1095" s="16">
        <f t="shared" si="38"/>
        <v>8.9999999999999993E-3</v>
      </c>
      <c r="K1095" s="16">
        <f t="shared" si="38"/>
        <v>0</v>
      </c>
      <c r="L1095" s="16">
        <f t="shared" si="38"/>
        <v>4.3999999999999997E-2</v>
      </c>
      <c r="N1095" s="19" t="s">
        <v>417</v>
      </c>
    </row>
    <row r="1096" spans="1:14" x14ac:dyDescent="0.25">
      <c r="A1096" s="11" t="s">
        <v>240</v>
      </c>
      <c r="C1096" s="13">
        <v>45751</v>
      </c>
      <c r="D1096" s="22"/>
      <c r="E1096" s="22"/>
      <c r="F1096" s="22"/>
      <c r="G1096" s="22"/>
      <c r="H1096" s="22"/>
      <c r="J1096" s="16">
        <f t="shared" si="38"/>
        <v>8.9999999999999993E-3</v>
      </c>
      <c r="K1096" s="16">
        <f t="shared" si="38"/>
        <v>0</v>
      </c>
      <c r="L1096" s="16">
        <f t="shared" si="38"/>
        <v>4.3999999999999997E-2</v>
      </c>
      <c r="N1096" s="11" t="s">
        <v>416</v>
      </c>
    </row>
    <row r="1097" spans="1:14" x14ac:dyDescent="0.25">
      <c r="A1097" s="11" t="s">
        <v>240</v>
      </c>
      <c r="C1097" s="13">
        <v>45752</v>
      </c>
      <c r="D1097" s="22"/>
      <c r="E1097" s="22"/>
      <c r="F1097" s="22"/>
      <c r="G1097" s="22"/>
      <c r="H1097" s="22"/>
      <c r="J1097" s="16">
        <f t="shared" si="38"/>
        <v>8.9999999999999993E-3</v>
      </c>
      <c r="K1097" s="16">
        <f t="shared" si="38"/>
        <v>0</v>
      </c>
      <c r="L1097" s="16">
        <f t="shared" si="38"/>
        <v>4.3999999999999997E-2</v>
      </c>
      <c r="N1097" s="11" t="s">
        <v>416</v>
      </c>
    </row>
    <row r="1098" spans="1:14" x14ac:dyDescent="0.25">
      <c r="A1098" s="12" t="s">
        <v>240</v>
      </c>
      <c r="C1098" s="14">
        <v>45752</v>
      </c>
      <c r="D1098" s="22"/>
      <c r="E1098" s="22"/>
      <c r="F1098" s="22"/>
      <c r="G1098" s="22"/>
      <c r="H1098" s="22"/>
      <c r="J1098" s="16">
        <f t="shared" ref="J1098:L1156" si="39">J1097</f>
        <v>8.9999999999999993E-3</v>
      </c>
      <c r="K1098" s="16">
        <f t="shared" si="39"/>
        <v>0</v>
      </c>
      <c r="L1098" s="16">
        <f t="shared" si="39"/>
        <v>4.3999999999999997E-2</v>
      </c>
      <c r="N1098" s="11" t="s">
        <v>415</v>
      </c>
    </row>
    <row r="1099" spans="1:14" ht="30" x14ac:dyDescent="0.25">
      <c r="A1099" s="11" t="s">
        <v>240</v>
      </c>
      <c r="C1099" s="13">
        <v>45752</v>
      </c>
      <c r="D1099" s="22"/>
      <c r="E1099" s="22"/>
      <c r="F1099" s="22"/>
      <c r="G1099" s="22"/>
      <c r="H1099" s="22"/>
      <c r="J1099" s="16">
        <f t="shared" si="39"/>
        <v>8.9999999999999993E-3</v>
      </c>
      <c r="K1099" s="16">
        <f t="shared" si="39"/>
        <v>0</v>
      </c>
      <c r="L1099" s="16">
        <f t="shared" si="39"/>
        <v>4.3999999999999997E-2</v>
      </c>
      <c r="N1099" s="19" t="s">
        <v>417</v>
      </c>
    </row>
    <row r="1100" spans="1:14" x14ac:dyDescent="0.25">
      <c r="A1100" s="11" t="s">
        <v>240</v>
      </c>
      <c r="C1100" s="13">
        <v>45753</v>
      </c>
      <c r="D1100" s="22"/>
      <c r="E1100" s="22"/>
      <c r="F1100" s="22"/>
      <c r="G1100" s="22"/>
      <c r="H1100" s="22"/>
      <c r="J1100" s="16">
        <f t="shared" si="39"/>
        <v>8.9999999999999993E-3</v>
      </c>
      <c r="K1100" s="16">
        <f t="shared" si="39"/>
        <v>0</v>
      </c>
      <c r="L1100" s="16">
        <f t="shared" si="39"/>
        <v>4.3999999999999997E-2</v>
      </c>
      <c r="N1100" s="11" t="s">
        <v>416</v>
      </c>
    </row>
    <row r="1101" spans="1:14" x14ac:dyDescent="0.25">
      <c r="A1101" s="12" t="s">
        <v>240</v>
      </c>
      <c r="C1101" s="14">
        <v>45753</v>
      </c>
      <c r="D1101" s="22"/>
      <c r="E1101" s="22"/>
      <c r="F1101" s="22"/>
      <c r="G1101" s="22"/>
      <c r="H1101" s="22"/>
      <c r="J1101" s="16">
        <f t="shared" si="39"/>
        <v>8.9999999999999993E-3</v>
      </c>
      <c r="K1101" s="16">
        <f t="shared" si="39"/>
        <v>0</v>
      </c>
      <c r="L1101" s="16">
        <f t="shared" si="39"/>
        <v>4.3999999999999997E-2</v>
      </c>
      <c r="N1101" s="11" t="s">
        <v>415</v>
      </c>
    </row>
    <row r="1102" spans="1:14" ht="30" x14ac:dyDescent="0.25">
      <c r="A1102" s="11" t="s">
        <v>240</v>
      </c>
      <c r="C1102" s="13">
        <v>45753</v>
      </c>
      <c r="D1102" s="22"/>
      <c r="E1102" s="22"/>
      <c r="F1102" s="22"/>
      <c r="G1102" s="22"/>
      <c r="H1102" s="22"/>
      <c r="J1102" s="16">
        <f t="shared" si="39"/>
        <v>8.9999999999999993E-3</v>
      </c>
      <c r="K1102" s="16">
        <f t="shared" si="39"/>
        <v>0</v>
      </c>
      <c r="L1102" s="16">
        <f t="shared" si="39"/>
        <v>4.3999999999999997E-2</v>
      </c>
      <c r="N1102" s="19" t="s">
        <v>417</v>
      </c>
    </row>
    <row r="1103" spans="1:14" x14ac:dyDescent="0.25">
      <c r="A1103" s="11" t="s">
        <v>240</v>
      </c>
      <c r="C1103" s="13">
        <v>45754</v>
      </c>
      <c r="D1103" s="22"/>
      <c r="E1103" s="22"/>
      <c r="F1103" s="22"/>
      <c r="G1103" s="22"/>
      <c r="H1103" s="22"/>
      <c r="J1103" s="16">
        <f t="shared" si="39"/>
        <v>8.9999999999999993E-3</v>
      </c>
      <c r="K1103" s="16">
        <f t="shared" si="39"/>
        <v>0</v>
      </c>
      <c r="L1103" s="16">
        <f t="shared" si="39"/>
        <v>4.3999999999999997E-2</v>
      </c>
      <c r="N1103" s="11" t="s">
        <v>416</v>
      </c>
    </row>
    <row r="1104" spans="1:14" x14ac:dyDescent="0.25">
      <c r="A1104" s="12" t="s">
        <v>240</v>
      </c>
      <c r="C1104" s="14">
        <v>45754</v>
      </c>
      <c r="D1104" s="22"/>
      <c r="E1104" s="22"/>
      <c r="F1104" s="22"/>
      <c r="G1104" s="22"/>
      <c r="H1104" s="22"/>
      <c r="J1104" s="16">
        <f t="shared" si="39"/>
        <v>8.9999999999999993E-3</v>
      </c>
      <c r="K1104" s="16">
        <f t="shared" si="39"/>
        <v>0</v>
      </c>
      <c r="L1104" s="16">
        <f t="shared" si="39"/>
        <v>4.3999999999999997E-2</v>
      </c>
      <c r="N1104" s="11" t="s">
        <v>415</v>
      </c>
    </row>
    <row r="1105" spans="1:16" ht="30" x14ac:dyDescent="0.25">
      <c r="A1105" s="11" t="s">
        <v>240</v>
      </c>
      <c r="C1105" s="13">
        <v>45754</v>
      </c>
      <c r="D1105" s="22"/>
      <c r="E1105" s="22"/>
      <c r="F1105" s="22"/>
      <c r="G1105" s="22"/>
      <c r="H1105" s="22"/>
      <c r="J1105" s="16">
        <f t="shared" si="39"/>
        <v>8.9999999999999993E-3</v>
      </c>
      <c r="K1105" s="16">
        <f t="shared" si="39"/>
        <v>0</v>
      </c>
      <c r="L1105" s="16">
        <f t="shared" si="39"/>
        <v>4.3999999999999997E-2</v>
      </c>
      <c r="N1105" s="19" t="s">
        <v>417</v>
      </c>
    </row>
    <row r="1106" spans="1:16" x14ac:dyDescent="0.25">
      <c r="A1106" s="11" t="s">
        <v>240</v>
      </c>
      <c r="C1106" s="13">
        <v>45755</v>
      </c>
      <c r="D1106" s="22"/>
      <c r="E1106" s="22"/>
      <c r="F1106" s="22"/>
      <c r="G1106" s="22"/>
      <c r="H1106" s="22"/>
      <c r="J1106" s="16">
        <f t="shared" si="39"/>
        <v>8.9999999999999993E-3</v>
      </c>
      <c r="K1106" s="16">
        <f t="shared" si="39"/>
        <v>0</v>
      </c>
      <c r="L1106" s="16">
        <f t="shared" si="39"/>
        <v>4.3999999999999997E-2</v>
      </c>
      <c r="N1106" s="11" t="s">
        <v>416</v>
      </c>
    </row>
    <row r="1107" spans="1:16" x14ac:dyDescent="0.25">
      <c r="A1107" s="12" t="s">
        <v>240</v>
      </c>
      <c r="C1107" s="14">
        <v>45755</v>
      </c>
      <c r="D1107" s="22"/>
      <c r="E1107" s="22"/>
      <c r="F1107" s="22"/>
      <c r="G1107" s="22"/>
      <c r="H1107" s="22"/>
      <c r="J1107" s="16">
        <f t="shared" si="39"/>
        <v>8.9999999999999993E-3</v>
      </c>
      <c r="K1107" s="16">
        <f t="shared" si="39"/>
        <v>0</v>
      </c>
      <c r="L1107" s="16">
        <f t="shared" si="39"/>
        <v>4.3999999999999997E-2</v>
      </c>
      <c r="N1107" s="11" t="s">
        <v>415</v>
      </c>
    </row>
    <row r="1108" spans="1:16" ht="30" x14ac:dyDescent="0.25">
      <c r="A1108" s="11" t="s">
        <v>240</v>
      </c>
      <c r="C1108" s="13">
        <v>45755</v>
      </c>
      <c r="D1108" s="22"/>
      <c r="E1108" s="22"/>
      <c r="F1108" s="22"/>
      <c r="G1108" s="22"/>
      <c r="H1108" s="22"/>
      <c r="J1108" s="16">
        <f t="shared" si="39"/>
        <v>8.9999999999999993E-3</v>
      </c>
      <c r="K1108" s="16">
        <f t="shared" si="39"/>
        <v>0</v>
      </c>
      <c r="L1108" s="16">
        <f t="shared" si="39"/>
        <v>4.3999999999999997E-2</v>
      </c>
      <c r="N1108" s="19" t="s">
        <v>417</v>
      </c>
    </row>
    <row r="1109" spans="1:16" x14ac:dyDescent="0.25">
      <c r="A1109" s="12" t="s">
        <v>240</v>
      </c>
      <c r="C1109" s="14">
        <v>45756</v>
      </c>
      <c r="D1109" s="22"/>
      <c r="E1109" s="22"/>
      <c r="F1109" s="22"/>
      <c r="G1109" s="22"/>
      <c r="H1109" s="22"/>
      <c r="J1109" s="16">
        <f t="shared" si="39"/>
        <v>8.9999999999999993E-3</v>
      </c>
      <c r="K1109" s="16">
        <f t="shared" si="39"/>
        <v>0</v>
      </c>
      <c r="L1109" s="16">
        <f t="shared" si="39"/>
        <v>4.3999999999999997E-2</v>
      </c>
      <c r="N1109" s="11" t="s">
        <v>415</v>
      </c>
    </row>
    <row r="1110" spans="1:16" ht="30" x14ac:dyDescent="0.25">
      <c r="A1110" s="11" t="s">
        <v>240</v>
      </c>
      <c r="C1110" s="13">
        <v>45756</v>
      </c>
      <c r="D1110" s="22"/>
      <c r="E1110" s="22"/>
      <c r="F1110" s="22"/>
      <c r="G1110" s="22"/>
      <c r="H1110" s="22"/>
      <c r="J1110" s="16">
        <f t="shared" si="39"/>
        <v>8.9999999999999993E-3</v>
      </c>
      <c r="K1110" s="16">
        <f t="shared" si="39"/>
        <v>0</v>
      </c>
      <c r="L1110" s="16">
        <f t="shared" si="39"/>
        <v>4.3999999999999997E-2</v>
      </c>
      <c r="N1110" s="19" t="s">
        <v>417</v>
      </c>
    </row>
    <row r="1111" spans="1:16" x14ac:dyDescent="0.25">
      <c r="A1111" t="s">
        <v>373</v>
      </c>
      <c r="B1111" t="s">
        <v>373</v>
      </c>
      <c r="C1111" s="8">
        <v>44893.456250000003</v>
      </c>
      <c r="D1111" s="22"/>
      <c r="E1111" s="22"/>
      <c r="F1111" s="22"/>
      <c r="G1111" s="22"/>
      <c r="H1111" s="22" t="str">
        <f>IF($A1111="GPD1",$I1111,"")</f>
        <v/>
      </c>
      <c r="I1111" t="s">
        <v>10</v>
      </c>
      <c r="J1111" s="16">
        <f t="shared" si="39"/>
        <v>8.9999999999999993E-3</v>
      </c>
      <c r="K1111" s="16">
        <f t="shared" si="39"/>
        <v>0</v>
      </c>
      <c r="L1111" s="16">
        <f t="shared" si="39"/>
        <v>4.3999999999999997E-2</v>
      </c>
      <c r="M1111" t="s">
        <v>10</v>
      </c>
      <c r="N1111" t="s">
        <v>11</v>
      </c>
      <c r="O1111" t="s">
        <v>10</v>
      </c>
      <c r="P1111" s="3" t="s">
        <v>395</v>
      </c>
    </row>
    <row r="1112" spans="1:16" x14ac:dyDescent="0.25">
      <c r="A1112" t="s">
        <v>373</v>
      </c>
      <c r="B1112" t="s">
        <v>373</v>
      </c>
      <c r="C1112" s="8">
        <v>44893.456250000003</v>
      </c>
      <c r="D1112" s="22"/>
      <c r="E1112" s="22"/>
      <c r="F1112" s="22"/>
      <c r="G1112" s="22"/>
      <c r="H1112" s="22">
        <f>IF($A1112="GPD1",$I1112,"")</f>
        <v>2.5000000000000001E-3</v>
      </c>
      <c r="I1112" s="1">
        <v>2.5000000000000001E-3</v>
      </c>
      <c r="J1112" s="16">
        <f t="shared" si="39"/>
        <v>8.9999999999999993E-3</v>
      </c>
      <c r="K1112" s="16">
        <f t="shared" si="39"/>
        <v>0</v>
      </c>
      <c r="L1112" s="16">
        <f t="shared" si="39"/>
        <v>4.3999999999999997E-2</v>
      </c>
      <c r="M1112" t="s">
        <v>380</v>
      </c>
      <c r="N1112" t="s">
        <v>12</v>
      </c>
      <c r="O1112" s="1">
        <v>2.5000000000000001E-3</v>
      </c>
      <c r="P1112" s="3" t="s">
        <v>395</v>
      </c>
    </row>
    <row r="1113" spans="1:16" x14ac:dyDescent="0.25">
      <c r="A1113" t="s">
        <v>373</v>
      </c>
      <c r="B1113" t="s">
        <v>373</v>
      </c>
      <c r="C1113" s="8">
        <v>44948.64166666667</v>
      </c>
      <c r="D1113" s="22"/>
      <c r="E1113" s="22"/>
      <c r="F1113" s="22"/>
      <c r="G1113" s="22"/>
      <c r="H1113" s="22" t="str">
        <f t="shared" ref="H1113:H1134" si="40">IF($A1113="GPD1",$I1113,"")</f>
        <v/>
      </c>
      <c r="I1113" t="s">
        <v>10</v>
      </c>
      <c r="J1113" s="16">
        <f t="shared" si="39"/>
        <v>8.9999999999999993E-3</v>
      </c>
      <c r="K1113" s="16">
        <f t="shared" si="39"/>
        <v>0</v>
      </c>
      <c r="L1113" s="16">
        <f t="shared" si="39"/>
        <v>4.3999999999999997E-2</v>
      </c>
      <c r="M1113" t="s">
        <v>10</v>
      </c>
      <c r="N1113" t="s">
        <v>11</v>
      </c>
      <c r="O1113" t="s">
        <v>10</v>
      </c>
      <c r="P1113" s="3" t="s">
        <v>395</v>
      </c>
    </row>
    <row r="1114" spans="1:16" x14ac:dyDescent="0.25">
      <c r="A1114" t="s">
        <v>373</v>
      </c>
      <c r="B1114" t="s">
        <v>373</v>
      </c>
      <c r="C1114" s="8">
        <v>44948.64166666667</v>
      </c>
      <c r="D1114" s="22"/>
      <c r="E1114" s="22"/>
      <c r="F1114" s="22"/>
      <c r="G1114" s="22"/>
      <c r="H1114" s="22">
        <f t="shared" si="40"/>
        <v>2.5000000000000001E-3</v>
      </c>
      <c r="I1114" s="1">
        <v>2.5000000000000001E-3</v>
      </c>
      <c r="J1114" s="16">
        <f t="shared" si="39"/>
        <v>8.9999999999999993E-3</v>
      </c>
      <c r="K1114" s="16">
        <f t="shared" si="39"/>
        <v>0</v>
      </c>
      <c r="L1114" s="16">
        <f t="shared" si="39"/>
        <v>4.3999999999999997E-2</v>
      </c>
      <c r="M1114" t="s">
        <v>379</v>
      </c>
      <c r="N1114" t="s">
        <v>12</v>
      </c>
      <c r="O1114" s="1">
        <v>2.5000000000000001E-3</v>
      </c>
      <c r="P1114" s="3" t="s">
        <v>395</v>
      </c>
    </row>
    <row r="1115" spans="1:16" x14ac:dyDescent="0.25">
      <c r="A1115" t="s">
        <v>373</v>
      </c>
      <c r="B1115" t="s">
        <v>373</v>
      </c>
      <c r="C1115" s="8">
        <v>45308.627083333333</v>
      </c>
      <c r="D1115" s="22"/>
      <c r="E1115" s="22"/>
      <c r="F1115" s="22"/>
      <c r="G1115" s="22"/>
      <c r="H1115" s="22" t="str">
        <f t="shared" si="40"/>
        <v/>
      </c>
      <c r="I1115" t="s">
        <v>10</v>
      </c>
      <c r="J1115" s="16">
        <f t="shared" si="39"/>
        <v>8.9999999999999993E-3</v>
      </c>
      <c r="K1115" s="16">
        <f t="shared" si="39"/>
        <v>0</v>
      </c>
      <c r="L1115" s="16">
        <f t="shared" si="39"/>
        <v>4.3999999999999997E-2</v>
      </c>
      <c r="M1115" t="s">
        <v>10</v>
      </c>
      <c r="N1115" t="s">
        <v>11</v>
      </c>
      <c r="O1115" t="s">
        <v>10</v>
      </c>
      <c r="P1115" s="3" t="s">
        <v>395</v>
      </c>
    </row>
    <row r="1116" spans="1:16" x14ac:dyDescent="0.25">
      <c r="A1116" t="s">
        <v>373</v>
      </c>
      <c r="B1116" t="s">
        <v>373</v>
      </c>
      <c r="C1116" s="8">
        <v>45309.518055555556</v>
      </c>
      <c r="D1116" s="22"/>
      <c r="E1116" s="22"/>
      <c r="F1116" s="22"/>
      <c r="G1116" s="22"/>
      <c r="H1116" s="22" t="str">
        <f t="shared" si="40"/>
        <v/>
      </c>
      <c r="I1116" t="s">
        <v>10</v>
      </c>
      <c r="J1116" s="16">
        <f t="shared" si="39"/>
        <v>8.9999999999999993E-3</v>
      </c>
      <c r="K1116" s="16">
        <f t="shared" si="39"/>
        <v>0</v>
      </c>
      <c r="L1116" s="16">
        <f t="shared" si="39"/>
        <v>4.3999999999999997E-2</v>
      </c>
      <c r="M1116" t="s">
        <v>10</v>
      </c>
      <c r="N1116" t="s">
        <v>11</v>
      </c>
      <c r="O1116" t="s">
        <v>10</v>
      </c>
      <c r="P1116" s="3" t="s">
        <v>395</v>
      </c>
    </row>
    <row r="1117" spans="1:16" x14ac:dyDescent="0.25">
      <c r="A1117" t="s">
        <v>373</v>
      </c>
      <c r="B1117" t="s">
        <v>373</v>
      </c>
      <c r="C1117" s="8">
        <v>45309.518055555556</v>
      </c>
      <c r="D1117" s="22"/>
      <c r="E1117" s="22"/>
      <c r="F1117" s="22"/>
      <c r="G1117" s="22"/>
      <c r="H1117" s="22">
        <f t="shared" si="40"/>
        <v>1.4E-2</v>
      </c>
      <c r="I1117">
        <v>1.4E-2</v>
      </c>
      <c r="J1117" s="16">
        <f t="shared" si="39"/>
        <v>8.9999999999999993E-3</v>
      </c>
      <c r="K1117" s="16">
        <f t="shared" si="39"/>
        <v>0</v>
      </c>
      <c r="L1117" s="16">
        <f t="shared" si="39"/>
        <v>4.3999999999999997E-2</v>
      </c>
      <c r="M1117" t="s">
        <v>378</v>
      </c>
      <c r="N1117" t="s">
        <v>12</v>
      </c>
      <c r="O1117">
        <v>1.4E-2</v>
      </c>
      <c r="P1117" s="3" t="s">
        <v>395</v>
      </c>
    </row>
    <row r="1118" spans="1:16" x14ac:dyDescent="0.25">
      <c r="A1118" t="s">
        <v>373</v>
      </c>
      <c r="B1118" t="s">
        <v>373</v>
      </c>
      <c r="C1118" s="8">
        <v>45310.442361111112</v>
      </c>
      <c r="D1118" s="22"/>
      <c r="E1118" s="22"/>
      <c r="F1118" s="22"/>
      <c r="G1118" s="22"/>
      <c r="H1118" s="22" t="str">
        <f t="shared" si="40"/>
        <v/>
      </c>
      <c r="I1118" t="s">
        <v>10</v>
      </c>
      <c r="J1118" s="16">
        <f t="shared" si="39"/>
        <v>8.9999999999999993E-3</v>
      </c>
      <c r="K1118" s="16">
        <f t="shared" si="39"/>
        <v>0</v>
      </c>
      <c r="L1118" s="16">
        <f t="shared" si="39"/>
        <v>4.3999999999999997E-2</v>
      </c>
      <c r="M1118" t="s">
        <v>10</v>
      </c>
      <c r="N1118" t="s">
        <v>11</v>
      </c>
      <c r="O1118" t="s">
        <v>10</v>
      </c>
      <c r="P1118" s="3" t="s">
        <v>395</v>
      </c>
    </row>
    <row r="1119" spans="1:16" x14ac:dyDescent="0.25">
      <c r="A1119" t="s">
        <v>373</v>
      </c>
      <c r="B1119" t="s">
        <v>373</v>
      </c>
      <c r="C1119" s="8">
        <v>45310.442361111112</v>
      </c>
      <c r="D1119" s="22"/>
      <c r="E1119" s="22"/>
      <c r="F1119" s="22"/>
      <c r="G1119" s="22"/>
      <c r="H1119" s="22">
        <f t="shared" si="40"/>
        <v>2.5000000000000001E-3</v>
      </c>
      <c r="I1119" s="1">
        <v>2.5000000000000001E-3</v>
      </c>
      <c r="J1119" s="16">
        <f t="shared" si="39"/>
        <v>8.9999999999999993E-3</v>
      </c>
      <c r="K1119" s="16">
        <f t="shared" si="39"/>
        <v>0</v>
      </c>
      <c r="L1119" s="16">
        <f t="shared" si="39"/>
        <v>4.3999999999999997E-2</v>
      </c>
      <c r="M1119" t="s">
        <v>377</v>
      </c>
      <c r="N1119" t="s">
        <v>12</v>
      </c>
      <c r="O1119" s="1">
        <v>2.5000000000000001E-3</v>
      </c>
      <c r="P1119" s="3" t="s">
        <v>395</v>
      </c>
    </row>
    <row r="1120" spans="1:16" x14ac:dyDescent="0.25">
      <c r="A1120" s="11" t="s">
        <v>373</v>
      </c>
      <c r="C1120" s="13">
        <v>45633</v>
      </c>
      <c r="D1120" s="22"/>
      <c r="E1120" s="22"/>
      <c r="F1120" s="22"/>
      <c r="G1120" s="22"/>
      <c r="H1120" s="22"/>
      <c r="J1120" s="16">
        <f t="shared" si="39"/>
        <v>8.9999999999999993E-3</v>
      </c>
      <c r="K1120" s="16">
        <f t="shared" si="39"/>
        <v>0</v>
      </c>
      <c r="L1120" s="16">
        <f t="shared" si="39"/>
        <v>4.3999999999999997E-2</v>
      </c>
      <c r="N1120" s="11" t="s">
        <v>416</v>
      </c>
    </row>
    <row r="1121" spans="1:16" x14ac:dyDescent="0.25">
      <c r="A1121" s="11" t="s">
        <v>373</v>
      </c>
      <c r="C1121" s="13">
        <v>45633</v>
      </c>
      <c r="D1121" s="22"/>
      <c r="E1121" s="22"/>
      <c r="F1121" s="22"/>
      <c r="G1121" s="22"/>
      <c r="H1121" s="22"/>
      <c r="J1121" s="16">
        <f t="shared" si="39"/>
        <v>8.9999999999999993E-3</v>
      </c>
      <c r="K1121" s="16">
        <f t="shared" si="39"/>
        <v>0</v>
      </c>
      <c r="L1121" s="16">
        <f t="shared" si="39"/>
        <v>4.3999999999999997E-2</v>
      </c>
      <c r="N1121" s="11" t="s">
        <v>415</v>
      </c>
    </row>
    <row r="1122" spans="1:16" x14ac:dyDescent="0.25">
      <c r="A1122" s="11" t="s">
        <v>373</v>
      </c>
      <c r="C1122" s="13">
        <v>45633</v>
      </c>
      <c r="D1122" s="22"/>
      <c r="E1122" s="22"/>
      <c r="F1122" s="22"/>
      <c r="G1122" s="22"/>
      <c r="H1122" s="22"/>
      <c r="J1122" s="16">
        <f t="shared" si="39"/>
        <v>8.9999999999999993E-3</v>
      </c>
      <c r="K1122" s="16">
        <f t="shared" si="39"/>
        <v>0</v>
      </c>
      <c r="L1122" s="16">
        <f t="shared" si="39"/>
        <v>4.3999999999999997E-2</v>
      </c>
      <c r="N1122" s="11" t="s">
        <v>417</v>
      </c>
    </row>
    <row r="1123" spans="1:16" x14ac:dyDescent="0.25">
      <c r="A1123" t="s">
        <v>373</v>
      </c>
      <c r="B1123" t="s">
        <v>373</v>
      </c>
      <c r="C1123" s="8">
        <v>45633.354166666664</v>
      </c>
      <c r="D1123" s="22"/>
      <c r="E1123" s="22"/>
      <c r="F1123" s="22"/>
      <c r="G1123" s="22"/>
      <c r="H1123" s="22">
        <f t="shared" si="40"/>
        <v>2.5000000000000001E-3</v>
      </c>
      <c r="I1123" s="1">
        <v>2.5000000000000001E-3</v>
      </c>
      <c r="J1123" s="16">
        <f t="shared" si="39"/>
        <v>8.9999999999999993E-3</v>
      </c>
      <c r="K1123" s="16">
        <f t="shared" si="39"/>
        <v>0</v>
      </c>
      <c r="L1123" s="16">
        <f t="shared" si="39"/>
        <v>4.3999999999999997E-2</v>
      </c>
      <c r="M1123" t="s">
        <v>376</v>
      </c>
      <c r="N1123" t="s">
        <v>12</v>
      </c>
      <c r="O1123" s="1">
        <v>2.5000000000000001E-3</v>
      </c>
      <c r="P1123" s="3" t="s">
        <v>395</v>
      </c>
    </row>
    <row r="1124" spans="1:16" x14ac:dyDescent="0.25">
      <c r="A1124" t="s">
        <v>373</v>
      </c>
      <c r="B1124" t="s">
        <v>373</v>
      </c>
      <c r="C1124" s="8">
        <v>45633.354166666664</v>
      </c>
      <c r="D1124" s="22"/>
      <c r="E1124" s="22"/>
      <c r="F1124" s="22"/>
      <c r="G1124" s="22"/>
      <c r="H1124" s="22" t="str">
        <f t="shared" si="40"/>
        <v/>
      </c>
      <c r="I1124" t="s">
        <v>10</v>
      </c>
      <c r="J1124" s="16">
        <f t="shared" si="39"/>
        <v>8.9999999999999993E-3</v>
      </c>
      <c r="K1124" s="16">
        <f t="shared" si="39"/>
        <v>0</v>
      </c>
      <c r="L1124" s="16">
        <f t="shared" si="39"/>
        <v>4.3999999999999997E-2</v>
      </c>
      <c r="M1124" t="s">
        <v>10</v>
      </c>
      <c r="N1124" t="s">
        <v>11</v>
      </c>
      <c r="O1124" t="s">
        <v>10</v>
      </c>
      <c r="P1124" s="3" t="s">
        <v>395</v>
      </c>
    </row>
    <row r="1125" spans="1:16" x14ac:dyDescent="0.25">
      <c r="A1125" s="11" t="s">
        <v>373</v>
      </c>
      <c r="C1125" s="13">
        <v>45634</v>
      </c>
      <c r="D1125" s="22"/>
      <c r="E1125" s="22"/>
      <c r="F1125" s="22"/>
      <c r="G1125" s="22"/>
      <c r="H1125" s="22"/>
      <c r="J1125" s="16">
        <f t="shared" si="39"/>
        <v>8.9999999999999993E-3</v>
      </c>
      <c r="K1125" s="16">
        <f t="shared" si="39"/>
        <v>0</v>
      </c>
      <c r="L1125" s="16">
        <f t="shared" si="39"/>
        <v>4.3999999999999997E-2</v>
      </c>
      <c r="N1125" s="11" t="s">
        <v>416</v>
      </c>
    </row>
    <row r="1126" spans="1:16" x14ac:dyDescent="0.25">
      <c r="A1126" s="11" t="s">
        <v>373</v>
      </c>
      <c r="C1126" s="13">
        <v>45634</v>
      </c>
      <c r="D1126" s="22"/>
      <c r="E1126" s="22"/>
      <c r="F1126" s="22"/>
      <c r="G1126" s="22"/>
      <c r="H1126" s="22"/>
      <c r="J1126" s="16">
        <f t="shared" si="39"/>
        <v>8.9999999999999993E-3</v>
      </c>
      <c r="K1126" s="16">
        <f t="shared" si="39"/>
        <v>0</v>
      </c>
      <c r="L1126" s="16">
        <f t="shared" si="39"/>
        <v>4.3999999999999997E-2</v>
      </c>
      <c r="N1126" s="11" t="s">
        <v>415</v>
      </c>
    </row>
    <row r="1127" spans="1:16" x14ac:dyDescent="0.25">
      <c r="A1127" s="11" t="s">
        <v>373</v>
      </c>
      <c r="C1127" s="13">
        <v>45634</v>
      </c>
      <c r="D1127" s="22"/>
      <c r="E1127" s="22"/>
      <c r="F1127" s="22"/>
      <c r="G1127" s="22"/>
      <c r="H1127" s="22"/>
      <c r="J1127" s="16">
        <f t="shared" si="39"/>
        <v>8.9999999999999993E-3</v>
      </c>
      <c r="K1127" s="16">
        <f t="shared" si="39"/>
        <v>0</v>
      </c>
      <c r="L1127" s="16">
        <f t="shared" si="39"/>
        <v>4.3999999999999997E-2</v>
      </c>
      <c r="N1127" s="11" t="s">
        <v>417</v>
      </c>
    </row>
    <row r="1128" spans="1:16" x14ac:dyDescent="0.25">
      <c r="A1128" t="s">
        <v>373</v>
      </c>
      <c r="B1128" t="s">
        <v>373</v>
      </c>
      <c r="C1128" s="8">
        <v>45634.34375</v>
      </c>
      <c r="D1128" s="22"/>
      <c r="E1128" s="22"/>
      <c r="F1128" s="22"/>
      <c r="G1128" s="22"/>
      <c r="H1128" s="22" t="str">
        <f t="shared" si="40"/>
        <v/>
      </c>
      <c r="I1128" t="s">
        <v>10</v>
      </c>
      <c r="J1128" s="16">
        <f t="shared" si="39"/>
        <v>8.9999999999999993E-3</v>
      </c>
      <c r="K1128" s="16">
        <f t="shared" si="39"/>
        <v>0</v>
      </c>
      <c r="L1128" s="16">
        <f t="shared" si="39"/>
        <v>4.3999999999999997E-2</v>
      </c>
      <c r="M1128" t="s">
        <v>10</v>
      </c>
      <c r="N1128" t="s">
        <v>11</v>
      </c>
      <c r="O1128" t="s">
        <v>10</v>
      </c>
      <c r="P1128" s="3" t="s">
        <v>395</v>
      </c>
    </row>
    <row r="1129" spans="1:16" x14ac:dyDescent="0.25">
      <c r="A1129" t="s">
        <v>373</v>
      </c>
      <c r="B1129" t="s">
        <v>373</v>
      </c>
      <c r="C1129" s="8">
        <v>45634.34375</v>
      </c>
      <c r="D1129" s="22"/>
      <c r="E1129" s="22"/>
      <c r="F1129" s="22"/>
      <c r="G1129" s="22"/>
      <c r="H1129" s="22">
        <f t="shared" si="40"/>
        <v>2.5000000000000001E-3</v>
      </c>
      <c r="I1129" s="1">
        <v>2.5000000000000001E-3</v>
      </c>
      <c r="J1129" s="16">
        <f t="shared" si="39"/>
        <v>8.9999999999999993E-3</v>
      </c>
      <c r="K1129" s="16">
        <f t="shared" si="39"/>
        <v>0</v>
      </c>
      <c r="L1129" s="16">
        <f t="shared" si="39"/>
        <v>4.3999999999999997E-2</v>
      </c>
      <c r="M1129" t="s">
        <v>375</v>
      </c>
      <c r="N1129" t="s">
        <v>12</v>
      </c>
      <c r="O1129" s="1">
        <v>2.5000000000000001E-3</v>
      </c>
      <c r="P1129" s="3" t="s">
        <v>395</v>
      </c>
    </row>
    <row r="1130" spans="1:16" x14ac:dyDescent="0.25">
      <c r="A1130" s="11" t="s">
        <v>373</v>
      </c>
      <c r="C1130" s="13">
        <v>45635</v>
      </c>
      <c r="D1130" s="22"/>
      <c r="E1130" s="22"/>
      <c r="F1130" s="22"/>
      <c r="G1130" s="22"/>
      <c r="H1130" s="22"/>
      <c r="J1130" s="16">
        <f t="shared" si="39"/>
        <v>8.9999999999999993E-3</v>
      </c>
      <c r="K1130" s="16">
        <f t="shared" si="39"/>
        <v>0</v>
      </c>
      <c r="L1130" s="16">
        <f t="shared" si="39"/>
        <v>4.3999999999999997E-2</v>
      </c>
      <c r="N1130" s="11" t="s">
        <v>416</v>
      </c>
    </row>
    <row r="1131" spans="1:16" x14ac:dyDescent="0.25">
      <c r="A1131" s="11" t="s">
        <v>373</v>
      </c>
      <c r="C1131" s="13">
        <v>45635</v>
      </c>
      <c r="D1131" s="22"/>
      <c r="E1131" s="22"/>
      <c r="F1131" s="22"/>
      <c r="G1131" s="22"/>
      <c r="H1131" s="22"/>
      <c r="J1131" s="16">
        <f t="shared" si="39"/>
        <v>8.9999999999999993E-3</v>
      </c>
      <c r="K1131" s="16">
        <f t="shared" si="39"/>
        <v>0</v>
      </c>
      <c r="L1131" s="16">
        <f t="shared" si="39"/>
        <v>4.3999999999999997E-2</v>
      </c>
      <c r="N1131" s="11" t="s">
        <v>415</v>
      </c>
    </row>
    <row r="1132" spans="1:16" x14ac:dyDescent="0.25">
      <c r="A1132" s="11" t="s">
        <v>373</v>
      </c>
      <c r="C1132" s="13">
        <v>45635</v>
      </c>
      <c r="D1132" s="22"/>
      <c r="E1132" s="22"/>
      <c r="F1132" s="22"/>
      <c r="G1132" s="22"/>
      <c r="H1132" s="22"/>
      <c r="J1132" s="16">
        <f t="shared" si="39"/>
        <v>8.9999999999999993E-3</v>
      </c>
      <c r="K1132" s="16">
        <f t="shared" si="39"/>
        <v>0</v>
      </c>
      <c r="L1132" s="16">
        <f t="shared" si="39"/>
        <v>4.3999999999999997E-2</v>
      </c>
      <c r="N1132" s="11" t="s">
        <v>417</v>
      </c>
    </row>
    <row r="1133" spans="1:16" x14ac:dyDescent="0.25">
      <c r="A1133" t="s">
        <v>373</v>
      </c>
      <c r="B1133" t="s">
        <v>373</v>
      </c>
      <c r="C1133" s="8">
        <v>45635.368055555555</v>
      </c>
      <c r="D1133" s="22"/>
      <c r="E1133" s="22"/>
      <c r="F1133" s="22"/>
      <c r="G1133" s="22"/>
      <c r="H1133" s="22" t="str">
        <f t="shared" si="40"/>
        <v/>
      </c>
      <c r="I1133" t="s">
        <v>10</v>
      </c>
      <c r="J1133" s="16">
        <f t="shared" si="39"/>
        <v>8.9999999999999993E-3</v>
      </c>
      <c r="K1133" s="16">
        <f t="shared" si="39"/>
        <v>0</v>
      </c>
      <c r="L1133" s="16">
        <f t="shared" si="39"/>
        <v>4.3999999999999997E-2</v>
      </c>
      <c r="M1133" t="s">
        <v>10</v>
      </c>
      <c r="N1133" t="s">
        <v>11</v>
      </c>
      <c r="O1133" t="s">
        <v>10</v>
      </c>
      <c r="P1133" s="3" t="s">
        <v>395</v>
      </c>
    </row>
    <row r="1134" spans="1:16" x14ac:dyDescent="0.25">
      <c r="A1134" t="s">
        <v>373</v>
      </c>
      <c r="B1134" t="s">
        <v>373</v>
      </c>
      <c r="C1134" s="8">
        <v>45635.368055555555</v>
      </c>
      <c r="D1134" s="22"/>
      <c r="E1134" s="22"/>
      <c r="F1134" s="22"/>
      <c r="G1134" s="22"/>
      <c r="H1134" s="22">
        <f t="shared" si="40"/>
        <v>6.0000000000000001E-3</v>
      </c>
      <c r="I1134">
        <v>6.0000000000000001E-3</v>
      </c>
      <c r="J1134" s="16">
        <f t="shared" si="39"/>
        <v>8.9999999999999993E-3</v>
      </c>
      <c r="K1134" s="16">
        <f t="shared" si="39"/>
        <v>0</v>
      </c>
      <c r="L1134" s="16">
        <f t="shared" si="39"/>
        <v>4.3999999999999997E-2</v>
      </c>
      <c r="M1134" t="s">
        <v>374</v>
      </c>
      <c r="N1134" t="s">
        <v>12</v>
      </c>
      <c r="O1134">
        <v>6.0000000000000001E-3</v>
      </c>
      <c r="P1134" s="3" t="s">
        <v>395</v>
      </c>
    </row>
    <row r="1135" spans="1:16" x14ac:dyDescent="0.25">
      <c r="A1135" s="11" t="s">
        <v>373</v>
      </c>
      <c r="C1135" s="13">
        <v>45640</v>
      </c>
      <c r="D1135" s="22"/>
      <c r="E1135" s="22"/>
      <c r="F1135" s="22"/>
      <c r="G1135" s="22"/>
      <c r="H1135" s="22"/>
      <c r="J1135" s="16">
        <f t="shared" si="39"/>
        <v>8.9999999999999993E-3</v>
      </c>
      <c r="K1135" s="16">
        <f t="shared" si="39"/>
        <v>0</v>
      </c>
      <c r="L1135" s="16">
        <f t="shared" si="39"/>
        <v>4.3999999999999997E-2</v>
      </c>
      <c r="N1135" s="11" t="s">
        <v>416</v>
      </c>
    </row>
    <row r="1136" spans="1:16" x14ac:dyDescent="0.25">
      <c r="A1136" s="11" t="s">
        <v>373</v>
      </c>
      <c r="C1136" s="13">
        <v>45640</v>
      </c>
      <c r="D1136" s="22"/>
      <c r="E1136" s="22"/>
      <c r="F1136" s="22"/>
      <c r="G1136" s="22"/>
      <c r="H1136" s="22"/>
      <c r="J1136" s="16">
        <f t="shared" si="39"/>
        <v>8.9999999999999993E-3</v>
      </c>
      <c r="K1136" s="16">
        <f t="shared" si="39"/>
        <v>0</v>
      </c>
      <c r="L1136" s="16">
        <f t="shared" si="39"/>
        <v>4.3999999999999997E-2</v>
      </c>
      <c r="N1136" s="11" t="s">
        <v>415</v>
      </c>
    </row>
    <row r="1137" spans="1:14" x14ac:dyDescent="0.25">
      <c r="A1137" s="11" t="s">
        <v>373</v>
      </c>
      <c r="C1137" s="13">
        <v>45640</v>
      </c>
      <c r="D1137" s="22"/>
      <c r="E1137" s="22"/>
      <c r="F1137" s="22"/>
      <c r="G1137" s="22"/>
      <c r="H1137" s="22"/>
      <c r="J1137" s="16">
        <f t="shared" si="39"/>
        <v>8.9999999999999993E-3</v>
      </c>
      <c r="K1137" s="16">
        <f t="shared" si="39"/>
        <v>0</v>
      </c>
      <c r="L1137" s="16">
        <f t="shared" si="39"/>
        <v>4.3999999999999997E-2</v>
      </c>
      <c r="N1137" s="11" t="s">
        <v>417</v>
      </c>
    </row>
    <row r="1138" spans="1:14" x14ac:dyDescent="0.25">
      <c r="A1138" s="11" t="s">
        <v>373</v>
      </c>
      <c r="C1138" s="13">
        <v>45641</v>
      </c>
      <c r="D1138" s="22"/>
      <c r="E1138" s="22"/>
      <c r="F1138" s="22"/>
      <c r="G1138" s="22"/>
      <c r="H1138" s="22"/>
      <c r="J1138" s="16">
        <f t="shared" si="39"/>
        <v>8.9999999999999993E-3</v>
      </c>
      <c r="K1138" s="16">
        <f t="shared" si="39"/>
        <v>0</v>
      </c>
      <c r="L1138" s="16">
        <f t="shared" si="39"/>
        <v>4.3999999999999997E-2</v>
      </c>
      <c r="N1138" s="11" t="s">
        <v>415</v>
      </c>
    </row>
    <row r="1139" spans="1:14" x14ac:dyDescent="0.25">
      <c r="A1139" s="11" t="s">
        <v>373</v>
      </c>
      <c r="C1139" s="13">
        <v>45641</v>
      </c>
      <c r="D1139" s="22"/>
      <c r="E1139" s="22"/>
      <c r="F1139" s="22"/>
      <c r="G1139" s="22"/>
      <c r="H1139" s="22"/>
      <c r="J1139" s="16">
        <f t="shared" si="39"/>
        <v>8.9999999999999993E-3</v>
      </c>
      <c r="K1139" s="16">
        <f t="shared" si="39"/>
        <v>0</v>
      </c>
      <c r="L1139" s="16">
        <f t="shared" si="39"/>
        <v>4.3999999999999997E-2</v>
      </c>
      <c r="N1139" s="11" t="s">
        <v>417</v>
      </c>
    </row>
    <row r="1140" spans="1:14" x14ac:dyDescent="0.25">
      <c r="A1140" s="11" t="s">
        <v>373</v>
      </c>
      <c r="C1140" s="13">
        <v>45706</v>
      </c>
      <c r="D1140" s="22"/>
      <c r="E1140" s="22"/>
      <c r="F1140" s="22"/>
      <c r="G1140" s="22"/>
      <c r="H1140" s="22"/>
      <c r="J1140" s="16">
        <f t="shared" si="39"/>
        <v>8.9999999999999993E-3</v>
      </c>
      <c r="K1140" s="16">
        <f t="shared" si="39"/>
        <v>0</v>
      </c>
      <c r="L1140" s="16">
        <f t="shared" si="39"/>
        <v>4.3999999999999997E-2</v>
      </c>
      <c r="N1140" s="11" t="s">
        <v>416</v>
      </c>
    </row>
    <row r="1141" spans="1:14" x14ac:dyDescent="0.25">
      <c r="A1141" s="11" t="s">
        <v>373</v>
      </c>
      <c r="C1141" s="13">
        <v>45706</v>
      </c>
      <c r="D1141" s="22"/>
      <c r="E1141" s="22"/>
      <c r="F1141" s="22"/>
      <c r="G1141" s="22"/>
      <c r="H1141" s="22"/>
      <c r="J1141" s="16">
        <f t="shared" si="39"/>
        <v>8.9999999999999993E-3</v>
      </c>
      <c r="K1141" s="16">
        <f t="shared" si="39"/>
        <v>0</v>
      </c>
      <c r="L1141" s="16">
        <f t="shared" si="39"/>
        <v>4.3999999999999997E-2</v>
      </c>
      <c r="N1141" s="11" t="s">
        <v>415</v>
      </c>
    </row>
    <row r="1142" spans="1:14" x14ac:dyDescent="0.25">
      <c r="A1142" s="11" t="s">
        <v>373</v>
      </c>
      <c r="C1142" s="13">
        <v>45706</v>
      </c>
      <c r="D1142" s="22"/>
      <c r="E1142" s="22"/>
      <c r="F1142" s="22"/>
      <c r="G1142" s="22"/>
      <c r="H1142" s="22"/>
      <c r="J1142" s="16">
        <f t="shared" si="39"/>
        <v>8.9999999999999993E-3</v>
      </c>
      <c r="K1142" s="16">
        <f t="shared" si="39"/>
        <v>0</v>
      </c>
      <c r="L1142" s="16">
        <f t="shared" si="39"/>
        <v>4.3999999999999997E-2</v>
      </c>
      <c r="N1142" s="11" t="s">
        <v>417</v>
      </c>
    </row>
    <row r="1143" spans="1:14" x14ac:dyDescent="0.25">
      <c r="A1143" s="11" t="s">
        <v>373</v>
      </c>
      <c r="C1143" s="13">
        <v>45707</v>
      </c>
      <c r="D1143" s="22"/>
      <c r="E1143" s="22"/>
      <c r="F1143" s="22"/>
      <c r="G1143" s="22"/>
      <c r="H1143" s="22"/>
      <c r="J1143" s="16">
        <f t="shared" si="39"/>
        <v>8.9999999999999993E-3</v>
      </c>
      <c r="K1143" s="16">
        <f t="shared" si="39"/>
        <v>0</v>
      </c>
      <c r="L1143" s="16">
        <f t="shared" si="39"/>
        <v>4.3999999999999997E-2</v>
      </c>
      <c r="N1143" s="11" t="s">
        <v>416</v>
      </c>
    </row>
    <row r="1144" spans="1:14" x14ac:dyDescent="0.25">
      <c r="A1144" s="11" t="s">
        <v>373</v>
      </c>
      <c r="C1144" s="13">
        <v>45707</v>
      </c>
      <c r="D1144" s="22"/>
      <c r="E1144" s="22"/>
      <c r="F1144" s="22"/>
      <c r="G1144" s="22"/>
      <c r="H1144" s="22"/>
      <c r="J1144" s="16">
        <f t="shared" si="39"/>
        <v>8.9999999999999993E-3</v>
      </c>
      <c r="K1144" s="16">
        <f t="shared" si="39"/>
        <v>0</v>
      </c>
      <c r="L1144" s="16">
        <f t="shared" si="39"/>
        <v>4.3999999999999997E-2</v>
      </c>
      <c r="N1144" s="11" t="s">
        <v>415</v>
      </c>
    </row>
    <row r="1145" spans="1:14" x14ac:dyDescent="0.25">
      <c r="A1145" s="11" t="s">
        <v>373</v>
      </c>
      <c r="C1145" s="13">
        <v>45707</v>
      </c>
      <c r="D1145" s="22"/>
      <c r="E1145" s="22"/>
      <c r="F1145" s="22"/>
      <c r="G1145" s="22"/>
      <c r="H1145" s="22"/>
      <c r="J1145" s="16">
        <f t="shared" si="39"/>
        <v>8.9999999999999993E-3</v>
      </c>
      <c r="K1145" s="16">
        <f t="shared" si="39"/>
        <v>0</v>
      </c>
      <c r="L1145" s="16">
        <f t="shared" si="39"/>
        <v>4.3999999999999997E-2</v>
      </c>
      <c r="N1145" s="11" t="s">
        <v>417</v>
      </c>
    </row>
    <row r="1146" spans="1:14" x14ac:dyDescent="0.25">
      <c r="A1146" s="11" t="s">
        <v>373</v>
      </c>
      <c r="C1146" s="13">
        <v>45744</v>
      </c>
      <c r="D1146" s="22"/>
      <c r="E1146" s="22"/>
      <c r="F1146" s="22"/>
      <c r="G1146" s="22"/>
      <c r="H1146" s="22"/>
      <c r="J1146" s="16">
        <f t="shared" si="39"/>
        <v>8.9999999999999993E-3</v>
      </c>
      <c r="K1146" s="16">
        <f t="shared" si="39"/>
        <v>0</v>
      </c>
      <c r="L1146" s="16">
        <f t="shared" si="39"/>
        <v>4.3999999999999997E-2</v>
      </c>
      <c r="N1146" s="11" t="s">
        <v>416</v>
      </c>
    </row>
    <row r="1147" spans="1:14" x14ac:dyDescent="0.25">
      <c r="A1147" s="12" t="s">
        <v>373</v>
      </c>
      <c r="C1147" s="14">
        <v>45744</v>
      </c>
      <c r="D1147" s="22"/>
      <c r="E1147" s="22"/>
      <c r="F1147" s="22"/>
      <c r="G1147" s="22"/>
      <c r="H1147" s="22"/>
      <c r="J1147" s="16">
        <f t="shared" si="39"/>
        <v>8.9999999999999993E-3</v>
      </c>
      <c r="K1147" s="16">
        <f t="shared" si="39"/>
        <v>0</v>
      </c>
      <c r="L1147" s="16">
        <f t="shared" si="39"/>
        <v>4.3999999999999997E-2</v>
      </c>
      <c r="N1147" s="11" t="s">
        <v>415</v>
      </c>
    </row>
    <row r="1148" spans="1:14" ht="30" x14ac:dyDescent="0.25">
      <c r="A1148" s="11" t="s">
        <v>373</v>
      </c>
      <c r="C1148" s="13">
        <v>45744</v>
      </c>
      <c r="D1148" s="22"/>
      <c r="E1148" s="22"/>
      <c r="F1148" s="22"/>
      <c r="G1148" s="22"/>
      <c r="H1148" s="22"/>
      <c r="J1148" s="16">
        <f t="shared" si="39"/>
        <v>8.9999999999999993E-3</v>
      </c>
      <c r="K1148" s="16">
        <f t="shared" si="39"/>
        <v>0</v>
      </c>
      <c r="L1148" s="16">
        <f t="shared" si="39"/>
        <v>4.3999999999999997E-2</v>
      </c>
      <c r="N1148" s="19" t="s">
        <v>417</v>
      </c>
    </row>
    <row r="1149" spans="1:14" x14ac:dyDescent="0.25">
      <c r="A1149" s="11" t="s">
        <v>373</v>
      </c>
      <c r="C1149" s="13">
        <v>45745</v>
      </c>
      <c r="D1149" s="22"/>
      <c r="E1149" s="22"/>
      <c r="F1149" s="22"/>
      <c r="G1149" s="22"/>
      <c r="H1149" s="22"/>
      <c r="J1149" s="16">
        <f t="shared" si="39"/>
        <v>8.9999999999999993E-3</v>
      </c>
      <c r="K1149" s="16">
        <f t="shared" si="39"/>
        <v>0</v>
      </c>
      <c r="L1149" s="16">
        <f t="shared" si="39"/>
        <v>4.3999999999999997E-2</v>
      </c>
      <c r="N1149" s="11" t="s">
        <v>416</v>
      </c>
    </row>
    <row r="1150" spans="1:14" x14ac:dyDescent="0.25">
      <c r="A1150" s="12" t="s">
        <v>373</v>
      </c>
      <c r="C1150" s="14">
        <v>45745</v>
      </c>
      <c r="D1150" s="22"/>
      <c r="E1150" s="22"/>
      <c r="F1150" s="22"/>
      <c r="G1150" s="22"/>
      <c r="H1150" s="22"/>
      <c r="J1150" s="16">
        <f t="shared" si="39"/>
        <v>8.9999999999999993E-3</v>
      </c>
      <c r="K1150" s="16">
        <f t="shared" si="39"/>
        <v>0</v>
      </c>
      <c r="L1150" s="16">
        <f t="shared" si="39"/>
        <v>4.3999999999999997E-2</v>
      </c>
      <c r="N1150" s="11" t="s">
        <v>415</v>
      </c>
    </row>
    <row r="1151" spans="1:14" ht="30" x14ac:dyDescent="0.25">
      <c r="A1151" s="11" t="s">
        <v>373</v>
      </c>
      <c r="C1151" s="13">
        <v>45745</v>
      </c>
      <c r="D1151" s="22"/>
      <c r="E1151" s="22"/>
      <c r="F1151" s="22"/>
      <c r="G1151" s="22"/>
      <c r="H1151" s="22"/>
      <c r="J1151" s="16">
        <f t="shared" si="39"/>
        <v>8.9999999999999993E-3</v>
      </c>
      <c r="K1151" s="16">
        <f t="shared" si="39"/>
        <v>0</v>
      </c>
      <c r="L1151" s="16">
        <f t="shared" si="39"/>
        <v>4.3999999999999997E-2</v>
      </c>
      <c r="N1151" s="19" t="s">
        <v>417</v>
      </c>
    </row>
    <row r="1152" spans="1:14" x14ac:dyDescent="0.25">
      <c r="A1152" s="11" t="s">
        <v>373</v>
      </c>
      <c r="C1152" s="13">
        <v>45754</v>
      </c>
      <c r="D1152" s="22"/>
      <c r="E1152" s="22"/>
      <c r="F1152" s="22"/>
      <c r="G1152" s="22"/>
      <c r="H1152" s="22"/>
      <c r="J1152" s="16">
        <f t="shared" si="39"/>
        <v>8.9999999999999993E-3</v>
      </c>
      <c r="K1152" s="16">
        <f t="shared" si="39"/>
        <v>0</v>
      </c>
      <c r="L1152" s="16">
        <f t="shared" si="39"/>
        <v>4.3999999999999997E-2</v>
      </c>
      <c r="N1152" s="11" t="s">
        <v>416</v>
      </c>
    </row>
    <row r="1153" spans="1:14" x14ac:dyDescent="0.25">
      <c r="A1153" s="12" t="s">
        <v>373</v>
      </c>
      <c r="C1153" s="14">
        <v>45754</v>
      </c>
      <c r="D1153" s="22"/>
      <c r="E1153" s="22"/>
      <c r="F1153" s="22"/>
      <c r="G1153" s="22"/>
      <c r="H1153" s="22"/>
      <c r="J1153" s="16">
        <f t="shared" si="39"/>
        <v>8.9999999999999993E-3</v>
      </c>
      <c r="K1153" s="16">
        <f t="shared" si="39"/>
        <v>0</v>
      </c>
      <c r="L1153" s="16">
        <f t="shared" si="39"/>
        <v>4.3999999999999997E-2</v>
      </c>
      <c r="N1153" s="11" t="s">
        <v>415</v>
      </c>
    </row>
    <row r="1154" spans="1:14" ht="30" x14ac:dyDescent="0.25">
      <c r="A1154" s="11" t="s">
        <v>373</v>
      </c>
      <c r="C1154" s="13">
        <v>45754</v>
      </c>
      <c r="D1154" s="22"/>
      <c r="E1154" s="22"/>
      <c r="F1154" s="22"/>
      <c r="G1154" s="22"/>
      <c r="H1154" s="22"/>
      <c r="J1154" s="16">
        <f t="shared" si="39"/>
        <v>8.9999999999999993E-3</v>
      </c>
      <c r="K1154" s="16">
        <f t="shared" si="39"/>
        <v>0</v>
      </c>
      <c r="L1154" s="16">
        <f t="shared" si="39"/>
        <v>4.3999999999999997E-2</v>
      </c>
      <c r="N1154" s="19" t="s">
        <v>417</v>
      </c>
    </row>
    <row r="1155" spans="1:14" x14ac:dyDescent="0.25">
      <c r="A1155" s="12" t="s">
        <v>373</v>
      </c>
      <c r="C1155" s="14">
        <v>45756</v>
      </c>
      <c r="D1155" s="22"/>
      <c r="E1155" s="22"/>
      <c r="F1155" s="22"/>
      <c r="G1155" s="22"/>
      <c r="H1155" s="22"/>
      <c r="J1155" s="16">
        <f t="shared" si="39"/>
        <v>8.9999999999999993E-3</v>
      </c>
      <c r="K1155" s="16">
        <f t="shared" si="39"/>
        <v>0</v>
      </c>
      <c r="L1155" s="16">
        <f t="shared" si="39"/>
        <v>4.3999999999999997E-2</v>
      </c>
      <c r="N1155" s="11" t="s">
        <v>415</v>
      </c>
    </row>
    <row r="1156" spans="1:14" ht="30" x14ac:dyDescent="0.25">
      <c r="A1156" s="11" t="s">
        <v>373</v>
      </c>
      <c r="C1156" s="13">
        <v>45756</v>
      </c>
      <c r="D1156" s="22"/>
      <c r="E1156" s="22"/>
      <c r="F1156" s="22"/>
      <c r="G1156" s="22"/>
      <c r="H1156" s="22"/>
      <c r="J1156" s="16">
        <f t="shared" si="39"/>
        <v>8.9999999999999993E-3</v>
      </c>
      <c r="K1156" s="16">
        <f t="shared" si="39"/>
        <v>0</v>
      </c>
      <c r="L1156" s="16">
        <f t="shared" si="39"/>
        <v>4.3999999999999997E-2</v>
      </c>
      <c r="N1156" s="19" t="s">
        <v>417</v>
      </c>
    </row>
  </sheetData>
  <autoFilter ref="A7:P1156" xr:uid="{7726B51B-D093-45D9-B5A0-EC25511C4C5B}"/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EC</vt:lpstr>
      <vt:lpstr>Sulphate</vt:lpstr>
      <vt:lpstr>Aluminium</vt:lpstr>
      <vt:lpstr>Cobalt</vt:lpstr>
      <vt:lpstr>Copper</vt:lpstr>
      <vt:lpstr>Zinc</vt:lpstr>
    </vt:vector>
  </TitlesOfParts>
  <Company>Capricorn Copper Pty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A-EA-AMD-100690117 - Information request response: Receiving Waters Data 2 2020–25 - 31 October 2025 for EA Application Form for the amendment of the Environmental Authority - Capricorn Copper Pty Ltd - (Ancillary 31 - Mineral processing 2(b) - Processing, in a year, the following quantities of mineral products, other than coke - more than 100,000t) - Mt Isa City</dc:title>
  <dc:subject>Information request response: Receiving Waters Data 2 2020–25 - 31 October 2025 for EA Amendment Application Form for Environmental Authority 100690117 - Capricorn Copper Pty Ltd - (Ancillary 31 - Mineral processing 2(b) - Processing, in a year, the following quantities of mineral products, other than coke - more than 100,000t) - Mt Isa City - ML5407, ML5412, ML5413, ML5418, ML5419, ML5420, ML5429, ML5430, ML5441, ML5442, ML5443, ML5444, ML5451, ML5454, ML5457, ML5459, ML5467, ML5485, ML5486, ML5489, ML5500, ML5548, ML5549, ML5550, ML5562, ML5563, ML90180, ML90181 and ML90182</dc:subject>
  <dc:creator>Capricorn Copper Pty Ltd</dc:creator>
  <cp:keywords>Information request response: Receiving Waters Data 2 2020–25 - 31 October 2025; Amendment application; form; 100690117; EA; Environmental Authority; Capricorn Copper Pty Ltd; (Ancillary 31 - Mineral processing 2(b) - Processing, in a year, the following quantities of mineral products, other than coke - more than 100,000t); Mt Isa City; ML5407, ML5412, ML5413, ML5418, ML5419, ML5420, ML5429, ML5430, ML5441, ML5442, ML5443, ML5444, ML5451, ML5454, ML5457, ML5459, ML5467, ML5485, ML5486, ML5489, ML5500, ML5548, ML5549, ML5550, ML5562, ML5563, ML90180, ML90181 and ML90182;</cp:keywords>
  <cp:lastModifiedBy>Kylie Wiemers-Wingett</cp:lastModifiedBy>
  <dcterms:created xsi:type="dcterms:W3CDTF">2025-01-29T00:26:20Z</dcterms:created>
  <dcterms:modified xsi:type="dcterms:W3CDTF">2025-11-05T04:06:54Z</dcterms:modified>
</cp:coreProperties>
</file>