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CAIRNS1SV\groupdir\Environmental Services\ESO\PUBLIC NOTIFICATION\MMG Dugald River Pty Ltd EPML00731213\Application Documents\"/>
    </mc:Choice>
  </mc:AlternateContent>
  <xr:revisionPtr revIDLastSave="0" documentId="14_{93D7270B-1CCA-4419-AC8C-84C48257CAD4}" xr6:coauthVersionLast="47" xr6:coauthVersionMax="47" xr10:uidLastSave="{00000000-0000-0000-0000-000000000000}"/>
  <bookViews>
    <workbookView xWindow="29190" yWindow="390" windowWidth="21600" windowHeight="14595" firstSheet="1" activeTab="8" xr2:uid="{00000000-000D-0000-FFFF-FFFF00000000}"/>
  </bookViews>
  <sheets>
    <sheet name="Instructions" sheetId="1" r:id="rId1"/>
    <sheet name="RA1" sheetId="2" r:id="rId2"/>
    <sheet name="RA2" sheetId="14" r:id="rId3"/>
    <sheet name="RA3" sheetId="15" r:id="rId4"/>
    <sheet name="RA4" sheetId="12" r:id="rId5"/>
    <sheet name="RA5" sheetId="13" r:id="rId6"/>
    <sheet name="RA6" sheetId="16" r:id="rId7"/>
    <sheet name="RA7" sheetId="17" r:id="rId8"/>
    <sheet name="Rehabilitation Area Milestones" sheetId="9" r:id="rId9"/>
    <sheet name="Improvement Area Milestones"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<sst xmlns="http://schemas.openxmlformats.org/spreadsheetml/2006/main" count="238" uniqueCount="98">
  <si>
    <t>Rehabilitation area</t>
  </si>
  <si>
    <t>Relevant activities</t>
  </si>
  <si>
    <t>Date area is available</t>
  </si>
  <si>
    <t>Milestone completed by</t>
  </si>
  <si>
    <t>Milestone Reference</t>
  </si>
  <si>
    <t>Cumulative area achieved (ha)</t>
  </si>
  <si>
    <t>Milestone reference</t>
  </si>
  <si>
    <t>Rehabilitation milestone</t>
  </si>
  <si>
    <t>Milestone criteria</t>
  </si>
  <si>
    <t>RM1</t>
  </si>
  <si>
    <t>RM2</t>
  </si>
  <si>
    <t>RM3</t>
  </si>
  <si>
    <t>RM4</t>
  </si>
  <si>
    <t>RM5</t>
  </si>
  <si>
    <t>RA1</t>
  </si>
  <si>
    <t>Management milestone</t>
  </si>
  <si>
    <t>Cumulative area available (ha)</t>
  </si>
  <si>
    <t>RM6</t>
  </si>
  <si>
    <t>RM7</t>
  </si>
  <si>
    <t>RM8</t>
  </si>
  <si>
    <t>RM9</t>
  </si>
  <si>
    <t>RM10</t>
  </si>
  <si>
    <t>MM1</t>
  </si>
  <si>
    <t>MM2</t>
  </si>
  <si>
    <t>MM3</t>
  </si>
  <si>
    <t>MM4</t>
  </si>
  <si>
    <t>MM5</t>
  </si>
  <si>
    <t>MM6</t>
  </si>
  <si>
    <t>MM7</t>
  </si>
  <si>
    <t>MM8</t>
  </si>
  <si>
    <t>MM9</t>
  </si>
  <si>
    <t>MM10</t>
  </si>
  <si>
    <t>3) See the PRCP guideline before developing site-specific Rehabilitation Area Milestones</t>
  </si>
  <si>
    <t>1) Insert new rows below the table to record more Rehabilitation Area Milestones for the project</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</si>
  <si>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</si>
  <si>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</si>
  <si>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</si>
  <si>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</si>
  <si>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</si>
  <si>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</si>
  <si>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t>4) Insert the relevant number in the "Milestone reference" column (i.e. RM1).</t>
  </si>
  <si>
    <t>Total rehabilitation area size (ha)</t>
  </si>
  <si>
    <t>Post-mining land uses (PMLU)</t>
  </si>
  <si>
    <t>PMLU</t>
  </si>
  <si>
    <t>Ancillary infrastructure and services</t>
  </si>
  <si>
    <t>Removal of contaminated land</t>
  </si>
  <si>
    <t>Surface preparation</t>
  </si>
  <si>
    <t>Revegetation (grazing)</t>
  </si>
  <si>
    <t>RM11</t>
  </si>
  <si>
    <t>2) Ensure all Rehabilitation Milestones recorded in this table align with those included in the RA sheets in this form.</t>
  </si>
  <si>
    <t>Infrastructure decommissioning and removal</t>
  </si>
  <si>
    <t>Achievement of surface requirements (grazing)</t>
  </si>
  <si>
    <t>Achievement of post-mining land use to a stable condition (grazing)</t>
  </si>
  <si>
    <t>Commencement of first milestone: RM1</t>
  </si>
  <si>
    <t>Borrow pits and stockpiles</t>
  </si>
  <si>
    <t>Dams and diversion structures</t>
  </si>
  <si>
    <t>Mineralised waste</t>
  </si>
  <si>
    <t>Mining and processing areas</t>
  </si>
  <si>
    <t>RA5</t>
  </si>
  <si>
    <t>RA4</t>
  </si>
  <si>
    <t>RA3</t>
  </si>
  <si>
    <t>RA2</t>
  </si>
  <si>
    <t>RA6</t>
  </si>
  <si>
    <t>Tailings Storage Facility (TSF)</t>
  </si>
  <si>
    <t>RA7</t>
  </si>
  <si>
    <t>Commencement of first milestone:RM2</t>
  </si>
  <si>
    <t>Low intensity grazing</t>
  </si>
  <si>
    <t>RM12</t>
  </si>
  <si>
    <t>Landform development and reshaping - RA1</t>
  </si>
  <si>
    <t>Landform development and reshaping - RA2</t>
  </si>
  <si>
    <t>RM13</t>
  </si>
  <si>
    <t>RM14</t>
  </si>
  <si>
    <t>Commencement of first milestone: RM4</t>
  </si>
  <si>
    <t>Landform development and reshaping  - RA6</t>
  </si>
  <si>
    <t>Revegetation (native ecosystem)</t>
  </si>
  <si>
    <t>Achievement of surface requirements (native ecosystem)</t>
  </si>
  <si>
    <t>Achievement of post-mining land use to a stable condition (native ecosystem)</t>
  </si>
  <si>
    <t>Native ecosystem</t>
  </si>
  <si>
    <t>Renewable energy infrastructure</t>
  </si>
  <si>
    <t>Landform development and reshaping - RA3</t>
  </si>
  <si>
    <t>Landform development and reshaping - RA4/RA5</t>
  </si>
  <si>
    <t>Landform development and reshaping  - RA7</t>
  </si>
  <si>
    <t>RM15</t>
  </si>
  <si>
    <t xml:space="preserve">a) Landform is shaped to be gently sloping, characteristic of the natural landform with natural drainage lines reinstated. 
b) Landform is ripped parallel to contour. 
c) Features such as large woody debris or boulders are situated to provide suitable habitat for the Purple Neck Rock Wallaby. 
d) RA1 is determined to be geotechnically stable by a suitably qualified geotechnical engineer. </t>
  </si>
  <si>
    <t xml:space="preserve">a) Landform is shaped to be gently sloping, characteristic of the natural landform with natural drainage lines reinstated. 
b) Landform is ripped parallel to contour. 
c) RA2 determined to be geotechnically stable by a suitably qualified geotechnical engineer. </t>
  </si>
  <si>
    <t xml:space="preserve">a) General earthworks completed. 
b) HPDE Liner removed. 
c) Dams filled with NAF or other suitable material. Material placed in 500mm lifts, watered and compacted. 
d) Landform is shaped to be gently sloping, characteristic of the natural landform with natural drainage lines reinstated. 
e) RA3 determined to be geotechnically stable by a suitably qualified geotechnical engineer. </t>
  </si>
  <si>
    <t xml:space="preserve">a) Land reshaped to final landform design with suitable material as assessed by AQP and as per EODMP. 
b) Features such as large woody debris or boulders are situated to provide suitable habitat for the Purple Neck Rock Wallaby. 
c) RA7 is determined to be geotechnically stable by a suitably qualified geotechnical engineer. </t>
  </si>
  <si>
    <t xml:space="preserve">a) Weed species in densities less than 10% total coverage. 
b) Vegetation cover has reached 70%. 
c) All established species show natural recruitment. 
d) Land suitability assessment by an appropriately qualified person certifies land has achieved a post-mine land suitability2 of 42 or better. 
e) Minimum of 4 palatable perennial pasture species and 2 shade tree species established. 
f) No evidence of erosion classified as ‘Severe’3. 
g) No active erosion present as demonstrated by no increase in erosion ratings3 over time. 
h) There is no evidence of seepage occurring within the mining tenure. 
i) Certification from an REPQ that the domain has achieved stable condition.4 
j) Certification from an AQP that the landform achieved a factor of safety 1.5. 
k) All results from surface water quality measured at downstream monitoring sites (CT3-08 (MS2), CC-05, CC-15, MS8 (SN-15), SC-29 (MS5), SN-05 (MS8 REF), SN-08 (MS5 Ref) and DR-18) complies with ANZECC/ARMCANZ (2000) Table 3.4.1 for 95% protection level and Table 3.3.4 values for aquatic ecosystems (slightly to moderately disturbed) for a minimum of 5 consecutive years.1 
l) All results from stream sediment at downstream monitoring sites (CT3-08 (MS2), CC-05, CC-15, MS8 (SN-15), SC-29 (MS5), SN-05 (MS8 REF), SN-08 (MS5 Ref) and DR-18) undertaken twice a year (at end of wet season and end of dry season) complies with limits set for low risk and no adverse effects in ANZECC/ARMCANZ (2000) Interim Sediment Quality Guidelines – low for a minimum of 5 consecutive years. 
m) All results from quarterly groundwater monitoring at MB5, MB6, MB9S and MB9D demonstrate groundwater quality complies with groundwater trigger limits nominated in Schedule C – Table 8 of the EA for a minimum of 5 consecutive years. 
n) Soil testing undertaken at yearly intervals indicates the following parameters are met: PAWC &gt;50 at Red Plain and Pocket soil types, 
   I. Rootzone EC &lt;0.15mS/cm, 
   II. Soil pH &lt;9 and &gt;6 as measured at any part of the root zone, 
   III. Exchangeable Sodium Percentage (ESP%) &lt;5% (at 0-10cm depth), 
   IV. Carrying capacity is suitable to support a sustainable level of grazing. 
For RA5: 
o) Certification by AQP that all actions as required in the EODMP to achieve a stable condition have been completed. </t>
  </si>
  <si>
    <t xml:space="preserve">For all areas: 
a) Vegetation cover exceeds 70% of the surface area. 
b) All species used in RM10 show natural recruitment. 
c) Weed species in densities less than 10% total coverage. 
d) Native fauna observed or indicators of these species have been recorded. 
e) There is no evidence of seepage occurring within the mining tenure. 
f) Certification from an REPQ that the domain has achieved stable condition.4 
g) Certification from an AQP that the landform achieved a factor of safety 1.5. 
h) All results from surface water quality measured at downstream monitoring sites (CT3-08 (MS2), CC-05, CC-15, MS8 (SN-15), SC-29 (MS5), SN-05 (MS8 REF), SN-08 (MS5 Ref) and DR-18) undertaken on an event basis1 complies with ANZECC/ARMCANZ (2000) Table 3.4.1 for 95% protection level and Table 3.3.4 values for aquatic ecosystems (slightly disturbed) for a minimum of 5 consecutive years.1 
i) All results from stream sediment quality at downstream monitoring sites (CT3-08 (MS2), CC-05, CC-15, MS8 (SN-15), SC-29 (MS5), SN-05 (MS8 REF), SN-08 (MS5 Ref) and DR-18) undertaken twice a year (at end of wet season and end of dry season) complies with ANZECC/ARMCANZ (2000) Interim Sediment Quality Guidelines – low for a minimum of 5 consecutive years. 
j) All results from quarterly groundwater monitoring at MB5, MB6, MB9S and MB9D demonstrate groundwater quality complies with groundwater trigger limits nominated in Schedule C – Table 8 of the EA for a minimum of 5 consecutive years. 
k) Soil testing undertaken at yearly intervals indicates the following parameters are met: 
   I. Rootzone EC &lt;0.15mS/cm, 
   II. Soil pH &lt;9 and &gt;6 as measured at any part of the root zone, 
   III. Exchangeable Sodium Percentage (ESP%) &lt;5% (at 0-10cm depth). 
For RA1: 
l) No evidence of erosion classified as ‘Severe’3. 
m) No active erosion present as demonstrated by no increase in erosion ratings3 over time. 
For RA6: 
n) There is no evidence of water ponding on the surface of the TSF. 
o) Average erosion rate of &lt;5 t/ha/y. 
p) No evidence of erosion classified as ‘moderate’ or 'severe'. 
q) No evidence of salt rise through the cover system of the TSF. 
r) In-situ permeability and surface infiltration are not significantly decreasing compared with initial rates based on statistical analysis. 
s) Results of monitoring gathered from primary and secondary monitoring stations established in RM7 demonstrate the following has been maintained for a minimum of 10 years: 
   I. Hydraulic conductivity of the cover system is less than 1 x 10-8 m/s for at least 10 years, 
   II. Net percolation through the cover into the tailings has been reduced to &lt;5% of rainfall for at least 10 years as measured by primary and secondary monitoring locations and lysimeters, 
   III. Water content of the reduced permeability layer is maintained above 85% over a 10 year period, 
   IV. Temperature within the tailings has not increased over a 10 year period, 
   V. Volumetric water content of tailings does not respond to rainfall events. 
For RA7: 
t) Certification by AQP that all actions as required in the EODMP to achieve a stable condition have been completed. 
u) No evidence of erosion classified as “moderate” or “severe”3. Riparian monitoring undertaken every year5 shows an achievement in the following attributes; tree species richness, bank stability, recruitment and projected foliage cover, which is similar to, representative reference ephemeral waterways in the region. </t>
  </si>
  <si>
    <t xml:space="preserve">a) Weed species in densities less than 10% total coverage. 
b) Pasture covers has reached 70% of surface area. 
c) Average erosion rate of &lt;5 t/ha/y with the maximum erosion rate at any point on the landform of &lt;10 t/ha/y. 
d) Surface water quality measured at downstream monitoring sites (CT3-08 (MS2), CC-05, CC-15, MS8 (SN-15), SC-29 (MS5), SN-05 (MS8 REF), SN-08 (MS5 Ref) and DR-18) undertaken on an event basis1 complies with ANZECC/ARMCANZ (2000) Table 3.4.1 for 95% protection level and Table 3.3.4 values for aquatic ecosystems (slightly disturbed). 
e) Stream sediment quality at downstream monitoring sites (CT3-08 (MS2), CC-05, CC-15, MS8 (SN-15), SC-29 (MS5), SN-05 (MS8 REF), SN-08 (MS5 Ref) and DR-18) undertaken twice a year (at end of wet season and end of dry season) complies with ANZECC/ARMCANZ (2000) Interim Sediment Quality Guidelines – low. 
f) Quarterly groundwater monitoring at MB5, MB6, MB9S and MB9D demonstrate groundwater quality complies with groundwater trigger limits nominated in Schedule C – Table 8 of the EA. 
g) Soil testing indicates the following parameters are met: 
   I. Rootzone EC &lt;0.15mS/cm, 
   II. Soil pH &lt;9 and &gt;6 as measured at any part of the root zone, 
   III. Exchangeable Sodium Percentage (ESP%) &lt;5% (at 0-10cm depth). 
For RA5: 
h) Certification from AQP that all actions required in EODMP to achieve surface requirements have been completed. </t>
  </si>
  <si>
    <t xml:space="preserve">a) Contaminated land assessment is completed by a suitably qualified person. 
b) Any identified contaminated material is removed from the mine domain and disposed of at a licenced facility. 
c) Validation sampling determines that contaminant removal has been successful. 
d) The validation sampling report is accepted by a suitably qualified Contaminated Land Auditor stating that contamination removal has been successful.  </t>
  </si>
  <si>
    <t xml:space="preserve">a) Removal of waste rock. PAF material is disposed of underground. NAF material utilised in rehabilitation. 
b) Major earthworks are completed. 
c) Landform is shaped to be gently sloping, characteristic of the natural landform with natural drainage lines reinstated. 
d) Land reshaped to final landform design with suitable material as assessed by AQP and as per EODMP, where required. 
e) RA4/RA5 is determined to be geotechnically stable by a suitably qualified geotechnical engineer. </t>
  </si>
  <si>
    <t>For all areas:
a) All buildings and associated infrastructure are dismantled and removed offsite. 
b) All hardstand and concrete areas are decommissioned and removed. 
c) Fences are removed. 
d) All pipelines are removed. 
e) Powerlines and supporting electrical infrastructure (above and below ground) are removed. 
f) Roads removed (with the exception of those being retained for future site access). 
g) Waste is removed. 
h) Drillholes, sediment ponds and sumps decommissioned. 
i) Machinery/ equipment not required for rehabilitation removed from site. 
For RA7:
j) All infrastructure is decommissioned and removed from site in accordance with EODMP under the supervision of an AQP</t>
  </si>
  <si>
    <t xml:space="preserve">a) Deep ripping of compacted surfaces, at least 300mm into soil profile, where required and avoiding habitat features associated with RM3 and RM8. 
b) An assessment of the need for soil amelioration undertaken and soil ameliorants such as fertiliser, gypsum and/or organic matter have been applied at rates determined by an appropriately qualified person. 
c) Topsoil placement of 0.1 - 0.2 m </t>
  </si>
  <si>
    <r>
      <t xml:space="preserve">a) Seeding rate of 4 – 10 kg/ha is applied. 
b) Direct seeding species mix is endemic to Regional Ecosystem 1.11.2 and 1.7.7 on RA1 including </t>
    </r>
    <r>
      <rPr>
        <i/>
        <sz val="8"/>
        <rFont val="Arial"/>
        <family val="2"/>
      </rPr>
      <t>Eucalyptus leucophloia, Corymbia terminalis, Corymbia capricornia</t>
    </r>
    <r>
      <rPr>
        <sz val="8"/>
        <rFont val="Arial"/>
        <family val="2"/>
      </rPr>
      <t xml:space="preserve"> with a groundcover of </t>
    </r>
    <r>
      <rPr>
        <i/>
        <sz val="8"/>
        <rFont val="Arial"/>
        <family val="2"/>
      </rPr>
      <t>Aristida latifolia, Eriachne obtusa,Sporobolus australasicus,Themeda triandra, Triodia pungens</t>
    </r>
    <r>
      <rPr>
        <sz val="8"/>
        <rFont val="Arial"/>
        <family val="2"/>
      </rPr>
      <t xml:space="preserve">. 
c) Direct seeding species mix is endemic to Regional Ecosystem 1.11.2 and 1.7.7 on RA6 including </t>
    </r>
    <r>
      <rPr>
        <i/>
        <sz val="8"/>
        <rFont val="Arial"/>
        <family val="2"/>
      </rPr>
      <t>Aristida latifolia, Eriachne obtusa,Sporobolus australasicus,Themeda triandra, Triodia pungens</t>
    </r>
    <r>
      <rPr>
        <sz val="8"/>
        <rFont val="Arial"/>
        <family val="2"/>
      </rPr>
      <t xml:space="preserve">. 
d) Direct seeding species mix is endemic to Regional Ecosystem 1.11.2a/1.7.7a and RE1.11.3a/1.3.13a on RA7, including the terrestrial species of </t>
    </r>
    <r>
      <rPr>
        <i/>
        <sz val="8"/>
        <rFont val="Arial"/>
        <family val="2"/>
      </rPr>
      <t>Eucalyptus leucophloia, Corymbia terminalis</t>
    </r>
    <r>
      <rPr>
        <sz val="8"/>
        <rFont val="Arial"/>
        <family val="2"/>
      </rPr>
      <t xml:space="preserve"> and </t>
    </r>
    <r>
      <rPr>
        <i/>
        <sz val="8"/>
        <rFont val="Arial"/>
        <family val="2"/>
      </rPr>
      <t>Corymbia capricornia</t>
    </r>
    <r>
      <rPr>
        <sz val="8"/>
        <rFont val="Arial"/>
        <family val="2"/>
      </rPr>
      <t xml:space="preserve"> with a groundcover of </t>
    </r>
    <r>
      <rPr>
        <i/>
        <sz val="8"/>
        <rFont val="Arial"/>
        <family val="2"/>
      </rPr>
      <t>Aristida latifolia, Eriachne</t>
    </r>
    <r>
      <rPr>
        <sz val="8"/>
        <rFont val="Arial"/>
        <family val="2"/>
      </rPr>
      <t xml:space="preserve"> </t>
    </r>
    <r>
      <rPr>
        <i/>
        <sz val="8"/>
        <rFont val="Arial"/>
        <family val="2"/>
      </rPr>
      <t>obtusa,Sporobolus australasicus, Themeda triandra</t>
    </r>
    <r>
      <rPr>
        <sz val="8"/>
        <rFont val="Arial"/>
        <family val="2"/>
      </rPr>
      <t xml:space="preserve"> and </t>
    </r>
    <r>
      <rPr>
        <i/>
        <sz val="8"/>
        <rFont val="Arial"/>
        <family val="2"/>
      </rPr>
      <t xml:space="preserve">Triodia pungens. </t>
    </r>
    <r>
      <rPr>
        <sz val="8"/>
        <rFont val="Arial"/>
        <family val="2"/>
      </rPr>
      <t xml:space="preserve">
e) Direct seeding species mix on RA7 including riparian species of </t>
    </r>
    <r>
      <rPr>
        <i/>
        <sz val="8"/>
        <rFont val="Arial"/>
        <family val="2"/>
      </rPr>
      <t>Eucalyptus camaldulensis, Corymbia capricornia, Sporobolus australasicus</t>
    </r>
    <r>
      <rPr>
        <sz val="8"/>
        <rFont val="Arial"/>
        <family val="2"/>
      </rPr>
      <t xml:space="preserve">, Melaleuca species, Lophostemon species and other suitable wetland groundcover species in riparian vegetation zones. 
f) Deep rooting vegetation such as Eucalyptus Spp not present on RA6. 
g) Groundcover &gt;50%. </t>
    </r>
  </si>
  <si>
    <r>
      <t xml:space="preserve">a) Direct seeding is applied at a rate of 4 – 10 kg/ha. 
b) Direct seeding of native species including </t>
    </r>
    <r>
      <rPr>
        <i/>
        <sz val="8"/>
        <color theme="1"/>
        <rFont val="Arial"/>
        <family val="2"/>
      </rPr>
      <t>Eucalyptus leucophloia, Corymbia capricornia, Terminalia aridicola, Corymbia terminalis, Triodia pungens, Eucalyptus pruinose, Eremophila longifolia, Atalaya hemiglauca, Acacia chisholmi,i Atalaya hemiglauca, Carissa lanceolata</t>
    </r>
    <r>
      <rPr>
        <sz val="8"/>
        <color theme="1"/>
        <rFont val="Arial"/>
        <family val="2"/>
      </rPr>
      <t xml:space="preserve"> as well as appropriate 3P grass species to support the PMLU. 
c) Pasture vegetation seeding creates cover &gt;30%. </t>
    </r>
  </si>
  <si>
    <t xml:space="preserve">For all areas: 
a) Weed species in densities less than 10% total coverage. 
b) Average erosion rate of &lt;5 t/ha/y with the maximum erosion rate at any point on the landform of &lt;10 t/ha/y. 
c) Vegetation cover 70%. 
d) Species used in revegetation in RM10 remain present and showing evidence of natural recruitment. 
e) Surface water quality measured at downstream monitoring sites (CT3-08 (MS2), CC-05, CC-15, MS8 (SN-15), SC-29 (MS5), SN-05 (MS8 REF), SN-08 (MS5 Ref) and DR-18) undertaken on an event basis1 complies with ANZECC/ARMCANZ (2000) Table 3.4.1 for 95% protection level and Table 3.3.4 values for aquatic ecosystems (slightly to moderately disturbed). 
f) Stream sediment quality at downstream monitoring sites (CT3-08 (MS2), CC-05, CC-15, MS8 (SN-15), SC-29 (MS5), SN-05 (MS8 REF), SN-08 (MS5 Ref) and DR-18) undertaken twice a year (at end of wet season and end of dry season) complies with ANZECC/ARMCANZ (2000) Interim Sediment Quality Guidelines – low. 
g) Quarterly groundwater monitoring at MB5, MB6, MB9S and MB9D demonstrate groundwater quality complies with groundwater trigger limits nominated in Schedule C – Table 8 of the EA. 
h) Soil testing indicates the following parameters are met: 
   I.  Rootzone EC &lt;0.15mS/cm, 
   II. Soil pH &lt;9 and &gt;6 as measured at any part of the root zone, 
   III. Exchangeable Sodium Percentage (ESP%) &lt;5% (at 0-10cm depth). 
For RA6: 
i) There is no evidence of water ponding on the surface of the TSF. 
j) Continuous recording demonstrates seepage volume is decreasing. 
k) Seepage is collected and disposed of at an appropriately licensed facility. 
l) In-situ permeability and surface infiltration are not significant deacreasing compared with initial rates based on statisical analysis.
For RA7: 
m) Certification from AQP that all actions required in EODMP to achieve surface requirements have been completed. 
n) All temporary erosion and sediment control and stormwater management structures have been removed. 
o) No erosion classified as “moderate” or “severe”3. 
p) Riparian monitoring is undertaken every year5, which shows a progressive improvement in the following attributes; tree species richness, bank stability, recruitment and projected foliage cover, or is similar to, representative reference ephemeral waterways in the region 
q) Rehabilitated watercourses are stable and do not create any upstream or downstream impacts, as certified by an AQP. </t>
  </si>
  <si>
    <t xml:space="preserve">a) The construction of the cover system / cap has been certified by an appropriately qualified person as being consistent with the cover design. 
b) QAQC testing is completed post construction at a rate of at least 1 sample per ha and confirms depth of layers and permeability is to specified designs and no PAF material is present within the cover system. 
c) Primary monitoring locations have been established in representative locations recommended as an outcome of the trial mentioned in Condition PRCP5(e) and include: 
   I. An automated meteorological station that records the following: rainfall (tipping bucket),
     i. evaporation, 
     ii.  relative humidity, 
     iii. wind strength, 
     iv. wind direction, and 
     v. air temperature. 
   II. piezometers within the tailings and capillary break layer, 
   III. automated in situ water content and suction sensors in each layer of the cover system and in the tailings below the cover system that records data at 30 minute intervals (except in the capillary break), 
   IV. temperature sensor in each layer of the cover system and in the tailings below the cover system that records data at 30 minute intervals, 
   V. a lysimeter. 
d) Secondary monitoring locations have been established in representative locations recommended as an outcome of the trial mentioned in Condition PRCP5(e) and include in each layer of the cover system and in the tailings below the cover system:
   I. piezometers within the tailings and capillary break layer, 
   II. automated in situ water content sensors in each layer of the cover system and in the tailings below the cover system that records data at 30 minute intervals (except in the capillary break). 
e) Temperature sensor in each layer of the cover system and in the tailings below the cover system that records data at 30 minute intervals. All sensors are calibrated to each material type using the manufacturers specifications. 
f) Lysimeters and associated drainage collection and monitoring system are installed in at least 3 locations that are recommended as an outcome of the trial mentioned in Condition PRCP5(e). 
g) Sediment capture flumes have been installed and calibrated at the base of the TSF embankment. 
h) All monitoring equipment has been installed and calibrated by an appropriately qualified person. 
i) Slopes of TSF surface have a grade of &lt;1.5%
j) Certification by an AQP that landform has been constructed according to the design and has achieved an acceptable factor of safety. 
k) Spillway is reinstated at RL 242.1m. Spillway has an approximate length of 330m and a longtitudinal grade of 2.0%.
l) TSF is assessed as geotechnically stable by a suitably qualified geotechnical engineer. 
m) Features such as large woody debris or boulders are present to provide suitable habitat for the Purple Neck Rock Wallaby. 
n) TSF surface has been shaped to prevent ponding and concentration of surface water flow. 
o) Spillway is designed and constructed to support peak flood flow velocity.
p) Average erosion rate of &lt;5 t/ha/y with the maximum erosion rate at any point on the landform of &lt;10 t/ha/y. 
q) Erosion rilling is &lt;0.2m. 
r) No surface ponding. 
s) Installation of erosion and sediment control structures that comply with International Erosion Control Association (IECA).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</si>
</sst>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14"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Calibri"/>
      <family val="2"/>
      <scheme val="minor"/>
    </font>
    <font>
      <b/>
      <u/>
      <sz val="11"/>
      <color theme="1"/>
      <name val="Calibri"/>
      <family val="2"/>
      <scheme val="minor"/>
    </font>
    <font>
      <sz val="8"/>
      <name val="Calibri"/>
      <family val="2"/>
      <scheme val="minor"/>
    </font>
    <font>
      <b/>
      <sz val="9"/>
      <color theme="1"/>
      <name val="Arial"/>
      <family val="2"/>
    </font>
    <font>
      <sz val="9"/>
      <color theme="1"/>
      <name val="Arial"/>
      <family val="2"/>
    </font>
    <font>
      <sz val="8"/>
      <color theme="1"/>
      <name val="Arial"/>
      <family val="2"/>
    </font>
    <font>
      <b/>
      <sz val="10"/>
      <color theme="1"/>
      <name val="Arial"/>
      <family val="2"/>
    </font>
    <font>
      <sz val="10"/>
      <color theme="1"/>
      <name val="Arial"/>
      <family val="2"/>
    </font>
    <font>
      <sz val="8"/>
      <name val="Arial"/>
      <family val="2"/>
    </font>
    <font>
      <i/>
      <sz val="8"/>
      <name val="Arial"/>
      <family val="2"/>
    </font>
    <font>
      <i/>
      <sz val="8"/>
      <color theme="1"/>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70">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0" fillId="7" borderId="13" xfId="0" applyFill="1" applyBorder="1" applyAlignment="1">
      <alignment horizontal="center" vertical="center"/>
    </xf>
    <xf numFmtId="14" fontId="0" fillId="7" borderId="13" xfId="0" applyNumberFormat="1" applyFill="1" applyBorder="1" applyAlignment="1">
      <alignment horizontal="center" vertical="center"/>
    </xf>
    <xf numFmtId="0" fontId="3" fillId="5" borderId="6" xfId="0" applyFont="1" applyFill="1" applyBorder="1"/>
    <xf numFmtId="0" fontId="1" fillId="5" borderId="4" xfId="0" applyFont="1" applyFill="1" applyBorder="1" applyAlignment="1">
      <alignment wrapText="1"/>
    </xf>
    <xf numFmtId="0" fontId="6" fillId="5" borderId="4" xfId="0" applyFont="1" applyFill="1" applyBorder="1" applyAlignment="1">
      <alignment vertical="top"/>
    </xf>
    <xf numFmtId="0" fontId="7" fillId="2" borderId="1" xfId="0" applyFont="1" applyFill="1" applyBorder="1" applyAlignment="1">
      <alignment horizontal="left" vertical="top"/>
    </xf>
    <xf numFmtId="0" fontId="7" fillId="0" borderId="2" xfId="0" applyFont="1" applyBorder="1" applyAlignment="1">
      <alignment horizontal="left" vertical="top" wrapText="1"/>
    </xf>
    <xf numFmtId="0" fontId="6" fillId="5" borderId="6" xfId="0" applyFont="1" applyFill="1" applyBorder="1" applyAlignment="1">
      <alignment vertical="top"/>
    </xf>
    <xf numFmtId="0" fontId="7" fillId="2" borderId="10" xfId="0" applyFont="1" applyFill="1" applyBorder="1" applyAlignment="1">
      <alignment horizontal="left" vertical="top" wrapText="1"/>
    </xf>
    <xf numFmtId="0" fontId="7" fillId="2" borderId="10" xfId="0" applyFont="1" applyFill="1" applyBorder="1" applyAlignment="1">
      <alignment horizontal="left" vertical="top"/>
    </xf>
    <xf numFmtId="0" fontId="7" fillId="2" borderId="1" xfId="0" applyFont="1" applyFill="1" applyBorder="1" applyAlignment="1">
      <alignment horizontal="left" vertical="top" wrapText="1"/>
    </xf>
    <xf numFmtId="0" fontId="8" fillId="0" borderId="2" xfId="0" applyFont="1" applyBorder="1" applyAlignment="1">
      <alignment horizontal="left" vertical="top" wrapText="1"/>
    </xf>
    <xf numFmtId="0" fontId="9" fillId="4" borderId="7" xfId="0" applyFont="1" applyFill="1" applyBorder="1" applyAlignment="1">
      <alignment vertical="top"/>
    </xf>
    <xf numFmtId="0" fontId="9" fillId="4" borderId="8" xfId="0" applyFont="1" applyFill="1" applyBorder="1" applyAlignment="1">
      <alignment vertical="top"/>
    </xf>
    <xf numFmtId="0" fontId="9" fillId="4" borderId="9" xfId="0" applyFont="1" applyFill="1" applyBorder="1" applyAlignment="1">
      <alignment vertical="top"/>
    </xf>
    <xf numFmtId="0" fontId="10" fillId="0" borderId="0" xfId="0" applyFont="1"/>
    <xf numFmtId="0" fontId="10" fillId="0" borderId="0" xfId="0" applyFont="1" applyAlignment="1">
      <alignment vertical="top"/>
    </xf>
    <xf numFmtId="0" fontId="11" fillId="0" borderId="2" xfId="0" applyFont="1" applyBorder="1" applyAlignment="1">
      <alignment horizontal="left" vertical="top" wrapText="1"/>
    </xf>
    <xf numFmtId="0" fontId="8" fillId="0" borderId="5" xfId="0" applyFont="1" applyBorder="1" applyAlignment="1">
      <alignment horizontal="left" vertical="top" wrapTex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5" fontId="0" fillId="2" borderId="1" xfId="0" applyNumberFormat="1"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Alignment="1">
      <alignment horizontal="left"/>
    </xf>
    <xf numFmtId="0" fontId="1" fillId="6" borderId="13" xfId="0" applyFont="1" applyFill="1" applyBorder="1" applyAlignment="1">
      <alignment horizontal="left"/>
    </xf>
    <xf numFmtId="0" fontId="9" fillId="6" borderId="5" xfId="0" applyFont="1" applyFill="1" applyBorder="1" applyAlignment="1">
      <alignment horizontal="left" vertical="top"/>
    </xf>
    <xf numFmtId="0" fontId="9" fillId="6" borderId="11" xfId="0" applyFont="1" applyFill="1" applyBorder="1" applyAlignment="1">
      <alignment horizontal="left" vertical="top"/>
    </xf>
    <xf numFmtId="0" fontId="9" fillId="6" borderId="6" xfId="0" applyFont="1" applyFill="1" applyBorder="1" applyAlignment="1">
      <alignment horizontal="left" vertical="top"/>
    </xf>
    <xf numFmtId="0" fontId="9" fillId="6" borderId="12" xfId="0" applyFont="1" applyFill="1" applyBorder="1" applyAlignment="1">
      <alignment horizontal="left" vertical="top"/>
    </xf>
    <xf numFmtId="0" fontId="9" fillId="6" borderId="0" xfId="0" applyFont="1" applyFill="1" applyAlignment="1">
      <alignment horizontal="left" vertical="top"/>
    </xf>
    <xf numFmtId="0" fontId="9" fillId="6" borderId="13" xfId="0" applyFont="1" applyFill="1" applyBorder="1" applyAlignment="1">
      <alignment horizontal="left" vertical="top"/>
    </xf>
    <xf numFmtId="0" fontId="9" fillId="6" borderId="9" xfId="0" applyFont="1" applyFill="1" applyBorder="1" applyAlignment="1">
      <alignment horizontal="left" vertical="top"/>
    </xf>
    <xf numFmtId="0" fontId="9" fillId="6" borderId="14" xfId="0" applyFont="1" applyFill="1" applyBorder="1" applyAlignment="1">
      <alignment horizontal="left" vertical="top"/>
    </xf>
    <xf numFmtId="0" fontId="9" fillId="6" borderId="7" xfId="0" applyFont="1" applyFill="1" applyBorder="1" applyAlignment="1">
      <alignment horizontal="left" vertical="top"/>
    </xf>
  </cellXfs>
  <cellStyles count="1">
    <cellStyle name="Normal" xfId="0" builtinId="0"/>
  </cellStyles>
  <dxfs count="403">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ont>
        <strike val="0"/>
        <outline val="0"/>
        <shadow val="0"/>
        <u val="none"/>
        <vertAlign val="baseline"/>
        <sz val="9"/>
        <name val="Arial"/>
        <family val="2"/>
        <scheme val="none"/>
      </font>
      <alignment horizontal="left" vertical="top" textRotation="0" wrapText="0" indent="0" justifyLastLine="0" shrinkToFit="0" readingOrder="0"/>
      <border diagonalUp="0" diagonalDown="0" outline="0">
        <left style="medium">
          <color auto="1"/>
        </left>
        <right/>
        <top style="medium">
          <color auto="1"/>
        </top>
        <bottom style="medium">
          <color auto="1"/>
        </bottom>
      </border>
    </dxf>
    <dxf>
      <font>
        <strike val="0"/>
        <outline val="0"/>
        <shadow val="0"/>
        <u val="none"/>
        <vertAlign val="baseline"/>
        <sz val="9"/>
        <name val="Arial"/>
        <family val="2"/>
        <scheme val="none"/>
      </font>
      <fill>
        <patternFill patternType="solid">
          <fgColor indexed="64"/>
          <bgColor theme="0" tint="-4.9989318521683403E-2"/>
        </patternFill>
      </fill>
      <alignment horizontal="left" vertical="top"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9"/>
        <color theme="1"/>
        <name val="Arial"/>
        <family val="2"/>
        <scheme val="none"/>
      </font>
      <fill>
        <patternFill patternType="solid">
          <fgColor indexed="64"/>
          <bgColor theme="0" tint="-0.14999847407452621"/>
        </patternFill>
      </fill>
      <alignment vertical="top" textRotation="0" indent="0" justifyLastLine="0" shrinkToFit="0" readingOrder="0"/>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font>
        <strike val="0"/>
        <outline val="0"/>
        <shadow val="0"/>
        <u val="none"/>
        <vertAlign val="baseline"/>
        <sz val="9"/>
        <name val="Arial"/>
        <family val="2"/>
        <scheme val="none"/>
      </font>
      <alignment vertical="top" textRotation="0" indent="0" justifyLastLine="0" shrinkToFit="0" readingOrder="0"/>
    </dxf>
    <dxf>
      <border outline="0">
        <bottom style="medium">
          <color auto="1"/>
        </bottom>
      </border>
    </dxf>
    <dxf>
      <font>
        <b/>
        <i val="0"/>
        <strike val="0"/>
        <condense val="0"/>
        <extend val="0"/>
        <outline val="0"/>
        <shadow val="0"/>
        <u val="none"/>
        <vertAlign val="baseline"/>
        <sz val="10"/>
        <color theme="1"/>
        <name val="Arial"/>
        <family val="2"/>
        <scheme val="none"/>
      </font>
      <fill>
        <patternFill patternType="solid">
          <fgColor indexed="64"/>
          <bgColor theme="0" tint="-0.34998626667073579"/>
        </patternFill>
      </fill>
      <alignment vertical="top" textRotation="0" indent="0" justifyLastLine="0" shrinkToFit="0" readingOrder="0"/>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402"/>
      <tableStyleElement type="firstColumn" dxfId="401"/>
    </tableStyle>
    <tableStyle name="Table Style 2" pivot="0" count="2" xr9:uid="{00000000-0011-0000-FFFF-FFFF01000000}">
      <tableStyleElement type="wholeTable" dxfId="400"/>
      <tableStyleElement type="firstColumn" dxfId="399"/>
    </tableStyle>
    <tableStyle name="Table Style 3" pivot="0" count="4" xr9:uid="{00000000-0011-0000-FFFF-FFFF02000000}">
      <tableStyleElement type="wholeTable" dxfId="398"/>
      <tableStyleElement type="headerRow" dxfId="397"/>
      <tableStyleElement type="firstColumn" dxfId="396"/>
      <tableStyleElement type="secondColumnStripe" dxfId="39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394" headerRowBorderDxfId="393" tableBorderDxfId="392" totalsRowBorderDxfId="391">
  <tableColumns count="11">
    <tableColumn id="1" xr3:uid="{00000000-0010-0000-0000-000001000000}" name="Column1" headerRowDxfId="390" dataDxfId="389"/>
    <tableColumn id="2" xr3:uid="{00000000-0010-0000-0000-000002000000}" name="Column2" headerRowDxfId="388" dataDxfId="387"/>
    <tableColumn id="3" xr3:uid="{00000000-0010-0000-0000-000003000000}" name="Column3" headerRowDxfId="386" dataDxfId="385"/>
    <tableColumn id="4" xr3:uid="{00000000-0010-0000-0000-000004000000}" name="Column4" headerRowDxfId="384" dataDxfId="383"/>
    <tableColumn id="5" xr3:uid="{00000000-0010-0000-0000-000005000000}" name="Column5" headerRowDxfId="382" dataDxfId="381"/>
    <tableColumn id="6" xr3:uid="{00000000-0010-0000-0000-000006000000}" name="Column6" headerRowDxfId="380" dataDxfId="379"/>
    <tableColumn id="7" xr3:uid="{00000000-0010-0000-0000-000007000000}" name="Column7" headerRowDxfId="378" dataDxfId="377"/>
    <tableColumn id="8" xr3:uid="{00000000-0010-0000-0000-000008000000}" name="Column8" headerRowDxfId="376" dataDxfId="375"/>
    <tableColumn id="9" xr3:uid="{00000000-0010-0000-0000-000009000000}" name="Column9" headerRowDxfId="374" dataDxfId="373"/>
    <tableColumn id="10" xr3:uid="{00000000-0010-0000-0000-00000A000000}" name="Column10" headerRowDxfId="372" dataDxfId="371"/>
    <tableColumn id="11" xr3:uid="{00000000-0010-0000-0000-00000B000000}" name="Column11" headerRowDxfId="370" dataDxfId="36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7" headerRowCount="0" totalsRowShown="0" headerRowDxfId="368" headerRowBorderDxfId="367" tableBorderDxfId="366" totalsRowBorderDxfId="365">
  <tableColumns count="11">
    <tableColumn id="1" xr3:uid="{00000000-0010-0000-0100-000001000000}" name="Column1" headerRowDxfId="364" dataDxfId="363"/>
    <tableColumn id="2" xr3:uid="{00000000-0010-0000-0100-000002000000}" name="Column2" headerRowDxfId="362" dataDxfId="361"/>
    <tableColumn id="3" xr3:uid="{00000000-0010-0000-0100-000003000000}" name="Column3" headerRowDxfId="360" dataDxfId="359"/>
    <tableColumn id="4" xr3:uid="{00000000-0010-0000-0100-000004000000}" name="Column4" headerRowDxfId="358" dataDxfId="357"/>
    <tableColumn id="5" xr3:uid="{00000000-0010-0000-0100-000005000000}" name="Column5" headerRowDxfId="356" dataDxfId="355"/>
    <tableColumn id="6" xr3:uid="{00000000-0010-0000-0100-000006000000}" name="Column6" headerRowDxfId="354" dataDxfId="353"/>
    <tableColumn id="7" xr3:uid="{00000000-0010-0000-0100-000007000000}" name="Column7" headerRowDxfId="352" dataDxfId="351"/>
    <tableColumn id="8" xr3:uid="{00000000-0010-0000-0100-000008000000}" name="Column8" headerRowDxfId="350" dataDxfId="349"/>
    <tableColumn id="9" xr3:uid="{00000000-0010-0000-0100-000009000000}" name="Column9" headerRowDxfId="348" dataDxfId="347"/>
    <tableColumn id="10" xr3:uid="{00000000-0010-0000-0100-00000A000000}" name="Column10" headerRowDxfId="346" dataDxfId="345"/>
    <tableColumn id="11" xr3:uid="{00000000-0010-0000-0100-00000B000000}" name="Column11" headerRowDxfId="344" dataDxfId="343"/>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7560926-84FC-4361-B6E3-16B9F0CE579F}" name="Table2268" displayName="Table2268" ref="A7:K9" headerRowCount="0" totalsRowShown="0" headerRowDxfId="342" headerRowBorderDxfId="341" tableBorderDxfId="340" totalsRowBorderDxfId="339">
  <tableColumns count="11">
    <tableColumn id="1" xr3:uid="{51F7F3C4-0DE6-4C32-8F51-92C3E92B8B26}" name="Column1" headerRowDxfId="338" dataDxfId="337"/>
    <tableColumn id="2" xr3:uid="{958C6169-25F9-4AFD-B1EA-764016D33E21}" name="Column2" headerRowDxfId="336" dataDxfId="335"/>
    <tableColumn id="3" xr3:uid="{72233CC0-B3EB-4A94-8851-3E6B3C938733}" name="Column3" headerRowDxfId="334" dataDxfId="333"/>
    <tableColumn id="4" xr3:uid="{6B24906C-302C-431A-A7D6-C7A44EE97EA7}" name="Column4" headerRowDxfId="332" dataDxfId="331"/>
    <tableColumn id="5" xr3:uid="{946D3277-5155-49DB-AEB7-E7483CD6D6BB}" name="Column5" headerRowDxfId="330" dataDxfId="329"/>
    <tableColumn id="6" xr3:uid="{9F82BE77-2117-4C02-AEB6-3C8428E1F2C3}" name="Column6" headerRowDxfId="328" dataDxfId="327"/>
    <tableColumn id="7" xr3:uid="{2EB9CC54-69B3-4303-98B8-0CD774CFDFA1}" name="Column7" headerRowDxfId="326" dataDxfId="325"/>
    <tableColumn id="8" xr3:uid="{3212BA37-932E-4A7F-909F-84DF05E681C3}" name="Column8" headerRowDxfId="324" dataDxfId="323"/>
    <tableColumn id="9" xr3:uid="{CD320154-B85E-43E9-B20D-1DBFD370A903}" name="Column9" headerRowDxfId="322" dataDxfId="321"/>
    <tableColumn id="10" xr3:uid="{C01CFEEC-6258-42A4-8E52-0FD1DD32839F}" name="Column10" headerRowDxfId="320" dataDxfId="319"/>
    <tableColumn id="11" xr3:uid="{EA8238C7-25BD-4E23-B6D8-DFD251A294CC}" name="Column11" headerRowDxfId="318" dataDxfId="3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3885EF8-B15A-431E-BC50-E5500C7B2396}" name="Table3579" displayName="Table3579" ref="A11:K15" headerRowCount="0" totalsRowShown="0" headerRowDxfId="316" headerRowBorderDxfId="315" tableBorderDxfId="314" totalsRowBorderDxfId="313">
  <tableColumns count="11">
    <tableColumn id="1" xr3:uid="{45809E00-02D8-4203-88F8-6F1422568B99}" name="Column1" headerRowDxfId="312" dataDxfId="311"/>
    <tableColumn id="2" xr3:uid="{6C471F17-4E6C-4F36-A3FE-17A3F360BC4D}" name="Column2" headerRowDxfId="310" dataDxfId="309"/>
    <tableColumn id="3" xr3:uid="{09892A0C-C210-447E-8934-83FD20C5D63D}" name="Column3" headerRowDxfId="308" dataDxfId="307"/>
    <tableColumn id="4" xr3:uid="{952380EC-CF95-49A7-9671-0929B6E987F2}" name="Column4" headerRowDxfId="306" dataDxfId="305"/>
    <tableColumn id="5" xr3:uid="{4B5F0F63-AC21-4246-A1E2-603DC535594B}" name="Column5" headerRowDxfId="304" dataDxfId="303"/>
    <tableColumn id="6" xr3:uid="{217E462A-3E6B-4D5D-AFDC-7A4F2A26465A}" name="Column6" headerRowDxfId="302" dataDxfId="301"/>
    <tableColumn id="7" xr3:uid="{A128A33E-C2F4-4B61-BAC4-568F57988260}" name="Column7" headerRowDxfId="300" dataDxfId="299"/>
    <tableColumn id="8" xr3:uid="{D9F0C6FB-E0AC-4D1A-84A4-01EC2BFEE239}" name="Column8" headerRowDxfId="298" dataDxfId="297"/>
    <tableColumn id="9" xr3:uid="{84F138C5-5204-4797-BFF5-0A88E284E9B0}" name="Column9" headerRowDxfId="296" dataDxfId="295"/>
    <tableColumn id="10" xr3:uid="{5EC3FD63-4999-4396-8DD2-0A596A4ADB60}" name="Column10" headerRowDxfId="294" dataDxfId="293"/>
    <tableColumn id="11" xr3:uid="{FCE32469-B760-4E95-9B9C-C5A30C8C1428}" name="Column11" headerRowDxfId="292" dataDxfId="291"/>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FBC4B9C-BDD6-415F-B412-F9FFCC37E54A}" name="Table226810" displayName="Table226810" ref="A7:K9" headerRowCount="0" totalsRowShown="0" headerRowDxfId="290" headerRowBorderDxfId="289" tableBorderDxfId="288" totalsRowBorderDxfId="287">
  <tableColumns count="11">
    <tableColumn id="1" xr3:uid="{73C6F01B-0C35-4E50-892E-38BB8A8AC107}" name="Column1" headerRowDxfId="286" dataDxfId="285"/>
    <tableColumn id="2" xr3:uid="{56FDC689-7C5F-445C-8598-8A8D79BA6169}" name="Column2" headerRowDxfId="284" dataDxfId="283"/>
    <tableColumn id="3" xr3:uid="{D9E5FAF2-13D1-468E-9785-AD41EE6DD03F}" name="Column3" headerRowDxfId="282" dataDxfId="281"/>
    <tableColumn id="4" xr3:uid="{37BBFD9F-ABDE-46D8-8016-7BF3F992D1A5}" name="Column4" headerRowDxfId="280" dataDxfId="279"/>
    <tableColumn id="5" xr3:uid="{7FAC5F3F-F787-48DE-A881-243438613528}" name="Column5" headerRowDxfId="278" dataDxfId="277"/>
    <tableColumn id="6" xr3:uid="{2E9E454A-60BA-4411-9F83-45E5134E2ED2}" name="Column6" headerRowDxfId="276" dataDxfId="275"/>
    <tableColumn id="7" xr3:uid="{6A378455-EE06-4B07-8687-0FAF4BE124A0}" name="Column7" headerRowDxfId="274" dataDxfId="273"/>
    <tableColumn id="8" xr3:uid="{7E324BB9-0ABD-4F51-9A82-969F184B3B2F}" name="Column8" headerRowDxfId="272" dataDxfId="271"/>
    <tableColumn id="9" xr3:uid="{7589CA05-101B-44A0-96FA-0C8BF7B771C5}" name="Column9" headerRowDxfId="270" dataDxfId="269"/>
    <tableColumn id="10" xr3:uid="{3F976FA5-D91B-4231-9FF0-E3897FD1652F}" name="Column10" headerRowDxfId="268" dataDxfId="267"/>
    <tableColumn id="11" xr3:uid="{FBAD717C-747D-45CB-9C46-8A3FD0B048F5}" name="Column11" headerRowDxfId="266" dataDxfId="265"/>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3059886-68EA-4710-890A-030D69CB35A6}" name="Table357911" displayName="Table357911" ref="A11:K17" headerRowCount="0" totalsRowShown="0" headerRowDxfId="264" headerRowBorderDxfId="263" tableBorderDxfId="262" totalsRowBorderDxfId="261">
  <tableColumns count="11">
    <tableColumn id="1" xr3:uid="{05228A91-56BE-4B63-8872-89D49BBC7B52}" name="Column1" headerRowDxfId="260" dataDxfId="259"/>
    <tableColumn id="2" xr3:uid="{B4BF81EE-8370-4121-B6F4-7FE6FA66FBC3}" name="Column2" headerRowDxfId="258" dataDxfId="257"/>
    <tableColumn id="3" xr3:uid="{F1110154-4CCF-4357-BB72-087F20A42121}" name="Column3" headerRowDxfId="256" dataDxfId="255"/>
    <tableColumn id="4" xr3:uid="{52C83FE0-B5C8-4E50-A84D-99F747DF5338}" name="Column4" headerRowDxfId="254" dataDxfId="253"/>
    <tableColumn id="5" xr3:uid="{F45CBF26-EE5F-440A-A9EE-953AC6E65D63}" name="Column5" headerRowDxfId="252" dataDxfId="251"/>
    <tableColumn id="6" xr3:uid="{3BFE333F-B283-4B3B-B55A-ACF758F26004}" name="Column6" headerRowDxfId="250" dataDxfId="249"/>
    <tableColumn id="7" xr3:uid="{FEBDF0A4-3A87-48C2-B520-130967092248}" name="Column7" headerRowDxfId="248" dataDxfId="247"/>
    <tableColumn id="8" xr3:uid="{389957DB-AA79-4AE5-83A4-5255BDF16958}" name="Column8" headerRowDxfId="246" dataDxfId="245"/>
    <tableColumn id="9" xr3:uid="{1D5CB916-2AC5-44F5-9A3D-06EED695F690}" name="Column9" headerRowDxfId="244" dataDxfId="243"/>
    <tableColumn id="10" xr3:uid="{52A28128-13D4-4561-8138-E800879BBCFB}" name="Column10" headerRowDxfId="242" dataDxfId="241"/>
    <tableColumn id="11" xr3:uid="{71CF0027-E3C5-49B7-8D8E-0DEC9024BC27}" name="Column11" headerRowDxfId="240" dataDxfId="239"/>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C0A2AB-483C-41A4-9129-333B5093D4A3}" name="Table22" displayName="Table22" ref="A7:K9" headerRowCount="0" totalsRowShown="0" headerRowDxfId="238" headerRowBorderDxfId="237" tableBorderDxfId="236" totalsRowBorderDxfId="235">
  <tableColumns count="11">
    <tableColumn id="1" xr3:uid="{7C0C6C2B-2708-4F89-8458-0A5AA9CB9F14}" name="Column1" headerRowDxfId="234" dataDxfId="233"/>
    <tableColumn id="2" xr3:uid="{73B4218F-25D3-47A1-AD51-C53D5AE69044}" name="Column2" headerRowDxfId="232" dataDxfId="231"/>
    <tableColumn id="3" xr3:uid="{8161EB34-A5AA-4D00-867E-BCB624CB00B1}" name="Column3" headerRowDxfId="230" dataDxfId="229"/>
    <tableColumn id="4" xr3:uid="{A51ACB9E-A742-4CB9-BA93-B6CAF65A1627}" name="Column4" headerRowDxfId="228" dataDxfId="227"/>
    <tableColumn id="5" xr3:uid="{A7D00CF9-F9DF-4F86-A9C8-2430CC58389B}" name="Column5" headerRowDxfId="226" dataDxfId="225"/>
    <tableColumn id="6" xr3:uid="{F16F1AD7-8E72-46B8-86C5-DC053C1ADBCC}" name="Column6" headerRowDxfId="224" dataDxfId="223"/>
    <tableColumn id="7" xr3:uid="{264AED97-3B61-4B6E-BE68-0E3307EA3E5E}" name="Column7" headerRowDxfId="222" dataDxfId="221"/>
    <tableColumn id="8" xr3:uid="{C97AEAE2-7A5C-4EBD-BFC8-B8FAF30C9B23}" name="Column8" headerRowDxfId="220" dataDxfId="219"/>
    <tableColumn id="9" xr3:uid="{B84DC0AE-AF5B-4E8F-B05E-516896147957}" name="Column9" headerRowDxfId="218" dataDxfId="217"/>
    <tableColumn id="10" xr3:uid="{51211258-E4DC-4C5B-927E-326579011292}" name="Column10" headerRowDxfId="216" dataDxfId="215"/>
    <tableColumn id="11" xr3:uid="{4395B858-2AEE-4515-99C0-284D5325D3D8}" name="Column11" headerRowDxfId="214" dataDxfId="21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BCD872-E14C-4503-9655-9B5C2165F33E}" name="Table35" displayName="Table35" ref="A11:K16" headerRowCount="0" totalsRowShown="0" headerRowDxfId="212" headerRowBorderDxfId="211" tableBorderDxfId="210" totalsRowBorderDxfId="209">
  <tableColumns count="11">
    <tableColumn id="1" xr3:uid="{55D997D4-202B-400F-BE15-93D89AE9C899}" name="Column1" headerRowDxfId="208" dataDxfId="207"/>
    <tableColumn id="2" xr3:uid="{36E77D82-779A-4EE0-9071-DBE281D2C2A5}" name="Column2" headerRowDxfId="206" dataDxfId="205"/>
    <tableColumn id="3" xr3:uid="{C3837483-65AE-4E69-94CE-DAB89D756EF9}" name="Column3" headerRowDxfId="204" dataDxfId="203"/>
    <tableColumn id="4" xr3:uid="{89B4621D-9626-4FE2-9560-692A76814A33}" name="Column4" headerRowDxfId="202" dataDxfId="201"/>
    <tableColumn id="5" xr3:uid="{6354F323-AAD8-4EE7-89BC-4E6380D69124}" name="Column5" headerRowDxfId="200" dataDxfId="199"/>
    <tableColumn id="6" xr3:uid="{F4039E39-DC65-4C63-9DDA-8C6A5B093D76}" name="Column6" headerRowDxfId="198" dataDxfId="197"/>
    <tableColumn id="7" xr3:uid="{9B765EA3-1A09-4888-9C88-B4B1AF653181}" name="Column7" headerRowDxfId="196" dataDxfId="195"/>
    <tableColumn id="8" xr3:uid="{F9107423-C8F5-4499-9129-A0CC58287A7E}" name="Column8" headerRowDxfId="194" dataDxfId="193"/>
    <tableColumn id="9" xr3:uid="{2E537D2F-9AE1-4A9F-B1C1-D85B6E82CC2B}" name="Column9" headerRowDxfId="192" dataDxfId="191"/>
    <tableColumn id="10" xr3:uid="{B2377AD0-2EA2-4F85-9B13-341049CAA03A}" name="Column10" headerRowDxfId="190" dataDxfId="189"/>
    <tableColumn id="11" xr3:uid="{DDAA5E50-F59E-4082-841C-2214DE8CDDAC}" name="Column11" headerRowDxfId="188" dataDxfId="187"/>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7A6D9BE-7A17-479F-941C-AA4847B656CC}" name="Table226" displayName="Table226" ref="A7:K9" headerRowCount="0" totalsRowShown="0" headerRowDxfId="186" headerRowBorderDxfId="185" tableBorderDxfId="184" totalsRowBorderDxfId="183">
  <tableColumns count="11">
    <tableColumn id="1" xr3:uid="{C6F008A0-2344-47C8-9A77-5031650E17C4}" name="Column1" headerRowDxfId="182" dataDxfId="181"/>
    <tableColumn id="2" xr3:uid="{A18AB85A-436C-43D2-A765-6D58948EAB07}" name="Column2" headerRowDxfId="180" dataDxfId="179"/>
    <tableColumn id="3" xr3:uid="{651C8D26-CC94-4B39-86B4-D9B7C850B548}" name="Column3" headerRowDxfId="178" dataDxfId="177"/>
    <tableColumn id="4" xr3:uid="{B6066ABA-04C6-4702-A3EA-BF397FD57846}" name="Column4" headerRowDxfId="176" dataDxfId="175"/>
    <tableColumn id="5" xr3:uid="{BE380DEF-2F38-433C-A09E-6D68B5F28550}" name="Column5" headerRowDxfId="174" dataDxfId="173"/>
    <tableColumn id="6" xr3:uid="{E43B2FFF-5C53-40BB-BA72-D89A9DE26EC9}" name="Column6" headerRowDxfId="172" dataDxfId="171"/>
    <tableColumn id="8" xr3:uid="{04781A6D-6F69-4CD3-903F-C74C4ADF427D}" name="Column8" headerRowDxfId="170" dataDxfId="169"/>
    <tableColumn id="7" xr3:uid="{D75B1F8F-F45D-4B5A-8B8F-CDA8A7B6425D}" name="Column7" headerRowDxfId="168" dataDxfId="167"/>
    <tableColumn id="9" xr3:uid="{CB947446-5BE9-404E-9B8C-CFBFF40E0EE3}" name="Column9" headerRowDxfId="166" dataDxfId="165"/>
    <tableColumn id="10" xr3:uid="{43D65963-73A7-481C-BADC-7E324C664A18}" name="Column10" headerRowDxfId="164" dataDxfId="163"/>
    <tableColumn id="11" xr3:uid="{3C96C82A-5297-417B-A321-41C131BC17AB}" name="Column11" headerRowDxfId="162" dataDxfId="16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AA127F-7D8D-4FA1-8420-92C7D17F76D8}" name="Table357" displayName="Table357" ref="A12:K17" headerRowCount="0" totalsRowShown="0" headerRowDxfId="160" headerRowBorderDxfId="159" tableBorderDxfId="158" totalsRowBorderDxfId="157">
  <tableColumns count="11">
    <tableColumn id="1" xr3:uid="{1BCB9ED9-8D8A-4E5A-8EFE-541C44703747}" name="Column1" headerRowDxfId="156" dataDxfId="155"/>
    <tableColumn id="2" xr3:uid="{F7AB65A3-8886-494F-938D-63D73C414880}" name="Column2" headerRowDxfId="154" dataDxfId="153"/>
    <tableColumn id="3" xr3:uid="{16B36D79-C81A-40D1-ACEE-B168148FDBDC}" name="Column3" headerRowDxfId="152" dataDxfId="151"/>
    <tableColumn id="4" xr3:uid="{A51A4D41-E582-4651-BA38-1EB709431C81}" name="Column4" headerRowDxfId="150" dataDxfId="149"/>
    <tableColumn id="5" xr3:uid="{8B6E8ADF-56A6-40D3-A805-E0D97578D598}" name="Column5" headerRowDxfId="148" dataDxfId="147"/>
    <tableColumn id="6" xr3:uid="{D7BBCAF6-223C-4373-A7F9-552ECCA7CB3A}" name="Column6" headerRowDxfId="146" dataDxfId="145"/>
    <tableColumn id="7" xr3:uid="{32AD4DC3-5F76-479F-A9C9-61333C7F4CC6}" name="Column7" headerRowDxfId="144" dataDxfId="143"/>
    <tableColumn id="8" xr3:uid="{87AB2530-F0C7-4C38-B7F8-A09413D7251B}" name="Column8" headerRowDxfId="142" dataDxfId="141"/>
    <tableColumn id="9" xr3:uid="{F6118F3C-9ABB-4795-9AC1-111BA39D0BEA}" name="Column9" headerRowDxfId="140" dataDxfId="139"/>
    <tableColumn id="10" xr3:uid="{95008A0C-C905-4030-BC8A-C90C1479413E}" name="Column10" headerRowDxfId="138" dataDxfId="137"/>
    <tableColumn id="11" xr3:uid="{E36F0083-E65A-4F59-A560-856D0470BF0B}" name="Column11" headerRowDxfId="136" dataDxfId="135"/>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3E8BA4-19D5-44F1-AAAF-451268E272C6}" name="Table22612" displayName="Table22612" ref="A7:K9" headerRowCount="0" totalsRowShown="0" headerRowDxfId="134" headerRowBorderDxfId="133" tableBorderDxfId="132" totalsRowBorderDxfId="131">
  <tableColumns count="11">
    <tableColumn id="1" xr3:uid="{98D3474E-D8CE-438D-9C8A-4D74359A6843}" name="Column1" headerRowDxfId="130" dataDxfId="129"/>
    <tableColumn id="2" xr3:uid="{4562498E-0242-4E05-827A-8BA1EA3FBD81}" name="Column2" headerRowDxfId="128" dataDxfId="127"/>
    <tableColumn id="3" xr3:uid="{021686CB-BB5D-4426-A62D-BB448555F699}" name="Column3" headerRowDxfId="126" dataDxfId="125"/>
    <tableColumn id="4" xr3:uid="{4B84F23E-2B20-42D1-BD97-2C189707F4E1}" name="Column4" headerRowDxfId="124" dataDxfId="123"/>
    <tableColumn id="5" xr3:uid="{9CB0A25D-5EE0-4FA2-A16E-98B704469A7E}" name="Column5" headerRowDxfId="122" dataDxfId="121"/>
    <tableColumn id="6" xr3:uid="{E92F6107-21C6-4D6D-A0EB-56682EAFCD67}" name="Column6" headerRowDxfId="120" dataDxfId="119"/>
    <tableColumn id="7" xr3:uid="{0282D0BB-5559-4EA8-9434-20C5CDCAB0F4}" name="Column7" headerRowDxfId="118" dataDxfId="117"/>
    <tableColumn id="8" xr3:uid="{26D1BC16-56E2-482C-A373-3F2EE066D602}" name="Column8" headerRowDxfId="116" dataDxfId="115"/>
    <tableColumn id="9" xr3:uid="{FF96A6D6-609F-4364-9A54-ADE2FA0B59D7}" name="Column9" headerRowDxfId="114" dataDxfId="113"/>
    <tableColumn id="10" xr3:uid="{42181FC1-BC7B-443D-BAC6-6D56C7CF2975}" name="Column10" headerRowDxfId="112" dataDxfId="111"/>
    <tableColumn id="11" xr3:uid="{BE5E6661-3830-4A56-8BA8-C7CD12795203}" name="Column11" headerRowDxfId="110" dataDxfId="10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837425A-F1FB-4F08-A995-E5F78E14A197}" name="Table35717" displayName="Table35717" ref="A11:K16" headerRowCount="0" totalsRowShown="0" headerRowDxfId="108" headerRowBorderDxfId="107" tableBorderDxfId="106" totalsRowBorderDxfId="105">
  <tableColumns count="11">
    <tableColumn id="1" xr3:uid="{A9715B1E-27F6-47EF-AF98-739AF329A946}" name="Column1" headerRowDxfId="104" dataDxfId="103"/>
    <tableColumn id="2" xr3:uid="{18BA0F4B-2509-4EC0-9978-BB43F5A85FF6}" name="Column2" headerRowDxfId="102" dataDxfId="101"/>
    <tableColumn id="3" xr3:uid="{9B65C4E6-4974-4AC8-9DBA-1B15E18B08C4}" name="Column3" headerRowDxfId="100" dataDxfId="99"/>
    <tableColumn id="4" xr3:uid="{E28B6641-D6BE-4B43-AE27-9C206EEA2768}" name="Column4" headerRowDxfId="98" dataDxfId="97"/>
    <tableColumn id="5" xr3:uid="{9034FB83-BE25-4B04-ACC5-D3A703AF65EB}" name="Column5" headerRowDxfId="96" dataDxfId="95"/>
    <tableColumn id="6" xr3:uid="{76471BED-F581-43ED-B3A4-4664B3C9F78F}" name="Column6" headerRowDxfId="94" dataDxfId="93"/>
    <tableColumn id="7" xr3:uid="{D2F18FB4-1673-4E94-B8ED-F8C9D2DCA5B0}" name="Column7" headerRowDxfId="92" dataDxfId="91"/>
    <tableColumn id="8" xr3:uid="{5DE8C960-024D-46D3-B75A-4E251AB5948B}" name="Column8" headerRowDxfId="90" dataDxfId="89"/>
    <tableColumn id="9" xr3:uid="{1A5ADA60-91DF-45E7-BC26-41EF46F90F7E}" name="Column9" headerRowDxfId="88" dataDxfId="87"/>
    <tableColumn id="10" xr3:uid="{263CB934-A7CC-47E1-AFA2-13E1E875AC42}" name="Column10" headerRowDxfId="86" dataDxfId="85"/>
    <tableColumn id="11" xr3:uid="{B8866229-1273-4A17-BF40-55517162B63D}" name="Column11" headerRowDxfId="84" dataDxfId="83"/>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3D9CBB6-2954-4638-8DBB-1664822559B9}" name="Table2261218" displayName="Table2261218" ref="A7:K9" headerRowCount="0" totalsRowShown="0" headerRowDxfId="82" headerRowBorderDxfId="81" tableBorderDxfId="80" totalsRowBorderDxfId="79">
  <tableColumns count="11">
    <tableColumn id="1" xr3:uid="{C2A39F4A-5FE7-44C9-BD52-82B9AB2747DA}" name="Column1" headerRowDxfId="78" dataDxfId="77"/>
    <tableColumn id="2" xr3:uid="{5157762D-74A2-43ED-B85D-FF59468AE8B7}" name="Column2" headerRowDxfId="76" dataDxfId="75"/>
    <tableColumn id="3" xr3:uid="{A5E81307-9937-4925-89A2-2E974AC825CE}" name="Column3" headerRowDxfId="74" dataDxfId="73"/>
    <tableColumn id="4" xr3:uid="{D024F917-6725-407E-98ED-71363CBBF9FC}" name="Column4" headerRowDxfId="72" dataDxfId="71"/>
    <tableColumn id="5" xr3:uid="{D4FF38D4-AEDA-40AA-BD6E-D9D92EDB5166}" name="Column5" headerRowDxfId="70" dataDxfId="69"/>
    <tableColumn id="6" xr3:uid="{7F4FBF85-DE4B-45CA-8223-018A9AC5DF45}" name="Column6" headerRowDxfId="68" dataDxfId="67"/>
    <tableColumn id="7" xr3:uid="{39A5BB27-CD8C-4C7E-A02A-4FA2AA40B5B3}" name="Column7" headerRowDxfId="66" dataDxfId="65"/>
    <tableColumn id="8" xr3:uid="{B280717F-2EAA-4D43-91FD-52DE6BDA7C61}" name="Column8" headerRowDxfId="64" dataDxfId="63"/>
    <tableColumn id="9" xr3:uid="{F9682385-2DEC-4FCB-BB4D-E1CDFCD44B4A}" name="Column9" headerRowDxfId="62" dataDxfId="61"/>
    <tableColumn id="10" xr3:uid="{611D90EE-8E2F-4302-8CCF-E5CE9D20C426}" name="Column10" headerRowDxfId="60" dataDxfId="59"/>
    <tableColumn id="11" xr3:uid="{540669F1-1436-4C34-B9A3-5394F960E647}" name="Column11" headerRowDxfId="58" dataDxfId="57"/>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E19D526-FF30-4ABC-BC41-377C5CBE3362}" name="Table3571719" displayName="Table3571719" ref="A11:K17" headerRowCount="0" totalsRowShown="0" headerRowDxfId="56" headerRowBorderDxfId="55" tableBorderDxfId="54" totalsRowBorderDxfId="53">
  <tableColumns count="11">
    <tableColumn id="1" xr3:uid="{7B553CED-FB3D-472A-AB83-49313F29F5B2}" name="Column1" headerRowDxfId="52" dataDxfId="51"/>
    <tableColumn id="2" xr3:uid="{A47951EF-A30D-4DDA-8B4D-84A0F0DBA9BA}" name="Column2" headerRowDxfId="50" dataDxfId="49"/>
    <tableColumn id="3" xr3:uid="{DC670381-25FC-48F4-87D5-D927FDB43310}" name="Column3" headerRowDxfId="48" dataDxfId="47"/>
    <tableColumn id="4" xr3:uid="{6C409E67-4A81-4CC8-AEBF-2DFEDA13B168}" name="Column4" headerRowDxfId="46" dataDxfId="45"/>
    <tableColumn id="5" xr3:uid="{4B1CB5EF-81E5-43E5-AEEF-DF4453A63D1B}" name="Column5" headerRowDxfId="44" dataDxfId="43"/>
    <tableColumn id="6" xr3:uid="{999E7295-D813-45A8-BB30-9BB5FB4C8F59}" name="Column6" headerRowDxfId="42" dataDxfId="41"/>
    <tableColumn id="7" xr3:uid="{86E846B5-E5F4-4487-BEB7-27F45EEC2A7A}" name="Column7" headerRowDxfId="40" dataDxfId="39"/>
    <tableColumn id="8" xr3:uid="{8279751A-4A0B-4ABA-AEC0-46A7A4D82CD4}" name="Column8" headerRowDxfId="38" dataDxfId="37"/>
    <tableColumn id="9" xr3:uid="{B166F86F-8CAB-475F-8EF4-3F0A5A82844D}" name="Column9" headerRowDxfId="36" dataDxfId="35"/>
    <tableColumn id="10" xr3:uid="{65351E6F-768B-498C-8123-05BB1C7C70C3}" name="Column10" headerRowDxfId="34" dataDxfId="33"/>
    <tableColumn id="11" xr3:uid="{AEEBE24D-EA3F-4C22-8EE6-1630BF77165B}" name="Column11" headerRowDxfId="32" dataDxfId="31"/>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6" totalsRowShown="0" headerRowDxfId="30" dataDxfId="28" headerRowBorderDxfId="29" tableBorderDxfId="27" totalsRowBorderDxfId="26">
  <autoFilter ref="A1:C16" xr:uid="{00000000-0009-0000-0100-00000E000000}">
    <filterColumn colId="0" hiddenButton="1"/>
    <filterColumn colId="1" hiddenButton="1"/>
    <filterColumn colId="2" hiddenButton="1"/>
  </autoFilter>
  <tableColumns count="3">
    <tableColumn id="1" xr3:uid="{00000000-0010-0000-0400-000001000000}" name="Milestone reference" dataDxfId="25"/>
    <tableColumn id="2" xr3:uid="{00000000-0010-0000-0400-000002000000}" name="Rehabilitation milestone" dataDxfId="24"/>
    <tableColumn id="3" xr3:uid="{00000000-0010-0000-0400-000003000000}" name="Milestone criteria" dataDxfId="23"/>
  </tableColumns>
  <tableStyleInfo name="Table Style 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22" headerRowBorderDxfId="21" tableBorderDxfId="20" totalsRowBorderDxfId="19">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18"/>
    <tableColumn id="2" xr3:uid="{00000000-0010-0000-0500-000002000000}" name="Management milestone" dataDxfId="17"/>
    <tableColumn id="3" xr3:uid="{00000000-0010-0000-0500-000003000000}" name="Milestone criteria" dataDxfId="16"/>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topLeftCell="A84" zoomScale="90" zoomScaleNormal="90" workbookViewId="0">
      <selection activeCell="V103" sqref="V103"/>
    </sheetView>
  </sheetViews>
  <sheetFormatPr defaultRowHeight="15" x14ac:dyDescent="0.25"/>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zoomScale="110" zoomScaleNormal="110" workbookViewId="0">
      <selection activeCell="F17" sqref="F17"/>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14</v>
      </c>
      <c r="F2" s="45"/>
      <c r="G2" s="45"/>
      <c r="H2" s="45"/>
      <c r="I2" s="45"/>
      <c r="J2" s="45"/>
      <c r="K2" s="45"/>
    </row>
    <row r="3" spans="1:11" ht="15.95" customHeight="1" thickBot="1" x14ac:dyDescent="0.3">
      <c r="A3" s="48" t="s">
        <v>1</v>
      </c>
      <c r="B3" s="48"/>
      <c r="C3" s="48"/>
      <c r="D3" s="48"/>
      <c r="E3" s="45" t="s">
        <v>44</v>
      </c>
      <c r="F3" s="45"/>
      <c r="G3" s="45"/>
      <c r="H3" s="45"/>
      <c r="I3" s="45"/>
      <c r="J3" s="45"/>
      <c r="K3" s="45"/>
    </row>
    <row r="4" spans="1:11" ht="15.95" customHeight="1" thickBot="1" x14ac:dyDescent="0.3">
      <c r="A4" s="48" t="s">
        <v>41</v>
      </c>
      <c r="B4" s="48"/>
      <c r="C4" s="48"/>
      <c r="D4" s="48"/>
      <c r="E4" s="45">
        <v>19.760000000000002</v>
      </c>
      <c r="F4" s="45"/>
      <c r="G4" s="45"/>
      <c r="H4" s="45"/>
      <c r="I4" s="45"/>
      <c r="J4" s="45"/>
      <c r="K4" s="45"/>
    </row>
    <row r="5" spans="1:11" ht="32.1" customHeight="1" thickBot="1" x14ac:dyDescent="0.3">
      <c r="A5" s="47" t="s">
        <v>53</v>
      </c>
      <c r="B5" s="47"/>
      <c r="C5" s="47"/>
      <c r="D5" s="47"/>
      <c r="E5" s="46">
        <v>52597</v>
      </c>
      <c r="F5" s="45"/>
      <c r="G5" s="45"/>
      <c r="H5" s="45"/>
      <c r="I5" s="45"/>
      <c r="J5" s="45"/>
      <c r="K5" s="45"/>
    </row>
    <row r="6" spans="1:11" ht="15.95" customHeight="1" thickBot="1" x14ac:dyDescent="0.3">
      <c r="A6" s="48" t="s">
        <v>43</v>
      </c>
      <c r="B6" s="48"/>
      <c r="C6" s="48"/>
      <c r="D6" s="48"/>
      <c r="E6" s="45" t="s">
        <v>77</v>
      </c>
      <c r="F6" s="45"/>
      <c r="G6" s="45"/>
      <c r="H6" s="45"/>
      <c r="I6" s="45"/>
      <c r="J6" s="45"/>
      <c r="K6" s="45"/>
    </row>
    <row r="7" spans="1:11" ht="30.95" customHeight="1" thickBot="1" x14ac:dyDescent="0.3">
      <c r="A7" s="3" t="s">
        <v>2</v>
      </c>
      <c r="B7" s="15">
        <v>52597</v>
      </c>
      <c r="C7" s="15">
        <v>53328</v>
      </c>
      <c r="D7" s="15">
        <v>53693</v>
      </c>
      <c r="E7" s="15">
        <v>54424</v>
      </c>
      <c r="F7" s="15">
        <v>56615</v>
      </c>
      <c r="G7" s="18"/>
      <c r="H7" s="15"/>
      <c r="I7" s="15"/>
      <c r="J7" s="15"/>
      <c r="K7" s="15"/>
    </row>
    <row r="8" spans="1:11" ht="30.95" customHeight="1" thickBot="1" x14ac:dyDescent="0.3">
      <c r="A8" s="3" t="s">
        <v>16</v>
      </c>
      <c r="B8" s="16">
        <v>19.760000000000002</v>
      </c>
      <c r="C8" s="16">
        <v>19.760000000000002</v>
      </c>
      <c r="D8" s="16">
        <v>19.760000000000002</v>
      </c>
      <c r="E8" s="16">
        <v>19.760000000000002</v>
      </c>
      <c r="F8" s="16">
        <v>19.760000000000002</v>
      </c>
      <c r="G8" s="16"/>
      <c r="H8" s="16"/>
      <c r="I8" s="16"/>
      <c r="J8" s="16"/>
      <c r="K8" s="17"/>
    </row>
    <row r="9" spans="1:11" ht="30.95" customHeight="1" thickBot="1" x14ac:dyDescent="0.3">
      <c r="A9" s="4" t="s">
        <v>3</v>
      </c>
      <c r="B9" s="18">
        <v>53306</v>
      </c>
      <c r="C9" s="18">
        <v>53671</v>
      </c>
      <c r="D9" s="18">
        <v>54402</v>
      </c>
      <c r="E9" s="18">
        <v>56593</v>
      </c>
      <c r="F9" s="18">
        <v>58785</v>
      </c>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9</v>
      </c>
      <c r="B11" s="19">
        <v>19.760000000000002</v>
      </c>
      <c r="C11" s="19"/>
      <c r="D11" s="19"/>
      <c r="E11" s="19"/>
      <c r="F11" s="19"/>
      <c r="G11" s="19"/>
      <c r="H11" s="19"/>
      <c r="I11" s="19"/>
      <c r="J11" s="19"/>
      <c r="K11" s="20"/>
    </row>
    <row r="12" spans="1:11" ht="15.75" thickBot="1" x14ac:dyDescent="0.3">
      <c r="A12" s="5" t="s">
        <v>10</v>
      </c>
      <c r="B12" s="19"/>
      <c r="C12" s="19">
        <v>19.760000000000002</v>
      </c>
      <c r="D12" s="19"/>
      <c r="E12" s="19"/>
      <c r="F12" s="19"/>
      <c r="G12" s="19"/>
      <c r="H12" s="19"/>
      <c r="I12" s="19"/>
      <c r="J12" s="19"/>
      <c r="K12" s="20"/>
    </row>
    <row r="13" spans="1:11" ht="15.75" thickBot="1" x14ac:dyDescent="0.3">
      <c r="A13" s="5" t="s">
        <v>11</v>
      </c>
      <c r="B13" s="19"/>
      <c r="C13" s="19">
        <v>19.760000000000002</v>
      </c>
      <c r="D13" s="19"/>
      <c r="E13" s="19"/>
      <c r="F13" s="19"/>
      <c r="G13" s="19"/>
      <c r="H13" s="19"/>
      <c r="I13" s="19"/>
      <c r="J13" s="19"/>
      <c r="K13" s="20"/>
    </row>
    <row r="14" spans="1:11" ht="15.75" thickBot="1" x14ac:dyDescent="0.3">
      <c r="A14" s="5" t="s">
        <v>20</v>
      </c>
      <c r="B14" s="19"/>
      <c r="C14" s="19">
        <v>19.760000000000002</v>
      </c>
      <c r="D14" s="19"/>
      <c r="E14" s="19"/>
      <c r="F14" s="19"/>
      <c r="G14" s="19"/>
      <c r="H14" s="19"/>
      <c r="I14" s="19"/>
      <c r="J14" s="19"/>
      <c r="K14" s="20"/>
    </row>
    <row r="15" spans="1:11" ht="15.75" thickBot="1" x14ac:dyDescent="0.3">
      <c r="A15" s="5" t="s">
        <v>21</v>
      </c>
      <c r="B15" s="19"/>
      <c r="C15" s="19"/>
      <c r="D15" s="19">
        <v>19.760000000000002</v>
      </c>
      <c r="E15" s="19"/>
      <c r="F15" s="19"/>
      <c r="G15" s="19"/>
      <c r="H15" s="19"/>
      <c r="I15" s="19"/>
      <c r="J15" s="19"/>
      <c r="K15" s="20"/>
    </row>
    <row r="16" spans="1:11" ht="15.75" thickBot="1" x14ac:dyDescent="0.3">
      <c r="A16" s="5" t="s">
        <v>67</v>
      </c>
      <c r="B16" s="19"/>
      <c r="C16" s="19"/>
      <c r="D16" s="19"/>
      <c r="E16" s="19">
        <v>19.760000000000002</v>
      </c>
      <c r="F16" s="19"/>
      <c r="G16" s="19"/>
      <c r="H16" s="19"/>
      <c r="I16" s="19"/>
      <c r="J16" s="19"/>
      <c r="K16" s="20"/>
    </row>
    <row r="17" spans="1:11" ht="15.75" thickBot="1" x14ac:dyDescent="0.3">
      <c r="A17" s="6" t="s">
        <v>71</v>
      </c>
      <c r="B17" s="21"/>
      <c r="C17" s="21"/>
      <c r="D17" s="21"/>
      <c r="E17" s="21"/>
      <c r="F17" s="19">
        <v>19.760000000000002</v>
      </c>
      <c r="G17" s="21"/>
      <c r="H17" s="21"/>
      <c r="I17" s="21"/>
      <c r="J17" s="21"/>
      <c r="K17" s="22"/>
    </row>
    <row r="18" spans="1:11" ht="15.75" thickBot="1" x14ac:dyDescent="0.3"/>
    <row r="19" spans="1:11" x14ac:dyDescent="0.25">
      <c r="A19" s="55" t="s">
        <v>37</v>
      </c>
      <c r="B19" s="56"/>
      <c r="C19" s="56"/>
      <c r="D19" s="56"/>
      <c r="E19" s="56"/>
      <c r="F19" s="56"/>
      <c r="G19" s="56"/>
      <c r="H19" s="56"/>
      <c r="I19" s="56"/>
      <c r="J19" s="56"/>
      <c r="K19" s="57"/>
    </row>
    <row r="20" spans="1:11" x14ac:dyDescent="0.25">
      <c r="A20" s="58" t="s">
        <v>38</v>
      </c>
      <c r="B20" s="59"/>
      <c r="C20" s="59"/>
      <c r="D20" s="59"/>
      <c r="E20" s="59"/>
      <c r="F20" s="59"/>
      <c r="G20" s="59"/>
      <c r="H20" s="59"/>
      <c r="I20" s="59"/>
      <c r="J20" s="59"/>
      <c r="K20" s="60"/>
    </row>
    <row r="21" spans="1:11" x14ac:dyDescent="0.25">
      <c r="A21" s="58" t="s">
        <v>39</v>
      </c>
      <c r="B21" s="59"/>
      <c r="C21" s="59"/>
      <c r="D21" s="59"/>
      <c r="E21" s="59"/>
      <c r="F21" s="59"/>
      <c r="G21" s="59"/>
      <c r="H21" s="59"/>
      <c r="I21" s="59"/>
      <c r="J21" s="59"/>
      <c r="K21" s="60"/>
    </row>
    <row r="22" spans="1:11" ht="15.75" thickBot="1" x14ac:dyDescent="0.3">
      <c r="A22" s="52" t="s">
        <v>40</v>
      </c>
      <c r="B22" s="53"/>
      <c r="C22" s="53"/>
      <c r="D22" s="53"/>
      <c r="E22" s="53"/>
      <c r="F22" s="53"/>
      <c r="G22" s="53"/>
      <c r="H22" s="53"/>
      <c r="I22" s="53"/>
      <c r="J22" s="53"/>
      <c r="K22" s="54"/>
    </row>
  </sheetData>
  <mergeCells count="16">
    <mergeCell ref="B10:K10"/>
    <mergeCell ref="A22:K22"/>
    <mergeCell ref="A19:K19"/>
    <mergeCell ref="A20:K20"/>
    <mergeCell ref="A21:K21"/>
    <mergeCell ref="A1:K1"/>
    <mergeCell ref="E3:K3"/>
    <mergeCell ref="E4:K4"/>
    <mergeCell ref="E5:K5"/>
    <mergeCell ref="E6:K6"/>
    <mergeCell ref="A5:D5"/>
    <mergeCell ref="A6:D6"/>
    <mergeCell ref="A2:D2"/>
    <mergeCell ref="E2:K2"/>
    <mergeCell ref="A3:D3"/>
    <mergeCell ref="A4:D4"/>
  </mergeCells>
  <phoneticPr fontId="5" type="noConversion"/>
  <conditionalFormatting sqref="B7:F7 H7:K7">
    <cfRule type="containsText" dxfId="15" priority="3" operator="containsText" text="10/12/xxxx">
      <formula>NOT(ISERROR(SEARCH("10/12/xxxx",B7)))</formula>
    </cfRule>
  </conditionalFormatting>
  <conditionalFormatting sqref="B9:K9">
    <cfRule type="containsText" dxfId="14" priority="2" operator="containsText" text="xx/xx/xxxx">
      <formula>NOT(ISERROR(SEARCH("xx/xx/xxxx",B9)))</formula>
    </cfRule>
  </conditionalFormatting>
  <conditionalFormatting sqref="G7">
    <cfRule type="containsText" dxfId="13" priority="1" operator="containsText" text="xx/xx/xxxx">
      <formula>NOT(ISERROR(SEARCH("xx/xx/xxxx",G7)))</formula>
    </cfRule>
  </conditionalFormatting>
  <dataValidations xWindow="183" yWindow="564" count="6">
    <dataValidation allowBlank="1" showInputMessage="1" showErrorMessage="1" promptTitle="Rehabilitation Milestone" prompt="Insert the Rehabilitation Milestone number here (RM#)" sqref="A11:A17" xr:uid="{00000000-0002-0000-0100-000000000000}"/>
    <dataValidation allowBlank="1" showInputMessage="1" showErrorMessage="1" promptTitle="Insert Date" prompt="Please insert the date the area is available for rehabilitation" sqref="B7:F7 H7:K7" xr:uid="{00000000-0002-0000-0100-000001000000}"/>
    <dataValidation allowBlank="1" showInputMessage="1" showErrorMessage="1" promptTitle="Insert Date" prompt="Please insert the data the milestone is to be completed by" sqref="B9:K9 G7"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7"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66A2-1731-45C8-BC48-BF448FF49E24}">
  <dimension ref="A1:K21"/>
  <sheetViews>
    <sheetView workbookViewId="0">
      <selection activeCell="B13" sqref="B13"/>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61</v>
      </c>
      <c r="F2" s="45"/>
      <c r="G2" s="45"/>
      <c r="H2" s="45"/>
      <c r="I2" s="45"/>
      <c r="J2" s="45"/>
      <c r="K2" s="45"/>
    </row>
    <row r="3" spans="1:11" ht="15.95" customHeight="1" thickBot="1" x14ac:dyDescent="0.3">
      <c r="A3" s="48" t="s">
        <v>1</v>
      </c>
      <c r="B3" s="48"/>
      <c r="C3" s="48"/>
      <c r="D3" s="48"/>
      <c r="E3" s="45" t="s">
        <v>54</v>
      </c>
      <c r="F3" s="45"/>
      <c r="G3" s="45"/>
      <c r="H3" s="45"/>
      <c r="I3" s="45"/>
      <c r="J3" s="45"/>
      <c r="K3" s="45"/>
    </row>
    <row r="4" spans="1:11" ht="15.95" customHeight="1" thickBot="1" x14ac:dyDescent="0.3">
      <c r="A4" s="48" t="s">
        <v>41</v>
      </c>
      <c r="B4" s="48"/>
      <c r="C4" s="48"/>
      <c r="D4" s="48"/>
      <c r="E4" s="45">
        <v>38.880000000000003</v>
      </c>
      <c r="F4" s="45"/>
      <c r="G4" s="45"/>
      <c r="H4" s="45"/>
      <c r="I4" s="45"/>
      <c r="J4" s="45"/>
      <c r="K4" s="45"/>
    </row>
    <row r="5" spans="1:11" ht="32.1" customHeight="1" thickBot="1" x14ac:dyDescent="0.3">
      <c r="A5" s="47" t="s">
        <v>72</v>
      </c>
      <c r="B5" s="47"/>
      <c r="C5" s="47"/>
      <c r="D5" s="47"/>
      <c r="E5" s="46">
        <v>52597</v>
      </c>
      <c r="F5" s="45"/>
      <c r="G5" s="45"/>
      <c r="H5" s="45"/>
      <c r="I5" s="45"/>
      <c r="J5" s="45"/>
      <c r="K5" s="45"/>
    </row>
    <row r="6" spans="1:11" ht="15.95" customHeight="1" thickBot="1" x14ac:dyDescent="0.3">
      <c r="A6" s="48" t="s">
        <v>43</v>
      </c>
      <c r="B6" s="48"/>
      <c r="C6" s="48"/>
      <c r="D6" s="48"/>
      <c r="E6" s="45" t="s">
        <v>66</v>
      </c>
      <c r="F6" s="45"/>
      <c r="G6" s="45"/>
      <c r="H6" s="45"/>
      <c r="I6" s="45"/>
      <c r="J6" s="45"/>
      <c r="K6" s="45"/>
    </row>
    <row r="7" spans="1:11" ht="30.95" customHeight="1" thickBot="1" x14ac:dyDescent="0.3">
      <c r="A7" s="3" t="s">
        <v>2</v>
      </c>
      <c r="B7" s="15">
        <v>54789</v>
      </c>
      <c r="C7" s="15">
        <v>55154</v>
      </c>
      <c r="D7" s="15">
        <v>56980</v>
      </c>
      <c r="E7" s="24"/>
      <c r="F7" s="15"/>
      <c r="G7" s="15"/>
      <c r="H7" s="23"/>
      <c r="I7" s="15"/>
      <c r="J7" s="15"/>
      <c r="K7" s="15"/>
    </row>
    <row r="8" spans="1:11" ht="30.95" customHeight="1" thickBot="1" x14ac:dyDescent="0.3">
      <c r="A8" s="3" t="s">
        <v>16</v>
      </c>
      <c r="B8" s="16">
        <v>38.880000000000003</v>
      </c>
      <c r="C8" s="16">
        <v>38.880000000000003</v>
      </c>
      <c r="D8" s="16">
        <v>38.880000000000003</v>
      </c>
      <c r="E8" s="16"/>
      <c r="F8" s="16"/>
      <c r="G8" s="16"/>
      <c r="H8" s="23"/>
      <c r="I8" s="16"/>
      <c r="J8" s="16"/>
      <c r="K8" s="17"/>
    </row>
    <row r="9" spans="1:11" ht="30.95" customHeight="1" thickBot="1" x14ac:dyDescent="0.3">
      <c r="A9" s="4" t="s">
        <v>3</v>
      </c>
      <c r="B9" s="18">
        <v>55132</v>
      </c>
      <c r="C9" s="18">
        <v>56958</v>
      </c>
      <c r="D9" s="18">
        <v>58785</v>
      </c>
      <c r="E9" s="18"/>
      <c r="F9" s="18"/>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12</v>
      </c>
      <c r="B11" s="19">
        <v>38.880000000000003</v>
      </c>
      <c r="C11" s="19"/>
      <c r="D11" s="19"/>
      <c r="E11" s="19"/>
      <c r="F11" s="19"/>
      <c r="G11" s="19"/>
      <c r="H11" s="19"/>
      <c r="I11" s="19"/>
      <c r="J11" s="19"/>
      <c r="K11" s="20"/>
    </row>
    <row r="12" spans="1:11" ht="15.75" thickBot="1" x14ac:dyDescent="0.3">
      <c r="A12" s="5" t="s">
        <v>20</v>
      </c>
      <c r="B12" s="19">
        <v>38.880000000000003</v>
      </c>
      <c r="C12" s="19"/>
      <c r="D12" s="19"/>
      <c r="E12" s="19"/>
      <c r="F12" s="19"/>
      <c r="G12" s="19"/>
      <c r="H12" s="19"/>
      <c r="I12" s="19"/>
      <c r="J12" s="19"/>
      <c r="K12" s="20"/>
    </row>
    <row r="13" spans="1:11" ht="15.75" thickBot="1" x14ac:dyDescent="0.3">
      <c r="A13" s="5" t="s">
        <v>48</v>
      </c>
      <c r="B13" s="19">
        <v>38.880000000000003</v>
      </c>
      <c r="C13" s="19"/>
      <c r="D13" s="19"/>
      <c r="E13" s="19"/>
      <c r="F13" s="19"/>
      <c r="G13" s="19"/>
      <c r="H13" s="19"/>
      <c r="I13" s="19"/>
      <c r="J13" s="19"/>
      <c r="K13" s="20"/>
    </row>
    <row r="14" spans="1:11" ht="15.75" thickBot="1" x14ac:dyDescent="0.3">
      <c r="A14" s="5" t="s">
        <v>70</v>
      </c>
      <c r="B14" s="19"/>
      <c r="C14" s="19">
        <v>38.880000000000003</v>
      </c>
      <c r="D14" s="19"/>
      <c r="E14" s="19"/>
      <c r="F14" s="19"/>
      <c r="G14" s="19"/>
      <c r="H14" s="19"/>
      <c r="I14" s="19"/>
      <c r="J14" s="19"/>
      <c r="K14" s="20"/>
    </row>
    <row r="15" spans="1:11" ht="15.75" thickBot="1" x14ac:dyDescent="0.3">
      <c r="A15" s="6" t="s">
        <v>82</v>
      </c>
      <c r="B15" s="21"/>
      <c r="C15" s="21"/>
      <c r="D15" s="19">
        <v>38.880000000000003</v>
      </c>
      <c r="E15" s="19"/>
      <c r="F15" s="21"/>
      <c r="G15" s="21"/>
      <c r="H15" s="21"/>
      <c r="I15" s="21"/>
      <c r="J15" s="21"/>
      <c r="K15" s="22"/>
    </row>
    <row r="16" spans="1:11" x14ac:dyDescent="0.25">
      <c r="A16"/>
    </row>
    <row r="17" spans="1:11" ht="15.75" thickBot="1" x14ac:dyDescent="0.3"/>
    <row r="18" spans="1:11" x14ac:dyDescent="0.25">
      <c r="A18" s="55" t="s">
        <v>37</v>
      </c>
      <c r="B18" s="56"/>
      <c r="C18" s="56"/>
      <c r="D18" s="56"/>
      <c r="E18" s="56"/>
      <c r="F18" s="56"/>
      <c r="G18" s="56"/>
      <c r="H18" s="56"/>
      <c r="I18" s="56"/>
      <c r="J18" s="56"/>
      <c r="K18" s="57"/>
    </row>
    <row r="19" spans="1:11" x14ac:dyDescent="0.25">
      <c r="A19" s="58" t="s">
        <v>38</v>
      </c>
      <c r="B19" s="59"/>
      <c r="C19" s="59"/>
      <c r="D19" s="59"/>
      <c r="E19" s="59"/>
      <c r="F19" s="59"/>
      <c r="G19" s="59"/>
      <c r="H19" s="59"/>
      <c r="I19" s="59"/>
      <c r="J19" s="59"/>
      <c r="K19" s="60"/>
    </row>
    <row r="20" spans="1:11" x14ac:dyDescent="0.25">
      <c r="A20" s="58" t="s">
        <v>39</v>
      </c>
      <c r="B20" s="59"/>
      <c r="C20" s="59"/>
      <c r="D20" s="59"/>
      <c r="E20" s="59"/>
      <c r="F20" s="59"/>
      <c r="G20" s="59"/>
      <c r="H20" s="59"/>
      <c r="I20" s="59"/>
      <c r="J20" s="59"/>
      <c r="K20" s="60"/>
    </row>
    <row r="21" spans="1:11" ht="15.75" thickBot="1" x14ac:dyDescent="0.3">
      <c r="A21" s="52" t="s">
        <v>40</v>
      </c>
      <c r="B21" s="53"/>
      <c r="C21" s="53"/>
      <c r="D21" s="53"/>
      <c r="E21" s="53"/>
      <c r="F21" s="53"/>
      <c r="G21" s="53"/>
      <c r="H21" s="53"/>
      <c r="I21" s="53"/>
      <c r="J21" s="53"/>
      <c r="K21" s="54"/>
    </row>
  </sheetData>
  <mergeCells count="16">
    <mergeCell ref="A4:D4"/>
    <mergeCell ref="E4:K4"/>
    <mergeCell ref="A1:K1"/>
    <mergeCell ref="A2:D2"/>
    <mergeCell ref="E2:K2"/>
    <mergeCell ref="A3:D3"/>
    <mergeCell ref="E3:K3"/>
    <mergeCell ref="A19:K19"/>
    <mergeCell ref="A20:K20"/>
    <mergeCell ref="A21:K21"/>
    <mergeCell ref="A5:D5"/>
    <mergeCell ref="E5:K5"/>
    <mergeCell ref="A6:D6"/>
    <mergeCell ref="E6:K6"/>
    <mergeCell ref="B10:K10"/>
    <mergeCell ref="A18:K18"/>
  </mergeCells>
  <conditionalFormatting sqref="B7:D7 F7:G7 I7:K7">
    <cfRule type="containsText" dxfId="12" priority="2" operator="containsText" text="10/12/xxxx">
      <formula>NOT(ISERROR(SEARCH("10/12/xxxx",B7)))</formula>
    </cfRule>
  </conditionalFormatting>
  <conditionalFormatting sqref="B9:K9">
    <cfRule type="containsText" dxfId="11" priority="1" operator="containsText" text="xx/xx/xxxx">
      <formula>NOT(ISERROR(SEARCH("xx/xx/xxxx",B9)))</formula>
    </cfRule>
  </conditionalFormatting>
  <dataValidations count="6">
    <dataValidation allowBlank="1" showInputMessage="1" showErrorMessage="1" prompt="Please input the correct Rehabilitation Area number (RA#)" sqref="E2:K2" xr:uid="{75DBE90F-8B69-49C7-A8A7-CAE6977D5384}"/>
    <dataValidation allowBlank="1" showInputMessage="1" showErrorMessage="1" promptTitle="Insert Date" prompt="Please insert the data the milestone is to be completed by" sqref="B9:K9" xr:uid="{F4768F0A-C90C-4FBA-BC4E-611CE66A8D8C}"/>
    <dataValidation allowBlank="1" showInputMessage="1" showErrorMessage="1" promptTitle="Insert Area (ha)" prompt="Please insert the cumulative area available in hectares (ha)" sqref="I8:K8 B8:G8" xr:uid="{B26C8E6B-1EE3-4667-97F6-E4B9BD776197}"/>
    <dataValidation allowBlank="1" showInputMessage="1" showErrorMessage="1" promptTitle="Insert Date" prompt="Please insert the date the area is available for rehabilitation" sqref="B7:D7 F7:G7 I7:K7" xr:uid="{A5F17B01-C289-40A9-B47D-CE206BBA0A7D}"/>
    <dataValidation allowBlank="1" showInputMessage="1" showErrorMessage="1" promptTitle="Insert Area (ha)" prompt="Please insert the cumulative area achieved in hectares (ha) as required" sqref="B11:K15" xr:uid="{00EABBDF-9C7B-4734-B3E8-A980952B23EC}"/>
    <dataValidation allowBlank="1" showInputMessage="1" showErrorMessage="1" promptTitle="Rehabilitation Milestone" prompt="Insert the Rehabilitation Milestone number here (RM#)" sqref="A11:A15" xr:uid="{2AA25404-28E0-48AD-B313-66B36D56A9B8}"/>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9E25-B357-423D-B6BA-0CB5FB8F822F}">
  <dimension ref="A1:K22"/>
  <sheetViews>
    <sheetView workbookViewId="0">
      <selection activeCell="E27" sqref="E27"/>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60</v>
      </c>
      <c r="F2" s="45"/>
      <c r="G2" s="45"/>
      <c r="H2" s="45"/>
      <c r="I2" s="45"/>
      <c r="J2" s="45"/>
      <c r="K2" s="45"/>
    </row>
    <row r="3" spans="1:11" ht="15.95" customHeight="1" thickBot="1" x14ac:dyDescent="0.3">
      <c r="A3" s="48" t="s">
        <v>1</v>
      </c>
      <c r="B3" s="48"/>
      <c r="C3" s="48"/>
      <c r="D3" s="48"/>
      <c r="E3" s="45" t="s">
        <v>55</v>
      </c>
      <c r="F3" s="45"/>
      <c r="G3" s="45"/>
      <c r="H3" s="45"/>
      <c r="I3" s="45"/>
      <c r="J3" s="45"/>
      <c r="K3" s="45"/>
    </row>
    <row r="4" spans="1:11" ht="15.95" customHeight="1" thickBot="1" x14ac:dyDescent="0.3">
      <c r="A4" s="48" t="s">
        <v>41</v>
      </c>
      <c r="B4" s="48"/>
      <c r="C4" s="48"/>
      <c r="D4" s="48"/>
      <c r="E4" s="45">
        <v>32.28</v>
      </c>
      <c r="F4" s="45"/>
      <c r="G4" s="45"/>
      <c r="H4" s="45"/>
      <c r="I4" s="45"/>
      <c r="J4" s="45"/>
      <c r="K4" s="45"/>
    </row>
    <row r="5" spans="1:11" ht="32.1" customHeight="1" thickBot="1" x14ac:dyDescent="0.3">
      <c r="A5" s="47" t="s">
        <v>53</v>
      </c>
      <c r="B5" s="47"/>
      <c r="C5" s="47"/>
      <c r="D5" s="47"/>
      <c r="E5" s="46">
        <v>54058</v>
      </c>
      <c r="F5" s="45"/>
      <c r="G5" s="45"/>
      <c r="H5" s="45"/>
      <c r="I5" s="45"/>
      <c r="J5" s="45"/>
      <c r="K5" s="45"/>
    </row>
    <row r="6" spans="1:11" ht="15.95" customHeight="1" thickBot="1" x14ac:dyDescent="0.3">
      <c r="A6" s="48" t="s">
        <v>43</v>
      </c>
      <c r="B6" s="48"/>
      <c r="C6" s="48"/>
      <c r="D6" s="48"/>
      <c r="E6" s="45" t="s">
        <v>66</v>
      </c>
      <c r="F6" s="45"/>
      <c r="G6" s="45"/>
      <c r="H6" s="45"/>
      <c r="I6" s="45"/>
      <c r="J6" s="45"/>
      <c r="K6" s="45"/>
    </row>
    <row r="7" spans="1:11" ht="30.95" customHeight="1" thickBot="1" x14ac:dyDescent="0.3">
      <c r="A7" s="3" t="s">
        <v>2</v>
      </c>
      <c r="B7" s="15">
        <v>55154</v>
      </c>
      <c r="C7" s="15">
        <v>55519</v>
      </c>
      <c r="D7" s="15">
        <v>57346</v>
      </c>
      <c r="E7" s="15">
        <v>57711</v>
      </c>
      <c r="F7" s="15">
        <v>59537</v>
      </c>
      <c r="G7" s="15"/>
      <c r="H7" s="15"/>
      <c r="I7" s="15"/>
      <c r="J7" s="15"/>
      <c r="K7" s="15"/>
    </row>
    <row r="8" spans="1:11" ht="30.95" customHeight="1" thickBot="1" x14ac:dyDescent="0.3">
      <c r="A8" s="3" t="s">
        <v>16</v>
      </c>
      <c r="B8" s="16">
        <v>32.28</v>
      </c>
      <c r="C8" s="16">
        <v>32.28</v>
      </c>
      <c r="D8" s="16">
        <v>32.28</v>
      </c>
      <c r="E8" s="16">
        <v>32.28</v>
      </c>
      <c r="F8" s="16">
        <v>32.28</v>
      </c>
      <c r="G8" s="16"/>
      <c r="H8" s="16"/>
      <c r="I8" s="16"/>
      <c r="J8" s="16"/>
      <c r="K8" s="17"/>
    </row>
    <row r="9" spans="1:11" ht="30.95" customHeight="1" thickBot="1" x14ac:dyDescent="0.3">
      <c r="A9" s="4" t="s">
        <v>3</v>
      </c>
      <c r="B9" s="18">
        <v>55497</v>
      </c>
      <c r="C9" s="18">
        <v>57324</v>
      </c>
      <c r="D9" s="18">
        <v>57689</v>
      </c>
      <c r="E9" s="18">
        <v>59515</v>
      </c>
      <c r="F9" s="18">
        <v>61341</v>
      </c>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9</v>
      </c>
      <c r="B11" s="19">
        <v>32.28</v>
      </c>
      <c r="C11" s="19"/>
      <c r="D11" s="19"/>
      <c r="E11" s="19"/>
      <c r="F11" s="19"/>
      <c r="G11" s="19"/>
      <c r="H11" s="19"/>
      <c r="I11" s="19"/>
      <c r="J11" s="19"/>
      <c r="K11" s="20"/>
    </row>
    <row r="12" spans="1:11" ht="15.75" thickBot="1" x14ac:dyDescent="0.3">
      <c r="A12" s="5" t="s">
        <v>10</v>
      </c>
      <c r="B12" s="19">
        <v>32.28</v>
      </c>
      <c r="C12" s="19"/>
      <c r="D12" s="19"/>
      <c r="E12" s="19"/>
      <c r="F12" s="19"/>
      <c r="G12" s="19"/>
      <c r="H12" s="19"/>
      <c r="I12" s="19"/>
      <c r="J12" s="19"/>
      <c r="K12" s="20"/>
    </row>
    <row r="13" spans="1:11" ht="15.75" thickBot="1" x14ac:dyDescent="0.3">
      <c r="A13" s="5" t="s">
        <v>13</v>
      </c>
      <c r="B13" s="19"/>
      <c r="C13" s="19">
        <v>32.28</v>
      </c>
      <c r="D13" s="19"/>
      <c r="E13" s="19"/>
      <c r="F13" s="19"/>
      <c r="G13" s="19"/>
      <c r="H13" s="19"/>
      <c r="I13" s="19"/>
      <c r="J13" s="19"/>
      <c r="K13" s="20"/>
    </row>
    <row r="14" spans="1:11" ht="15.75" thickBot="1" x14ac:dyDescent="0.3">
      <c r="A14" s="5" t="s">
        <v>20</v>
      </c>
      <c r="B14" s="19"/>
      <c r="C14" s="19">
        <v>32.28</v>
      </c>
      <c r="D14" s="19"/>
      <c r="E14" s="19"/>
      <c r="F14" s="19"/>
      <c r="G14" s="19"/>
      <c r="H14" s="19"/>
      <c r="I14" s="19"/>
      <c r="J14" s="19"/>
      <c r="K14" s="20"/>
    </row>
    <row r="15" spans="1:11" ht="15.75" thickBot="1" x14ac:dyDescent="0.3">
      <c r="A15" s="6" t="s">
        <v>48</v>
      </c>
      <c r="B15" s="21"/>
      <c r="C15" s="21"/>
      <c r="D15" s="19">
        <v>32.28</v>
      </c>
      <c r="E15" s="21"/>
      <c r="F15" s="21"/>
      <c r="G15" s="21"/>
      <c r="H15" s="21"/>
      <c r="I15" s="21"/>
      <c r="J15" s="21"/>
      <c r="K15" s="22"/>
    </row>
    <row r="16" spans="1:11" ht="15.75" thickBot="1" x14ac:dyDescent="0.3">
      <c r="A16" s="6" t="s">
        <v>70</v>
      </c>
      <c r="B16" s="21"/>
      <c r="C16" s="21"/>
      <c r="D16" s="21"/>
      <c r="E16" s="19">
        <v>32.28</v>
      </c>
      <c r="F16" s="21"/>
      <c r="G16" s="21"/>
      <c r="H16" s="21"/>
      <c r="I16" s="21"/>
      <c r="J16" s="21"/>
      <c r="K16" s="22"/>
    </row>
    <row r="17" spans="1:11" ht="15.75" thickBot="1" x14ac:dyDescent="0.3">
      <c r="A17" s="6" t="s">
        <v>82</v>
      </c>
      <c r="B17" s="21"/>
      <c r="C17" s="21"/>
      <c r="D17" s="21"/>
      <c r="E17" s="21"/>
      <c r="F17" s="19">
        <v>32.28</v>
      </c>
      <c r="G17" s="21"/>
      <c r="H17" s="21"/>
      <c r="I17" s="21"/>
      <c r="J17" s="21"/>
      <c r="K17" s="22"/>
    </row>
    <row r="18" spans="1:11" ht="15.75" thickBot="1" x14ac:dyDescent="0.3"/>
    <row r="19" spans="1:11" x14ac:dyDescent="0.25">
      <c r="A19" s="55" t="s">
        <v>37</v>
      </c>
      <c r="B19" s="56"/>
      <c r="C19" s="56"/>
      <c r="D19" s="56"/>
      <c r="E19" s="56"/>
      <c r="F19" s="56"/>
      <c r="G19" s="56"/>
      <c r="H19" s="56"/>
      <c r="I19" s="56"/>
      <c r="J19" s="56"/>
      <c r="K19" s="57"/>
    </row>
    <row r="20" spans="1:11" x14ac:dyDescent="0.25">
      <c r="A20" s="58" t="s">
        <v>38</v>
      </c>
      <c r="B20" s="59"/>
      <c r="C20" s="59"/>
      <c r="D20" s="59"/>
      <c r="E20" s="59"/>
      <c r="F20" s="59"/>
      <c r="G20" s="59"/>
      <c r="H20" s="59"/>
      <c r="I20" s="59"/>
      <c r="J20" s="59"/>
      <c r="K20" s="60"/>
    </row>
    <row r="21" spans="1:11" x14ac:dyDescent="0.25">
      <c r="A21" s="58" t="s">
        <v>39</v>
      </c>
      <c r="B21" s="59"/>
      <c r="C21" s="59"/>
      <c r="D21" s="59"/>
      <c r="E21" s="59"/>
      <c r="F21" s="59"/>
      <c r="G21" s="59"/>
      <c r="H21" s="59"/>
      <c r="I21" s="59"/>
      <c r="J21" s="59"/>
      <c r="K21" s="60"/>
    </row>
    <row r="22" spans="1:11" ht="15.75" thickBot="1" x14ac:dyDescent="0.3">
      <c r="A22" s="52" t="s">
        <v>40</v>
      </c>
      <c r="B22" s="53"/>
      <c r="C22" s="53"/>
      <c r="D22" s="53"/>
      <c r="E22" s="53"/>
      <c r="F22" s="53"/>
      <c r="G22" s="53"/>
      <c r="H22" s="53"/>
      <c r="I22" s="53"/>
      <c r="J22" s="53"/>
      <c r="K22" s="54"/>
    </row>
  </sheetData>
  <mergeCells count="16">
    <mergeCell ref="A4:D4"/>
    <mergeCell ref="E4:K4"/>
    <mergeCell ref="A1:K1"/>
    <mergeCell ref="A2:D2"/>
    <mergeCell ref="E2:K2"/>
    <mergeCell ref="A3:D3"/>
    <mergeCell ref="E3:K3"/>
    <mergeCell ref="A20:K20"/>
    <mergeCell ref="A21:K21"/>
    <mergeCell ref="A22:K22"/>
    <mergeCell ref="A5:D5"/>
    <mergeCell ref="E5:K5"/>
    <mergeCell ref="A6:D6"/>
    <mergeCell ref="E6:K6"/>
    <mergeCell ref="B10:K10"/>
    <mergeCell ref="A19:K19"/>
  </mergeCells>
  <conditionalFormatting sqref="B7:K7">
    <cfRule type="containsText" dxfId="10" priority="2" operator="containsText" text="10/12/xxxx">
      <formula>NOT(ISERROR(SEARCH("10/12/xxxx",B7)))</formula>
    </cfRule>
  </conditionalFormatting>
  <conditionalFormatting sqref="B9:K9">
    <cfRule type="containsText" dxfId="9"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7" xr:uid="{350A24F1-9D58-46E1-946B-C09EE6409885}"/>
    <dataValidation allowBlank="1" showInputMessage="1" showErrorMessage="1" promptTitle="Insert Date" prompt="Please insert the date the area is available for rehabilitation" sqref="B7:K7" xr:uid="{8D766A41-BE9A-4156-9AB1-B8CBBFD7CEF0}"/>
    <dataValidation allowBlank="1" showInputMessage="1" showErrorMessage="1" promptTitle="Insert Date" prompt="Please insert the data the milestone is to be completed by" sqref="B9:K9" xr:uid="{F6EB99A0-66E4-4CF5-9004-8217A273EAB6}"/>
    <dataValidation allowBlank="1" showInputMessage="1" showErrorMessage="1" promptTitle="Insert Area (ha)" prompt="Please insert the cumulative area available in hectares (ha)" sqref="B8:K8" xr:uid="{F866B0F4-8ED6-40AF-BEAF-067E4F716D69}"/>
    <dataValidation allowBlank="1" showInputMessage="1" showErrorMessage="1" promptTitle="Insert Area (ha)" prompt="Please insert the cumulative area achieved in hectares (ha) as required" sqref="B11:K17" xr:uid="{027068C9-9D8A-4E35-AB4C-A077D38CF050}"/>
    <dataValidation allowBlank="1" showInputMessage="1" showErrorMessage="1" prompt="Please input the correct Rehabilitation Area number (RA#)" sqref="E2:K2" xr:uid="{061BAA79-A816-4421-A62E-17F58D8A307E}"/>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0137E-3605-4803-8254-9D22888809A4}">
  <dimension ref="A1:K21"/>
  <sheetViews>
    <sheetView workbookViewId="0">
      <selection activeCell="B10" sqref="B10:K10"/>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59</v>
      </c>
      <c r="F2" s="45"/>
      <c r="G2" s="45"/>
      <c r="H2" s="45"/>
      <c r="I2" s="45"/>
      <c r="J2" s="45"/>
      <c r="K2" s="45"/>
    </row>
    <row r="3" spans="1:11" ht="15.95" customHeight="1" thickBot="1" x14ac:dyDescent="0.3">
      <c r="A3" s="48" t="s">
        <v>1</v>
      </c>
      <c r="B3" s="48"/>
      <c r="C3" s="48"/>
      <c r="D3" s="48"/>
      <c r="E3" s="45" t="s">
        <v>56</v>
      </c>
      <c r="F3" s="45"/>
      <c r="G3" s="45"/>
      <c r="H3" s="45"/>
      <c r="I3" s="45"/>
      <c r="J3" s="45"/>
      <c r="K3" s="45"/>
    </row>
    <row r="4" spans="1:11" ht="15.95" customHeight="1" thickBot="1" x14ac:dyDescent="0.3">
      <c r="A4" s="48" t="s">
        <v>41</v>
      </c>
      <c r="B4" s="48"/>
      <c r="C4" s="48"/>
      <c r="D4" s="48"/>
      <c r="E4" s="45">
        <v>22.4</v>
      </c>
      <c r="F4" s="45"/>
      <c r="G4" s="45"/>
      <c r="H4" s="45"/>
      <c r="I4" s="45"/>
      <c r="J4" s="45"/>
      <c r="K4" s="45"/>
    </row>
    <row r="5" spans="1:11" ht="32.1" customHeight="1" thickBot="1" x14ac:dyDescent="0.3">
      <c r="A5" s="47" t="s">
        <v>65</v>
      </c>
      <c r="B5" s="47"/>
      <c r="C5" s="47"/>
      <c r="D5" s="47"/>
      <c r="E5" s="46">
        <v>52597</v>
      </c>
      <c r="F5" s="45"/>
      <c r="G5" s="45"/>
      <c r="H5" s="45"/>
      <c r="I5" s="45"/>
      <c r="J5" s="45"/>
      <c r="K5" s="45"/>
    </row>
    <row r="6" spans="1:11" ht="15.95" customHeight="1" thickBot="1" x14ac:dyDescent="0.3">
      <c r="A6" s="48" t="s">
        <v>43</v>
      </c>
      <c r="B6" s="48"/>
      <c r="C6" s="48"/>
      <c r="D6" s="48"/>
      <c r="E6" s="45" t="s">
        <v>66</v>
      </c>
      <c r="F6" s="45"/>
      <c r="G6" s="45"/>
      <c r="H6" s="45"/>
      <c r="I6" s="45"/>
      <c r="J6" s="45"/>
      <c r="K6" s="45"/>
    </row>
    <row r="7" spans="1:11" ht="30.95" customHeight="1" thickBot="1" x14ac:dyDescent="0.3">
      <c r="A7" s="3" t="s">
        <v>2</v>
      </c>
      <c r="B7" s="15">
        <v>54058</v>
      </c>
      <c r="C7" s="15">
        <v>55154</v>
      </c>
      <c r="D7" s="15">
        <v>55519</v>
      </c>
      <c r="E7" s="15">
        <v>55885</v>
      </c>
      <c r="F7" s="15">
        <v>57711</v>
      </c>
      <c r="G7" s="15"/>
      <c r="H7" s="15"/>
      <c r="I7" s="15"/>
      <c r="J7" s="15"/>
      <c r="K7" s="15"/>
    </row>
    <row r="8" spans="1:11" ht="30.95" customHeight="1" thickBot="1" x14ac:dyDescent="0.3">
      <c r="A8" s="3" t="s">
        <v>16</v>
      </c>
      <c r="B8" s="16">
        <v>22.4</v>
      </c>
      <c r="C8" s="16">
        <v>22.4</v>
      </c>
      <c r="D8" s="16">
        <v>22.4</v>
      </c>
      <c r="E8" s="16">
        <v>22.4</v>
      </c>
      <c r="F8" s="16">
        <v>22.4</v>
      </c>
      <c r="G8" s="16"/>
      <c r="H8" s="16"/>
      <c r="I8" s="16"/>
      <c r="J8" s="16"/>
      <c r="K8" s="17"/>
    </row>
    <row r="9" spans="1:11" ht="30.95" customHeight="1" thickBot="1" x14ac:dyDescent="0.3">
      <c r="A9" s="4" t="s">
        <v>3</v>
      </c>
      <c r="B9" s="18">
        <v>55132</v>
      </c>
      <c r="C9" s="18">
        <v>55497</v>
      </c>
      <c r="D9" s="18">
        <v>55863</v>
      </c>
      <c r="E9" s="18">
        <v>57689</v>
      </c>
      <c r="F9" s="18">
        <v>59515</v>
      </c>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10</v>
      </c>
      <c r="B11" s="19">
        <v>22.4</v>
      </c>
      <c r="C11" s="19"/>
      <c r="D11" s="19"/>
      <c r="E11" s="19"/>
      <c r="F11" s="19"/>
      <c r="G11" s="19"/>
      <c r="H11" s="19"/>
      <c r="I11" s="19"/>
      <c r="J11" s="19"/>
      <c r="K11" s="20"/>
    </row>
    <row r="12" spans="1:11" ht="15.75" thickBot="1" x14ac:dyDescent="0.3">
      <c r="A12" s="5" t="s">
        <v>17</v>
      </c>
      <c r="B12" s="19"/>
      <c r="C12" s="19">
        <v>22.4</v>
      </c>
      <c r="D12" s="19"/>
      <c r="E12" s="19"/>
      <c r="F12" s="19"/>
      <c r="G12" s="19"/>
      <c r="H12" s="19"/>
      <c r="I12" s="19"/>
      <c r="J12" s="19"/>
      <c r="K12" s="20"/>
    </row>
    <row r="13" spans="1:11" ht="15.75" thickBot="1" x14ac:dyDescent="0.3">
      <c r="A13" s="5" t="s">
        <v>20</v>
      </c>
      <c r="B13" s="19"/>
      <c r="C13" s="19">
        <v>22.4</v>
      </c>
      <c r="D13" s="19"/>
      <c r="E13" s="19"/>
      <c r="F13" s="19"/>
      <c r="G13" s="19"/>
      <c r="H13" s="19"/>
      <c r="I13" s="19"/>
      <c r="J13" s="19"/>
      <c r="K13" s="20"/>
    </row>
    <row r="14" spans="1:11" ht="15.75" thickBot="1" x14ac:dyDescent="0.3">
      <c r="A14" s="5" t="s">
        <v>48</v>
      </c>
      <c r="B14" s="19"/>
      <c r="C14" s="19"/>
      <c r="D14" s="19">
        <v>22.4</v>
      </c>
      <c r="E14" s="19"/>
      <c r="F14" s="19"/>
      <c r="G14" s="19"/>
      <c r="H14" s="19"/>
      <c r="I14" s="19"/>
      <c r="J14" s="19"/>
      <c r="K14" s="20"/>
    </row>
    <row r="15" spans="1:11" ht="15.75" thickBot="1" x14ac:dyDescent="0.3">
      <c r="A15" s="6" t="s">
        <v>70</v>
      </c>
      <c r="B15" s="21"/>
      <c r="C15" s="21"/>
      <c r="D15" s="21"/>
      <c r="E15" s="19">
        <v>22.4</v>
      </c>
      <c r="F15" s="21"/>
      <c r="G15" s="21"/>
      <c r="H15" s="21"/>
      <c r="I15" s="21"/>
      <c r="J15" s="21"/>
      <c r="K15" s="22"/>
    </row>
    <row r="16" spans="1:11" ht="15.75" thickBot="1" x14ac:dyDescent="0.3">
      <c r="A16" s="6" t="s">
        <v>82</v>
      </c>
      <c r="B16" s="21"/>
      <c r="C16" s="21"/>
      <c r="D16" s="21"/>
      <c r="E16" s="21"/>
      <c r="F16" s="19">
        <v>22.4</v>
      </c>
      <c r="G16" s="21"/>
      <c r="H16" s="21"/>
      <c r="I16" s="21"/>
      <c r="J16" s="21"/>
      <c r="K16" s="22"/>
    </row>
    <row r="17" spans="1:11" ht="15.75" thickBot="1" x14ac:dyDescent="0.3"/>
    <row r="18" spans="1:11" x14ac:dyDescent="0.25">
      <c r="A18" s="55" t="s">
        <v>37</v>
      </c>
      <c r="B18" s="56"/>
      <c r="C18" s="56"/>
      <c r="D18" s="56"/>
      <c r="E18" s="56"/>
      <c r="F18" s="56"/>
      <c r="G18" s="56"/>
      <c r="H18" s="56"/>
      <c r="I18" s="56"/>
      <c r="J18" s="56"/>
      <c r="K18" s="57"/>
    </row>
    <row r="19" spans="1:11" x14ac:dyDescent="0.25">
      <c r="A19" s="58" t="s">
        <v>38</v>
      </c>
      <c r="B19" s="59"/>
      <c r="C19" s="59"/>
      <c r="D19" s="59"/>
      <c r="E19" s="59"/>
      <c r="F19" s="59"/>
      <c r="G19" s="59"/>
      <c r="H19" s="59"/>
      <c r="I19" s="59"/>
      <c r="J19" s="59"/>
      <c r="K19" s="60"/>
    </row>
    <row r="20" spans="1:11" x14ac:dyDescent="0.25">
      <c r="A20" s="58" t="s">
        <v>39</v>
      </c>
      <c r="B20" s="59"/>
      <c r="C20" s="59"/>
      <c r="D20" s="59"/>
      <c r="E20" s="59"/>
      <c r="F20" s="59"/>
      <c r="G20" s="59"/>
      <c r="H20" s="59"/>
      <c r="I20" s="59"/>
      <c r="J20" s="59"/>
      <c r="K20" s="60"/>
    </row>
    <row r="21" spans="1:11" ht="15.75" thickBot="1" x14ac:dyDescent="0.3">
      <c r="A21" s="52" t="s">
        <v>40</v>
      </c>
      <c r="B21" s="53"/>
      <c r="C21" s="53"/>
      <c r="D21" s="53"/>
      <c r="E21" s="53"/>
      <c r="F21" s="53"/>
      <c r="G21" s="53"/>
      <c r="H21" s="53"/>
      <c r="I21" s="53"/>
      <c r="J21" s="53"/>
      <c r="K21" s="54"/>
    </row>
  </sheetData>
  <mergeCells count="16">
    <mergeCell ref="A4:D4"/>
    <mergeCell ref="E4:K4"/>
    <mergeCell ref="A1:K1"/>
    <mergeCell ref="A2:D2"/>
    <mergeCell ref="E2:K2"/>
    <mergeCell ref="A3:D3"/>
    <mergeCell ref="E3:K3"/>
    <mergeCell ref="A19:K19"/>
    <mergeCell ref="A20:K20"/>
    <mergeCell ref="A21:K21"/>
    <mergeCell ref="A5:D5"/>
    <mergeCell ref="E5:K5"/>
    <mergeCell ref="A6:D6"/>
    <mergeCell ref="E6:K6"/>
    <mergeCell ref="B10:K10"/>
    <mergeCell ref="A18:K18"/>
  </mergeCells>
  <conditionalFormatting sqref="B7:K7">
    <cfRule type="containsText" dxfId="8" priority="2" operator="containsText" text="10/12/xxxx">
      <formula>NOT(ISERROR(SEARCH("10/12/xxxx",B7)))</formula>
    </cfRule>
  </conditionalFormatting>
  <conditionalFormatting sqref="B9:K9">
    <cfRule type="containsText" dxfId="7" priority="1" operator="containsText" text="xx/xx/xxxx">
      <formula>NOT(ISERROR(SEARCH("xx/xx/xxxx",B9)))</formula>
    </cfRule>
  </conditionalFormatting>
  <dataValidations count="6">
    <dataValidation allowBlank="1" showInputMessage="1" showErrorMessage="1" prompt="Please input the correct Rehabilitation Area number (RA#)" sqref="E2:K2" xr:uid="{C88A95F8-8BED-4FD7-9236-E53C84502B48}"/>
    <dataValidation allowBlank="1" showInputMessage="1" showErrorMessage="1" promptTitle="Insert Area (ha)" prompt="Please insert the cumulative area achieved in hectares (ha) as required" sqref="B11:K16" xr:uid="{90D8CBE3-2418-41A0-BC0D-9CCCD67CD3BF}"/>
    <dataValidation allowBlank="1" showInputMessage="1" showErrorMessage="1" promptTitle="Insert Area (ha)" prompt="Please insert the cumulative area available in hectares (ha)" sqref="B8:K8" xr:uid="{C591BE89-60FE-4204-8990-C8F0BF58D7FE}"/>
    <dataValidation allowBlank="1" showInputMessage="1" showErrorMessage="1" promptTitle="Insert Date" prompt="Please insert the data the milestone is to be completed by" sqref="B9:K9" xr:uid="{9531EFC3-2D5F-430D-A310-974846F8BE89}"/>
    <dataValidation allowBlank="1" showInputMessage="1" showErrorMessage="1" promptTitle="Insert Date" prompt="Please insert the date the area is available for rehabilitation" sqref="B7:K7" xr:uid="{96819736-424B-4D93-9BF4-1AA929C87E81}"/>
    <dataValidation allowBlank="1" showInputMessage="1" showErrorMessage="1" promptTitle="Rehabilitation Milestone" prompt="Insert the Rehabilitation Milestone number here (RM#)" sqref="A11:A16" xr:uid="{B2B99EE7-78E5-45B6-965E-AC5F4B8E9351}"/>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52520-E3BB-4B80-B0E2-02B07B46B1E6}">
  <dimension ref="A1:K22"/>
  <sheetViews>
    <sheetView workbookViewId="0">
      <selection activeCell="P21" sqref="P21"/>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58</v>
      </c>
      <c r="F2" s="45"/>
      <c r="G2" s="45"/>
      <c r="H2" s="45"/>
      <c r="I2" s="45"/>
      <c r="J2" s="45"/>
      <c r="K2" s="45"/>
    </row>
    <row r="3" spans="1:11" ht="15.95" customHeight="1" thickBot="1" x14ac:dyDescent="0.3">
      <c r="A3" s="48" t="s">
        <v>1</v>
      </c>
      <c r="B3" s="48"/>
      <c r="C3" s="48"/>
      <c r="D3" s="48"/>
      <c r="E3" s="45" t="s">
        <v>57</v>
      </c>
      <c r="F3" s="45"/>
      <c r="G3" s="45"/>
      <c r="H3" s="45"/>
      <c r="I3" s="45"/>
      <c r="J3" s="45"/>
      <c r="K3" s="45"/>
    </row>
    <row r="4" spans="1:11" ht="15.95" customHeight="1" thickBot="1" x14ac:dyDescent="0.3">
      <c r="A4" s="48" t="s">
        <v>41</v>
      </c>
      <c r="B4" s="48"/>
      <c r="C4" s="48"/>
      <c r="D4" s="48"/>
      <c r="E4" s="45">
        <v>180.53</v>
      </c>
      <c r="F4" s="45"/>
      <c r="G4" s="45"/>
      <c r="H4" s="45"/>
      <c r="I4" s="45"/>
      <c r="J4" s="45"/>
      <c r="K4" s="45"/>
    </row>
    <row r="5" spans="1:11" ht="32.1" customHeight="1" thickBot="1" x14ac:dyDescent="0.3">
      <c r="A5" s="47" t="s">
        <v>65</v>
      </c>
      <c r="B5" s="47"/>
      <c r="C5" s="47"/>
      <c r="D5" s="47"/>
      <c r="E5" s="46">
        <v>52597</v>
      </c>
      <c r="F5" s="45"/>
      <c r="G5" s="45"/>
      <c r="H5" s="45"/>
      <c r="I5" s="45"/>
      <c r="J5" s="45"/>
      <c r="K5" s="45"/>
    </row>
    <row r="6" spans="1:11" ht="15.95" customHeight="1" thickBot="1" x14ac:dyDescent="0.3">
      <c r="A6" s="48" t="s">
        <v>43</v>
      </c>
      <c r="B6" s="48"/>
      <c r="C6" s="48"/>
      <c r="D6" s="48"/>
      <c r="E6" s="45" t="s">
        <v>66</v>
      </c>
      <c r="F6" s="45"/>
      <c r="G6" s="45"/>
      <c r="H6" s="45"/>
      <c r="I6" s="45"/>
      <c r="J6" s="45"/>
      <c r="K6" s="45"/>
    </row>
    <row r="7" spans="1:11" ht="30.95" customHeight="1" thickBot="1" x14ac:dyDescent="0.3">
      <c r="A7" s="3" t="s">
        <v>2</v>
      </c>
      <c r="B7" s="15">
        <v>52597</v>
      </c>
      <c r="C7" s="15">
        <v>52963</v>
      </c>
      <c r="D7" s="15">
        <v>53328</v>
      </c>
      <c r="E7" s="15">
        <v>53328</v>
      </c>
      <c r="F7" s="15">
        <v>54424</v>
      </c>
      <c r="G7" s="15">
        <v>54789</v>
      </c>
      <c r="H7" s="15">
        <v>55154</v>
      </c>
      <c r="I7" s="15">
        <v>56615</v>
      </c>
      <c r="J7" s="15"/>
      <c r="K7" s="15"/>
    </row>
    <row r="8" spans="1:11" ht="30.95" customHeight="1" thickBot="1" x14ac:dyDescent="0.3">
      <c r="A8" s="3" t="s">
        <v>16</v>
      </c>
      <c r="B8" s="16">
        <v>93.89</v>
      </c>
      <c r="C8" s="16">
        <v>93.89</v>
      </c>
      <c r="D8" s="16">
        <v>180.53</v>
      </c>
      <c r="E8" s="16">
        <v>180.53</v>
      </c>
      <c r="F8" s="16">
        <v>180.53</v>
      </c>
      <c r="G8" s="16">
        <v>180.53</v>
      </c>
      <c r="H8" s="16">
        <v>180.53</v>
      </c>
      <c r="I8" s="16">
        <v>180.53</v>
      </c>
      <c r="J8" s="16"/>
      <c r="K8" s="17"/>
    </row>
    <row r="9" spans="1:11" ht="30.95" customHeight="1" thickBot="1" x14ac:dyDescent="0.3">
      <c r="A9" s="4" t="s">
        <v>3</v>
      </c>
      <c r="B9" s="18">
        <v>52941</v>
      </c>
      <c r="C9" s="18">
        <v>53306</v>
      </c>
      <c r="D9" s="18">
        <v>54402</v>
      </c>
      <c r="E9" s="18">
        <v>55132</v>
      </c>
      <c r="F9" s="18">
        <v>54767</v>
      </c>
      <c r="G9" s="18">
        <v>56593</v>
      </c>
      <c r="H9" s="18">
        <v>56958</v>
      </c>
      <c r="I9" s="18">
        <v>58419</v>
      </c>
      <c r="J9" s="18"/>
      <c r="K9" s="18"/>
    </row>
    <row r="10" spans="1:11" ht="30.75" thickBot="1" x14ac:dyDescent="0.3">
      <c r="A10" s="1" t="s">
        <v>4</v>
      </c>
      <c r="B10" s="49" t="s">
        <v>5</v>
      </c>
      <c r="C10" s="50"/>
      <c r="D10" s="50"/>
      <c r="E10" s="50"/>
      <c r="F10" s="50"/>
      <c r="G10" s="50"/>
      <c r="H10" s="50"/>
      <c r="I10" s="50"/>
      <c r="J10" s="50"/>
      <c r="K10" s="51"/>
    </row>
    <row r="11" spans="1:11" ht="15.75" thickBot="1" x14ac:dyDescent="0.3">
      <c r="A11" s="26" t="s">
        <v>9</v>
      </c>
      <c r="B11" s="19">
        <v>93.89</v>
      </c>
      <c r="C11" s="19"/>
      <c r="D11" s="19">
        <v>86.64</v>
      </c>
      <c r="E11" s="19"/>
      <c r="F11" s="19"/>
      <c r="G11" s="19"/>
      <c r="H11" s="19"/>
      <c r="I11" s="19"/>
      <c r="J11" s="19"/>
      <c r="K11" s="19"/>
    </row>
    <row r="12" spans="1:11" ht="15.75" thickBot="1" x14ac:dyDescent="0.3">
      <c r="A12" s="5" t="s">
        <v>10</v>
      </c>
      <c r="B12" s="19">
        <v>93.89</v>
      </c>
      <c r="C12" s="19"/>
      <c r="D12" s="19">
        <v>86.64</v>
      </c>
      <c r="E12" s="19"/>
      <c r="F12" s="19"/>
      <c r="G12" s="19"/>
      <c r="H12" s="19"/>
      <c r="I12" s="19"/>
      <c r="J12" s="19"/>
      <c r="K12" s="20"/>
    </row>
    <row r="13" spans="1:11" ht="15.75" thickBot="1" x14ac:dyDescent="0.3">
      <c r="A13" s="5" t="s">
        <v>17</v>
      </c>
      <c r="B13" s="19">
        <v>93.89</v>
      </c>
      <c r="C13" s="19"/>
      <c r="D13" s="19">
        <v>86.64</v>
      </c>
      <c r="E13" s="19"/>
      <c r="F13" s="19"/>
      <c r="G13" s="19"/>
      <c r="H13" s="19"/>
      <c r="I13" s="19"/>
      <c r="J13" s="19"/>
      <c r="K13" s="20"/>
    </row>
    <row r="14" spans="1:11" ht="15.75" thickBot="1" x14ac:dyDescent="0.3">
      <c r="A14" s="5" t="s">
        <v>20</v>
      </c>
      <c r="B14" s="19"/>
      <c r="C14" s="19">
        <v>93.89</v>
      </c>
      <c r="D14" s="19"/>
      <c r="E14" s="19"/>
      <c r="F14" s="19">
        <v>86.64</v>
      </c>
      <c r="G14" s="19"/>
      <c r="H14" s="19"/>
      <c r="I14" s="19"/>
      <c r="J14" s="19"/>
      <c r="K14" s="20"/>
    </row>
    <row r="15" spans="1:11" ht="15.75" thickBot="1" x14ac:dyDescent="0.3">
      <c r="A15" s="5" t="s">
        <v>48</v>
      </c>
      <c r="B15" s="19"/>
      <c r="C15" s="19">
        <v>93.89</v>
      </c>
      <c r="D15" s="19"/>
      <c r="E15" s="19"/>
      <c r="F15" s="19">
        <v>86.64</v>
      </c>
      <c r="G15" s="19"/>
      <c r="H15" s="19"/>
      <c r="I15" s="19"/>
      <c r="J15" s="19"/>
      <c r="K15" s="20"/>
    </row>
    <row r="16" spans="1:11" ht="15.75" thickBot="1" x14ac:dyDescent="0.3">
      <c r="A16" s="6" t="s">
        <v>70</v>
      </c>
      <c r="B16" s="21"/>
      <c r="C16" s="21"/>
      <c r="D16" s="19"/>
      <c r="E16" s="19">
        <v>93.89</v>
      </c>
      <c r="F16" s="19"/>
      <c r="G16" s="19">
        <v>86.64</v>
      </c>
      <c r="H16" s="21"/>
      <c r="I16" s="21"/>
      <c r="J16" s="21"/>
      <c r="K16" s="22"/>
    </row>
    <row r="17" spans="1:11" ht="15.75" thickBot="1" x14ac:dyDescent="0.3">
      <c r="A17" s="6" t="s">
        <v>82</v>
      </c>
      <c r="B17" s="21"/>
      <c r="C17" s="21"/>
      <c r="D17" s="21"/>
      <c r="E17" s="21"/>
      <c r="F17" s="21"/>
      <c r="G17" s="21"/>
      <c r="H17" s="19">
        <v>93.89</v>
      </c>
      <c r="I17" s="19">
        <v>86.64</v>
      </c>
      <c r="J17" s="21"/>
      <c r="K17" s="22"/>
    </row>
    <row r="18" spans="1:11" ht="15.75" thickBot="1" x14ac:dyDescent="0.3"/>
    <row r="19" spans="1:11" x14ac:dyDescent="0.25">
      <c r="A19" s="55" t="s">
        <v>37</v>
      </c>
      <c r="B19" s="56"/>
      <c r="C19" s="56"/>
      <c r="D19" s="56"/>
      <c r="E19" s="56"/>
      <c r="F19" s="56"/>
      <c r="G19" s="56"/>
      <c r="H19" s="56"/>
      <c r="I19" s="56"/>
      <c r="J19" s="56"/>
      <c r="K19" s="57"/>
    </row>
    <row r="20" spans="1:11" x14ac:dyDescent="0.25">
      <c r="A20" s="58" t="s">
        <v>38</v>
      </c>
      <c r="B20" s="59"/>
      <c r="C20" s="59"/>
      <c r="D20" s="59"/>
      <c r="E20" s="59"/>
      <c r="F20" s="59"/>
      <c r="G20" s="59"/>
      <c r="H20" s="59"/>
      <c r="I20" s="59"/>
      <c r="J20" s="59"/>
      <c r="K20" s="60"/>
    </row>
    <row r="21" spans="1:11" x14ac:dyDescent="0.25">
      <c r="A21" s="58" t="s">
        <v>39</v>
      </c>
      <c r="B21" s="59"/>
      <c r="C21" s="59"/>
      <c r="D21" s="59"/>
      <c r="E21" s="59"/>
      <c r="F21" s="59"/>
      <c r="G21" s="59"/>
      <c r="H21" s="59"/>
      <c r="I21" s="59"/>
      <c r="J21" s="59"/>
      <c r="K21" s="60"/>
    </row>
    <row r="22" spans="1:11" ht="15.75" thickBot="1" x14ac:dyDescent="0.3">
      <c r="A22" s="52" t="s">
        <v>40</v>
      </c>
      <c r="B22" s="53"/>
      <c r="C22" s="53"/>
      <c r="D22" s="53"/>
      <c r="E22" s="53"/>
      <c r="F22" s="53"/>
      <c r="G22" s="53"/>
      <c r="H22" s="53"/>
      <c r="I22" s="53"/>
      <c r="J22" s="53"/>
      <c r="K22" s="54"/>
    </row>
  </sheetData>
  <mergeCells count="16">
    <mergeCell ref="A4:D4"/>
    <mergeCell ref="E4:K4"/>
    <mergeCell ref="A1:K1"/>
    <mergeCell ref="A2:D2"/>
    <mergeCell ref="E2:K2"/>
    <mergeCell ref="A3:D3"/>
    <mergeCell ref="E3:K3"/>
    <mergeCell ref="A20:K20"/>
    <mergeCell ref="A21:K21"/>
    <mergeCell ref="A22:K22"/>
    <mergeCell ref="A5:D5"/>
    <mergeCell ref="E5:K5"/>
    <mergeCell ref="A6:D6"/>
    <mergeCell ref="E6:K6"/>
    <mergeCell ref="B10:K10"/>
    <mergeCell ref="A19:K19"/>
  </mergeCells>
  <conditionalFormatting sqref="B7:K7">
    <cfRule type="containsText" dxfId="6" priority="2" operator="containsText" text="10/12/xxxx">
      <formula>NOT(ISERROR(SEARCH("10/12/xxxx",B7)))</formula>
    </cfRule>
  </conditionalFormatting>
  <conditionalFormatting sqref="B9:K9">
    <cfRule type="containsText" dxfId="5"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2:A17" xr:uid="{23343547-5061-433D-A2D2-2F258308DF13}"/>
    <dataValidation allowBlank="1" showInputMessage="1" showErrorMessage="1" promptTitle="Insert Area (ha)" prompt="Please insert the cumulative area achieved in hectares (ha) as required" sqref="B14:B17 C16:C17 C12:C13 D14:D17 E12:K13 F16:F17 J14:K17 G17 G14:G15 H14:I16" xr:uid="{6400E7D2-46D8-4637-98CF-EFE0D9D29BA5}"/>
    <dataValidation allowBlank="1" showInputMessage="1" showErrorMessage="1" prompt="Please input the correct Rehabilitation Area number (RA#)" sqref="E2:K2" xr:uid="{D68A8546-B3DA-4C67-B602-AB64B16B7823}"/>
    <dataValidation allowBlank="1" showInputMessage="1" showErrorMessage="1" promptTitle="Insert Date" prompt="Please insert the date the area is available for rehabilitation" sqref="B7:K7" xr:uid="{320A4EFE-9137-4039-A300-AB020597FFA9}"/>
    <dataValidation allowBlank="1" showInputMessage="1" showErrorMessage="1" promptTitle="Insert Date" prompt="Please insert the data the milestone is to be completed by" sqref="B9:K9" xr:uid="{19B238FB-7E77-4260-8816-42F84FD6834E}"/>
    <dataValidation allowBlank="1" showInputMessage="1" showErrorMessage="1" promptTitle="Insert Area (ha)" prompt="Please insert the cumulative area available in hectares (ha)" sqref="B8:K8" xr:uid="{C4408374-2220-4182-8DF9-BFBBDDED2E11}"/>
  </dataValidation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D24F2-9750-4670-80F2-AAF8F4CE064D}">
  <dimension ref="A1:K22"/>
  <sheetViews>
    <sheetView workbookViewId="0">
      <selection activeCell="H31" sqref="H31"/>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62</v>
      </c>
      <c r="F2" s="45"/>
      <c r="G2" s="45"/>
      <c r="H2" s="45"/>
      <c r="I2" s="45"/>
      <c r="J2" s="45"/>
      <c r="K2" s="45"/>
    </row>
    <row r="3" spans="1:11" ht="15.95" customHeight="1" thickBot="1" x14ac:dyDescent="0.3">
      <c r="A3" s="48" t="s">
        <v>1</v>
      </c>
      <c r="B3" s="48"/>
      <c r="C3" s="48"/>
      <c r="D3" s="48"/>
      <c r="E3" s="45" t="s">
        <v>63</v>
      </c>
      <c r="F3" s="45"/>
      <c r="G3" s="45"/>
      <c r="H3" s="45"/>
      <c r="I3" s="45"/>
      <c r="J3" s="45"/>
      <c r="K3" s="45"/>
    </row>
    <row r="4" spans="1:11" ht="15.95" customHeight="1" thickBot="1" x14ac:dyDescent="0.3">
      <c r="A4" s="48" t="s">
        <v>41</v>
      </c>
      <c r="B4" s="48"/>
      <c r="C4" s="48"/>
      <c r="D4" s="48"/>
      <c r="E4" s="45">
        <v>107.83</v>
      </c>
      <c r="F4" s="45"/>
      <c r="G4" s="45"/>
      <c r="H4" s="45"/>
      <c r="I4" s="45"/>
      <c r="J4" s="45"/>
      <c r="K4" s="45"/>
    </row>
    <row r="5" spans="1:11" ht="32.1" customHeight="1" thickBot="1" x14ac:dyDescent="0.3">
      <c r="A5" s="47" t="s">
        <v>53</v>
      </c>
      <c r="B5" s="47"/>
      <c r="C5" s="47"/>
      <c r="D5" s="47"/>
      <c r="E5" s="46">
        <v>52597</v>
      </c>
      <c r="F5" s="45"/>
      <c r="G5" s="45"/>
      <c r="H5" s="45"/>
      <c r="I5" s="45"/>
      <c r="J5" s="45"/>
      <c r="K5" s="45"/>
    </row>
    <row r="6" spans="1:11" ht="15.95" customHeight="1" thickBot="1" x14ac:dyDescent="0.3">
      <c r="A6" s="48" t="s">
        <v>43</v>
      </c>
      <c r="B6" s="48"/>
      <c r="C6" s="48"/>
      <c r="D6" s="48"/>
      <c r="E6" s="45" t="s">
        <v>77</v>
      </c>
      <c r="F6" s="45"/>
      <c r="G6" s="45"/>
      <c r="H6" s="45"/>
      <c r="I6" s="45"/>
      <c r="J6" s="45"/>
      <c r="K6" s="45"/>
    </row>
    <row r="7" spans="1:11" ht="30.95" customHeight="1" thickBot="1" x14ac:dyDescent="0.3">
      <c r="A7" s="3" t="s">
        <v>2</v>
      </c>
      <c r="B7" s="15">
        <v>52597</v>
      </c>
      <c r="C7" s="15">
        <v>54058</v>
      </c>
      <c r="D7" s="15">
        <v>55154</v>
      </c>
      <c r="E7" s="15">
        <v>55885</v>
      </c>
      <c r="F7" s="15">
        <v>57711</v>
      </c>
      <c r="G7" s="15"/>
      <c r="H7" s="18"/>
      <c r="I7" s="15"/>
      <c r="J7" s="15"/>
      <c r="K7" s="15"/>
    </row>
    <row r="8" spans="1:11" ht="30.95" customHeight="1" thickBot="1" x14ac:dyDescent="0.3">
      <c r="A8" s="3" t="s">
        <v>16</v>
      </c>
      <c r="B8" s="16">
        <v>107.83</v>
      </c>
      <c r="C8" s="16">
        <v>107.83</v>
      </c>
      <c r="D8" s="16">
        <v>107.83</v>
      </c>
      <c r="E8" s="16">
        <v>107.83</v>
      </c>
      <c r="F8" s="16">
        <v>107.83</v>
      </c>
      <c r="G8" s="16"/>
      <c r="H8" s="16"/>
      <c r="I8" s="16"/>
      <c r="J8" s="16"/>
      <c r="K8" s="17"/>
    </row>
    <row r="9" spans="1:11" ht="30.95" customHeight="1" thickBot="1" x14ac:dyDescent="0.3">
      <c r="A9" s="4" t="s">
        <v>3</v>
      </c>
      <c r="B9" s="18">
        <v>54036</v>
      </c>
      <c r="C9" s="18">
        <v>55132</v>
      </c>
      <c r="D9" s="18">
        <v>55863</v>
      </c>
      <c r="E9" s="18">
        <v>57689</v>
      </c>
      <c r="F9" s="18">
        <v>62437</v>
      </c>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9</v>
      </c>
      <c r="B11" s="19">
        <v>107.83</v>
      </c>
      <c r="C11" s="19"/>
      <c r="D11" s="19"/>
      <c r="E11" s="19"/>
      <c r="F11" s="19"/>
      <c r="G11" s="19"/>
      <c r="H11" s="19"/>
      <c r="I11" s="19"/>
      <c r="J11" s="19"/>
      <c r="K11" s="20"/>
    </row>
    <row r="12" spans="1:11" ht="15.75" thickBot="1" x14ac:dyDescent="0.3">
      <c r="A12" s="5" t="s">
        <v>18</v>
      </c>
      <c r="B12" s="19"/>
      <c r="C12" s="19">
        <v>107.83</v>
      </c>
      <c r="D12" s="19"/>
      <c r="E12" s="19"/>
      <c r="F12" s="19"/>
      <c r="G12" s="19"/>
      <c r="H12" s="19"/>
      <c r="I12" s="19"/>
      <c r="J12" s="19"/>
      <c r="K12" s="20"/>
    </row>
    <row r="13" spans="1:11" ht="15.75" thickBot="1" x14ac:dyDescent="0.3">
      <c r="A13" s="5" t="s">
        <v>20</v>
      </c>
      <c r="B13" s="19"/>
      <c r="C13" s="19"/>
      <c r="D13" s="19">
        <v>107.83</v>
      </c>
      <c r="E13" s="19"/>
      <c r="F13" s="19"/>
      <c r="G13" s="19"/>
      <c r="H13" s="19"/>
      <c r="I13" s="19"/>
      <c r="J13" s="19"/>
      <c r="K13" s="20"/>
    </row>
    <row r="14" spans="1:11" ht="15.75" thickBot="1" x14ac:dyDescent="0.3">
      <c r="A14" s="5" t="s">
        <v>21</v>
      </c>
      <c r="B14" s="19"/>
      <c r="C14" s="19"/>
      <c r="D14" s="19">
        <v>107.83</v>
      </c>
      <c r="E14" s="19"/>
      <c r="F14" s="19"/>
      <c r="G14" s="19"/>
      <c r="H14" s="19"/>
      <c r="I14" s="19"/>
      <c r="J14" s="19"/>
      <c r="K14" s="20"/>
    </row>
    <row r="15" spans="1:11" ht="15.75" thickBot="1" x14ac:dyDescent="0.3">
      <c r="A15" s="5" t="s">
        <v>67</v>
      </c>
      <c r="B15" s="19"/>
      <c r="C15" s="19"/>
      <c r="D15" s="19"/>
      <c r="E15" s="19">
        <v>107.83</v>
      </c>
      <c r="F15" s="19"/>
      <c r="G15" s="21"/>
      <c r="H15" s="21"/>
      <c r="I15" s="21"/>
      <c r="J15" s="21"/>
      <c r="K15" s="22"/>
    </row>
    <row r="16" spans="1:11" ht="15.75" thickBot="1" x14ac:dyDescent="0.3">
      <c r="A16" s="5" t="s">
        <v>71</v>
      </c>
      <c r="B16" s="21"/>
      <c r="C16" s="21"/>
      <c r="D16" s="21"/>
      <c r="E16" s="21"/>
      <c r="F16" s="19">
        <v>107.83</v>
      </c>
      <c r="G16" s="19"/>
      <c r="H16" s="21"/>
      <c r="I16" s="21"/>
      <c r="J16" s="21"/>
      <c r="K16" s="22"/>
    </row>
    <row r="17" spans="1:11" x14ac:dyDescent="0.25">
      <c r="A17"/>
    </row>
    <row r="18" spans="1:11" ht="15.75" thickBot="1" x14ac:dyDescent="0.3"/>
    <row r="19" spans="1:11" x14ac:dyDescent="0.25">
      <c r="A19" s="55" t="s">
        <v>37</v>
      </c>
      <c r="B19" s="56"/>
      <c r="C19" s="56"/>
      <c r="D19" s="56"/>
      <c r="E19" s="56"/>
      <c r="F19" s="56"/>
      <c r="G19" s="56"/>
      <c r="H19" s="56"/>
      <c r="I19" s="56"/>
      <c r="J19" s="56"/>
      <c r="K19" s="57"/>
    </row>
    <row r="20" spans="1:11" x14ac:dyDescent="0.25">
      <c r="A20" s="58" t="s">
        <v>38</v>
      </c>
      <c r="B20" s="59"/>
      <c r="C20" s="59"/>
      <c r="D20" s="59"/>
      <c r="E20" s="59"/>
      <c r="F20" s="59"/>
      <c r="G20" s="59"/>
      <c r="H20" s="59"/>
      <c r="I20" s="59"/>
      <c r="J20" s="59"/>
      <c r="K20" s="60"/>
    </row>
    <row r="21" spans="1:11" x14ac:dyDescent="0.25">
      <c r="A21" s="58" t="s">
        <v>39</v>
      </c>
      <c r="B21" s="59"/>
      <c r="C21" s="59"/>
      <c r="D21" s="59"/>
      <c r="E21" s="59"/>
      <c r="F21" s="59"/>
      <c r="G21" s="59"/>
      <c r="H21" s="59"/>
      <c r="I21" s="59"/>
      <c r="J21" s="59"/>
      <c r="K21" s="60"/>
    </row>
    <row r="22" spans="1:11" ht="15.75" thickBot="1" x14ac:dyDescent="0.3">
      <c r="A22" s="52" t="s">
        <v>40</v>
      </c>
      <c r="B22" s="53"/>
      <c r="C22" s="53"/>
      <c r="D22" s="53"/>
      <c r="E22" s="53"/>
      <c r="F22" s="53"/>
      <c r="G22" s="53"/>
      <c r="H22" s="53"/>
      <c r="I22" s="53"/>
      <c r="J22" s="53"/>
      <c r="K22" s="54"/>
    </row>
  </sheetData>
  <mergeCells count="16">
    <mergeCell ref="A4:D4"/>
    <mergeCell ref="E4:K4"/>
    <mergeCell ref="A1:K1"/>
    <mergeCell ref="A2:D2"/>
    <mergeCell ref="E2:K2"/>
    <mergeCell ref="A3:D3"/>
    <mergeCell ref="E3:K3"/>
    <mergeCell ref="A20:K20"/>
    <mergeCell ref="A21:K21"/>
    <mergeCell ref="A22:K22"/>
    <mergeCell ref="A5:D5"/>
    <mergeCell ref="E5:K5"/>
    <mergeCell ref="A6:D6"/>
    <mergeCell ref="E6:K6"/>
    <mergeCell ref="B10:K10"/>
    <mergeCell ref="A19:K19"/>
  </mergeCells>
  <conditionalFormatting sqref="B7:G7 I7:K7">
    <cfRule type="containsText" dxfId="4" priority="3" operator="containsText" text="10/12/xxxx">
      <formula>NOT(ISERROR(SEARCH("10/12/xxxx",B7)))</formula>
    </cfRule>
  </conditionalFormatting>
  <conditionalFormatting sqref="B9:K9">
    <cfRule type="containsText" dxfId="3" priority="2" operator="containsText" text="xx/xx/xxxx">
      <formula>NOT(ISERROR(SEARCH("xx/xx/xxxx",B9)))</formula>
    </cfRule>
  </conditionalFormatting>
  <conditionalFormatting sqref="H7">
    <cfRule type="containsText" dxfId="2" priority="1" operator="containsText" text="xx/xx/xxxx">
      <formula>NOT(ISERROR(SEARCH("xx/xx/xxxx",H7)))</formula>
    </cfRule>
  </conditionalFormatting>
  <dataValidations count="6">
    <dataValidation allowBlank="1" showInputMessage="1" showErrorMessage="1" prompt="Please input the correct Rehabilitation Area number (RA#)" sqref="E2:K2" xr:uid="{BB368107-5F8D-4653-BD0F-DBF45AD5396F}"/>
    <dataValidation allowBlank="1" showInputMessage="1" showErrorMessage="1" promptTitle="Insert Area (ha)" prompt="Please insert the cumulative area available in hectares (ha)" sqref="B8:K8" xr:uid="{A4BC42E3-C23C-4FA0-BC4A-1D66006B4383}"/>
    <dataValidation allowBlank="1" showInputMessage="1" showErrorMessage="1" promptTitle="Insert Date" prompt="Please insert the data the milestone is to be completed by" sqref="B9:K9 H7" xr:uid="{1CC36179-F4B7-4DF1-92F2-9F76C9671914}"/>
    <dataValidation allowBlank="1" showInputMessage="1" showErrorMessage="1" promptTitle="Insert Date" prompt="Please insert the date the area is available for rehabilitation" sqref="B7:G7 I7:K7" xr:uid="{0D7A98A2-BD86-4C62-81B1-F2977D0FE9B1}"/>
    <dataValidation allowBlank="1" showInputMessage="1" showErrorMessage="1" promptTitle="Insert Area (ha)" prompt="Please insert the cumulative area achieved in hectares (ha) as required" sqref="B11:K12 G13:K16 B14:C16 E14:F16 D13:D16" xr:uid="{1B1EB431-5781-49CB-BD64-B64C172A0094}"/>
    <dataValidation allowBlank="1" showInputMessage="1" showErrorMessage="1" promptTitle="Rehabilitation Milestone" prompt="Insert the Rehabilitation Milestone number here (RM#)" sqref="A11:A12 A14:A16" xr:uid="{A557E454-B53F-48B2-BF8A-C27618229411}"/>
  </dataValidation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D9EF-B8C2-4BB5-B76D-DF689EDA8DFC}">
  <dimension ref="A1:K23"/>
  <sheetViews>
    <sheetView workbookViewId="0">
      <selection activeCell="B10" sqref="B10:K10"/>
    </sheetView>
  </sheetViews>
  <sheetFormatPr defaultColWidth="12.140625" defaultRowHeight="15" x14ac:dyDescent="0.25"/>
  <cols>
    <col min="1" max="1" width="15.7109375" style="2" customWidth="1"/>
  </cols>
  <sheetData>
    <row r="1" spans="1:11" ht="23.25" customHeight="1" thickBot="1" x14ac:dyDescent="0.35">
      <c r="A1" s="42" t="s">
        <v>42</v>
      </c>
      <c r="B1" s="43"/>
      <c r="C1" s="43"/>
      <c r="D1" s="43"/>
      <c r="E1" s="43"/>
      <c r="F1" s="43"/>
      <c r="G1" s="43"/>
      <c r="H1" s="43"/>
      <c r="I1" s="43"/>
      <c r="J1" s="43"/>
      <c r="K1" s="44"/>
    </row>
    <row r="2" spans="1:11" ht="15.95" customHeight="1" thickBot="1" x14ac:dyDescent="0.3">
      <c r="A2" s="48" t="s">
        <v>0</v>
      </c>
      <c r="B2" s="48"/>
      <c r="C2" s="48"/>
      <c r="D2" s="48"/>
      <c r="E2" s="45" t="s">
        <v>64</v>
      </c>
      <c r="F2" s="45"/>
      <c r="G2" s="45"/>
      <c r="H2" s="45"/>
      <c r="I2" s="45"/>
      <c r="J2" s="45"/>
      <c r="K2" s="45"/>
    </row>
    <row r="3" spans="1:11" ht="15.95" customHeight="1" thickBot="1" x14ac:dyDescent="0.3">
      <c r="A3" s="48" t="s">
        <v>1</v>
      </c>
      <c r="B3" s="48"/>
      <c r="C3" s="48"/>
      <c r="D3" s="48"/>
      <c r="E3" s="45" t="s">
        <v>78</v>
      </c>
      <c r="F3" s="45"/>
      <c r="G3" s="45"/>
      <c r="H3" s="45"/>
      <c r="I3" s="45"/>
      <c r="J3" s="45"/>
      <c r="K3" s="45"/>
    </row>
    <row r="4" spans="1:11" ht="15.95" customHeight="1" thickBot="1" x14ac:dyDescent="0.3">
      <c r="A4" s="48" t="s">
        <v>41</v>
      </c>
      <c r="B4" s="48"/>
      <c r="C4" s="48"/>
      <c r="D4" s="48"/>
      <c r="E4" s="45">
        <v>67.099999999999994</v>
      </c>
      <c r="F4" s="45"/>
      <c r="G4" s="45"/>
      <c r="H4" s="45"/>
      <c r="I4" s="45"/>
      <c r="J4" s="45"/>
      <c r="K4" s="45"/>
    </row>
    <row r="5" spans="1:11" ht="32.1" customHeight="1" thickBot="1" x14ac:dyDescent="0.3">
      <c r="A5" s="47" t="s">
        <v>53</v>
      </c>
      <c r="B5" s="47"/>
      <c r="C5" s="47"/>
      <c r="D5" s="47"/>
      <c r="E5" s="46">
        <v>52597</v>
      </c>
      <c r="F5" s="45"/>
      <c r="G5" s="45"/>
      <c r="H5" s="45"/>
      <c r="I5" s="45"/>
      <c r="J5" s="45"/>
      <c r="K5" s="45"/>
    </row>
    <row r="6" spans="1:11" ht="15.95" customHeight="1" thickBot="1" x14ac:dyDescent="0.3">
      <c r="A6" s="48" t="s">
        <v>43</v>
      </c>
      <c r="B6" s="48"/>
      <c r="C6" s="48"/>
      <c r="D6" s="48"/>
      <c r="E6" s="45" t="s">
        <v>77</v>
      </c>
      <c r="F6" s="45"/>
      <c r="G6" s="45"/>
      <c r="H6" s="45"/>
      <c r="I6" s="45"/>
      <c r="J6" s="45"/>
      <c r="K6" s="45"/>
    </row>
    <row r="7" spans="1:11" ht="30.95" customHeight="1" thickBot="1" x14ac:dyDescent="0.3">
      <c r="A7" s="3" t="s">
        <v>2</v>
      </c>
      <c r="B7" s="15">
        <v>52597</v>
      </c>
      <c r="C7" s="15">
        <v>52963</v>
      </c>
      <c r="D7" s="15">
        <v>53328</v>
      </c>
      <c r="E7" s="15">
        <v>53693</v>
      </c>
      <c r="F7" s="15">
        <v>54789</v>
      </c>
      <c r="G7" s="15"/>
      <c r="H7" s="15"/>
      <c r="I7" s="15"/>
      <c r="J7" s="15"/>
      <c r="K7" s="15"/>
    </row>
    <row r="8" spans="1:11" ht="30.95" customHeight="1" thickBot="1" x14ac:dyDescent="0.3">
      <c r="A8" s="3" t="s">
        <v>16</v>
      </c>
      <c r="B8" s="16">
        <v>67.099999999999994</v>
      </c>
      <c r="C8" s="16">
        <v>67.099999999999994</v>
      </c>
      <c r="D8" s="16">
        <v>67.099999999999994</v>
      </c>
      <c r="E8" s="16">
        <v>67.099999999999994</v>
      </c>
      <c r="F8" s="16">
        <v>67.099999999999994</v>
      </c>
      <c r="G8" s="16"/>
      <c r="H8" s="16"/>
      <c r="I8" s="16"/>
      <c r="J8" s="16"/>
      <c r="K8" s="17"/>
    </row>
    <row r="9" spans="1:11" ht="30.95" customHeight="1" thickBot="1" x14ac:dyDescent="0.3">
      <c r="A9" s="4" t="s">
        <v>3</v>
      </c>
      <c r="B9" s="18">
        <v>52941</v>
      </c>
      <c r="C9" s="18">
        <v>53306</v>
      </c>
      <c r="D9" s="18">
        <v>53671</v>
      </c>
      <c r="E9" s="18">
        <v>54767</v>
      </c>
      <c r="F9" s="18">
        <v>56593</v>
      </c>
      <c r="G9" s="18"/>
      <c r="H9" s="18"/>
      <c r="I9" s="18"/>
      <c r="J9" s="18"/>
      <c r="K9" s="18"/>
    </row>
    <row r="10" spans="1:11" ht="30.75" thickBot="1" x14ac:dyDescent="0.3">
      <c r="A10" s="1" t="s">
        <v>4</v>
      </c>
      <c r="B10" s="49" t="s">
        <v>5</v>
      </c>
      <c r="C10" s="50"/>
      <c r="D10" s="50"/>
      <c r="E10" s="50"/>
      <c r="F10" s="50"/>
      <c r="G10" s="50"/>
      <c r="H10" s="50"/>
      <c r="I10" s="50"/>
      <c r="J10" s="50"/>
      <c r="K10" s="51"/>
    </row>
    <row r="11" spans="1:11" ht="15.75" thickBot="1" x14ac:dyDescent="0.3">
      <c r="A11" s="5" t="s">
        <v>9</v>
      </c>
      <c r="B11" s="19">
        <v>67.099999999999994</v>
      </c>
      <c r="C11" s="19"/>
      <c r="D11" s="19"/>
      <c r="E11" s="19"/>
      <c r="F11" s="19"/>
      <c r="G11" s="19"/>
      <c r="H11" s="19"/>
      <c r="I11" s="19"/>
      <c r="J11" s="19"/>
      <c r="K11" s="20"/>
    </row>
    <row r="12" spans="1:11" ht="15.75" thickBot="1" x14ac:dyDescent="0.3">
      <c r="A12" s="5" t="s">
        <v>10</v>
      </c>
      <c r="B12" s="19"/>
      <c r="C12" s="19">
        <v>67.099999999999994</v>
      </c>
      <c r="D12" s="19"/>
      <c r="E12" s="19"/>
      <c r="F12" s="19"/>
      <c r="G12" s="19"/>
      <c r="H12" s="19"/>
      <c r="I12" s="19"/>
      <c r="J12" s="19"/>
      <c r="K12" s="20"/>
    </row>
    <row r="13" spans="1:11" ht="15.75" thickBot="1" x14ac:dyDescent="0.3">
      <c r="A13" s="5" t="s">
        <v>19</v>
      </c>
      <c r="B13" s="19"/>
      <c r="C13" s="19">
        <v>67.099999999999994</v>
      </c>
      <c r="D13" s="19"/>
      <c r="E13" s="19"/>
      <c r="F13" s="19"/>
      <c r="G13" s="19"/>
      <c r="H13" s="19"/>
      <c r="I13" s="19"/>
      <c r="J13" s="19"/>
      <c r="K13" s="20"/>
    </row>
    <row r="14" spans="1:11" ht="15.75" thickBot="1" x14ac:dyDescent="0.3">
      <c r="A14" s="6" t="s">
        <v>20</v>
      </c>
      <c r="B14" s="19"/>
      <c r="C14" s="19"/>
      <c r="D14" s="19">
        <v>67.099999999999994</v>
      </c>
      <c r="E14" s="19"/>
      <c r="F14" s="19"/>
      <c r="G14" s="19"/>
      <c r="H14" s="19"/>
      <c r="I14" s="19"/>
      <c r="J14" s="19"/>
      <c r="K14" s="20"/>
    </row>
    <row r="15" spans="1:11" ht="15.75" thickBot="1" x14ac:dyDescent="0.3">
      <c r="A15" s="6" t="s">
        <v>21</v>
      </c>
      <c r="B15" s="21"/>
      <c r="C15" s="21"/>
      <c r="D15" s="19">
        <v>67.099999999999994</v>
      </c>
      <c r="E15" s="21"/>
      <c r="F15" s="21"/>
      <c r="G15" s="21"/>
      <c r="H15" s="21"/>
      <c r="I15" s="21"/>
      <c r="J15" s="21"/>
      <c r="K15" s="22"/>
    </row>
    <row r="16" spans="1:11" ht="15.75" thickBot="1" x14ac:dyDescent="0.3">
      <c r="A16" s="6" t="s">
        <v>67</v>
      </c>
      <c r="B16" s="21"/>
      <c r="C16" s="21"/>
      <c r="D16" s="21"/>
      <c r="E16" s="19">
        <v>67.099999999999994</v>
      </c>
      <c r="F16" s="21"/>
      <c r="G16" s="21"/>
      <c r="H16" s="21"/>
      <c r="I16" s="21"/>
      <c r="J16" s="21"/>
      <c r="K16" s="22"/>
    </row>
    <row r="17" spans="1:11" ht="15.75" thickBot="1" x14ac:dyDescent="0.3">
      <c r="A17" s="25" t="s">
        <v>71</v>
      </c>
      <c r="B17" s="21"/>
      <c r="C17" s="21"/>
      <c r="D17" s="21"/>
      <c r="E17" s="21"/>
      <c r="F17" s="19">
        <v>67.099999999999994</v>
      </c>
      <c r="G17" s="21"/>
      <c r="H17" s="21"/>
      <c r="I17" s="21"/>
      <c r="J17" s="21"/>
      <c r="K17" s="22"/>
    </row>
    <row r="18" spans="1:11" x14ac:dyDescent="0.25">
      <c r="A18"/>
    </row>
    <row r="19" spans="1:11" ht="15.75" thickBot="1" x14ac:dyDescent="0.3"/>
    <row r="20" spans="1:11" x14ac:dyDescent="0.25">
      <c r="A20" s="55" t="s">
        <v>37</v>
      </c>
      <c r="B20" s="56"/>
      <c r="C20" s="56"/>
      <c r="D20" s="56"/>
      <c r="E20" s="56"/>
      <c r="F20" s="56"/>
      <c r="G20" s="56"/>
      <c r="H20" s="56"/>
      <c r="I20" s="56"/>
      <c r="J20" s="56"/>
      <c r="K20" s="57"/>
    </row>
    <row r="21" spans="1:11" x14ac:dyDescent="0.25">
      <c r="A21" s="58" t="s">
        <v>38</v>
      </c>
      <c r="B21" s="59"/>
      <c r="C21" s="59"/>
      <c r="D21" s="59"/>
      <c r="E21" s="59"/>
      <c r="F21" s="59"/>
      <c r="G21" s="59"/>
      <c r="H21" s="59"/>
      <c r="I21" s="59"/>
      <c r="J21" s="59"/>
      <c r="K21" s="60"/>
    </row>
    <row r="22" spans="1:11" x14ac:dyDescent="0.25">
      <c r="A22" s="58" t="s">
        <v>39</v>
      </c>
      <c r="B22" s="59"/>
      <c r="C22" s="59"/>
      <c r="D22" s="59"/>
      <c r="E22" s="59"/>
      <c r="F22" s="59"/>
      <c r="G22" s="59"/>
      <c r="H22" s="59"/>
      <c r="I22" s="59"/>
      <c r="J22" s="59"/>
      <c r="K22" s="60"/>
    </row>
    <row r="23" spans="1:11" ht="15.75" thickBot="1" x14ac:dyDescent="0.3">
      <c r="A23" s="52" t="s">
        <v>40</v>
      </c>
      <c r="B23" s="53"/>
      <c r="C23" s="53"/>
      <c r="D23" s="53"/>
      <c r="E23" s="53"/>
      <c r="F23" s="53"/>
      <c r="G23" s="53"/>
      <c r="H23" s="53"/>
      <c r="I23" s="53"/>
      <c r="J23" s="53"/>
      <c r="K23" s="54"/>
    </row>
  </sheetData>
  <mergeCells count="16">
    <mergeCell ref="A4:D4"/>
    <mergeCell ref="E4:K4"/>
    <mergeCell ref="A1:K1"/>
    <mergeCell ref="A2:D2"/>
    <mergeCell ref="E2:K2"/>
    <mergeCell ref="A3:D3"/>
    <mergeCell ref="E3:K3"/>
    <mergeCell ref="A21:K21"/>
    <mergeCell ref="A22:K22"/>
    <mergeCell ref="A23:K23"/>
    <mergeCell ref="A5:D5"/>
    <mergeCell ref="E5:K5"/>
    <mergeCell ref="A6:D6"/>
    <mergeCell ref="E6:K6"/>
    <mergeCell ref="B10:K10"/>
    <mergeCell ref="A20:K20"/>
  </mergeCells>
  <phoneticPr fontId="5" type="noConversion"/>
  <conditionalFormatting sqref="B7:K7">
    <cfRule type="containsText" dxfId="1" priority="2" operator="containsText" text="10/12/xxxx">
      <formula>NOT(ISERROR(SEARCH("10/12/xxxx",B7)))</formula>
    </cfRule>
  </conditionalFormatting>
  <conditionalFormatting sqref="B9:K9">
    <cfRule type="containsText" dxfId="0" priority="1" operator="containsText" text="xx/xx/xxxx">
      <formula>NOT(ISERROR(SEARCH("xx/xx/xxxx",B9)))</formula>
    </cfRule>
  </conditionalFormatting>
  <dataValidations count="6">
    <dataValidation allowBlank="1" showInputMessage="1" showErrorMessage="1" promptTitle="Insert Date" prompt="Please insert the date the area is available for rehabilitation" sqref="B7:K7" xr:uid="{C1BF3295-8F24-4B9B-B997-F1F620B11262}"/>
    <dataValidation allowBlank="1" showInputMessage="1" showErrorMessage="1" promptTitle="Insert Date" prompt="Please insert the data the milestone is to be completed by" sqref="B9:K9" xr:uid="{F94AC32F-C0BD-40D0-8891-9A40DBC70FC0}"/>
    <dataValidation allowBlank="1" showInputMessage="1" showErrorMessage="1" promptTitle="Insert Area (ha)" prompt="Please insert the cumulative area available in hectares (ha)" sqref="B8:K8" xr:uid="{4000E30C-D03C-48F1-A3BA-85AF373AC497}"/>
    <dataValidation allowBlank="1" showInputMessage="1" showErrorMessage="1" prompt="Please input the correct Rehabilitation Area number (RA#)" sqref="E2:K2" xr:uid="{703FE6D8-735C-42E7-9D78-9105FB12507C}"/>
    <dataValidation allowBlank="1" showInputMessage="1" showErrorMessage="1" promptTitle="Rehabilitation Milestone" prompt="Insert the Rehabilitation Milestone number here (RM#)" sqref="A11:A17" xr:uid="{A163FD75-11F4-42FE-9525-66048C44C168}"/>
    <dataValidation allowBlank="1" showInputMessage="1" showErrorMessage="1" promptTitle="Insert Area (ha)" prompt="Please insert the cumulative area achieved in hectares (ha) as required" sqref="B11:K17" xr:uid="{74A3469A-5A83-46C7-9668-5A70FB54B662}"/>
  </dataValidations>
  <pageMargins left="0.7" right="0.7" top="0.75" bottom="0.75" header="0.3" footer="0.3"/>
  <pageSetup paperSize="9" orientation="portrait"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1"/>
  <sheetViews>
    <sheetView tabSelected="1" topLeftCell="B9" zoomScale="115" zoomScaleNormal="115" workbookViewId="0">
      <selection activeCell="C9" sqref="C9"/>
    </sheetView>
  </sheetViews>
  <sheetFormatPr defaultColWidth="8.85546875" defaultRowHeight="12.75" x14ac:dyDescent="0.2"/>
  <cols>
    <col min="1" max="1" width="31.7109375" style="39" customWidth="1"/>
    <col min="2" max="2" width="42.7109375" style="39" customWidth="1"/>
    <col min="3" max="3" width="120.7109375" style="39" customWidth="1"/>
    <col min="4" max="16384" width="8.85546875" style="38"/>
  </cols>
  <sheetData>
    <row r="1" spans="1:3" ht="23.25" customHeight="1" thickBot="1" x14ac:dyDescent="0.25">
      <c r="A1" s="35" t="s">
        <v>6</v>
      </c>
      <c r="B1" s="36" t="s">
        <v>7</v>
      </c>
      <c r="C1" s="37" t="s">
        <v>8</v>
      </c>
    </row>
    <row r="2" spans="1:3" ht="156.75" thickBot="1" x14ac:dyDescent="0.25">
      <c r="A2" s="27" t="s">
        <v>9</v>
      </c>
      <c r="B2" s="28" t="s">
        <v>50</v>
      </c>
      <c r="C2" s="29" t="s">
        <v>92</v>
      </c>
    </row>
    <row r="3" spans="1:3" ht="45.75" customHeight="1" thickBot="1" x14ac:dyDescent="0.25">
      <c r="A3" s="27" t="s">
        <v>10</v>
      </c>
      <c r="B3" s="28" t="s">
        <v>45</v>
      </c>
      <c r="C3" s="29" t="s">
        <v>90</v>
      </c>
    </row>
    <row r="4" spans="1:3" ht="48.75" thickBot="1" x14ac:dyDescent="0.25">
      <c r="A4" s="27" t="s">
        <v>11</v>
      </c>
      <c r="B4" s="28" t="s">
        <v>68</v>
      </c>
      <c r="C4" s="29" t="s">
        <v>83</v>
      </c>
    </row>
    <row r="5" spans="1:3" ht="36.75" thickBot="1" x14ac:dyDescent="0.25">
      <c r="A5" s="27" t="s">
        <v>12</v>
      </c>
      <c r="B5" s="28" t="s">
        <v>69</v>
      </c>
      <c r="C5" s="29" t="s">
        <v>84</v>
      </c>
    </row>
    <row r="6" spans="1:3" ht="60.75" thickBot="1" x14ac:dyDescent="0.25">
      <c r="A6" s="27" t="s">
        <v>13</v>
      </c>
      <c r="B6" s="28" t="s">
        <v>79</v>
      </c>
      <c r="C6" s="29" t="s">
        <v>85</v>
      </c>
    </row>
    <row r="7" spans="1:3" ht="60.75" thickBot="1" x14ac:dyDescent="0.25">
      <c r="A7" s="27" t="s">
        <v>17</v>
      </c>
      <c r="B7" s="28" t="s">
        <v>80</v>
      </c>
      <c r="C7" s="29" t="s">
        <v>91</v>
      </c>
    </row>
    <row r="8" spans="1:3" ht="409.5" customHeight="1" thickBot="1" x14ac:dyDescent="0.25">
      <c r="A8" s="27" t="s">
        <v>18</v>
      </c>
      <c r="B8" s="28" t="s">
        <v>73</v>
      </c>
      <c r="C8" s="34" t="s">
        <v>97</v>
      </c>
    </row>
    <row r="9" spans="1:3" ht="36" customHeight="1" thickBot="1" x14ac:dyDescent="0.25">
      <c r="A9" s="27" t="s">
        <v>19</v>
      </c>
      <c r="B9" s="28" t="s">
        <v>81</v>
      </c>
      <c r="C9" s="34" t="s">
        <v>86</v>
      </c>
    </row>
    <row r="10" spans="1:3" ht="48.75" customHeight="1" thickBot="1" x14ac:dyDescent="0.25">
      <c r="A10" s="27" t="s">
        <v>20</v>
      </c>
      <c r="B10" s="28" t="s">
        <v>46</v>
      </c>
      <c r="C10" s="34" t="s">
        <v>93</v>
      </c>
    </row>
    <row r="11" spans="1:3" ht="145.5" customHeight="1" thickBot="1" x14ac:dyDescent="0.25">
      <c r="A11" s="27" t="s">
        <v>21</v>
      </c>
      <c r="B11" s="28" t="s">
        <v>74</v>
      </c>
      <c r="C11" s="40" t="s">
        <v>94</v>
      </c>
    </row>
    <row r="12" spans="1:3" ht="57" thickBot="1" x14ac:dyDescent="0.25">
      <c r="A12" s="27" t="s">
        <v>48</v>
      </c>
      <c r="B12" s="28" t="s">
        <v>47</v>
      </c>
      <c r="C12" s="34" t="s">
        <v>95</v>
      </c>
    </row>
    <row r="13" spans="1:3" ht="366.75" customHeight="1" thickBot="1" x14ac:dyDescent="0.25">
      <c r="A13" s="30" t="s">
        <v>67</v>
      </c>
      <c r="B13" s="31" t="s">
        <v>75</v>
      </c>
      <c r="C13" s="41" t="s">
        <v>96</v>
      </c>
    </row>
    <row r="14" spans="1:3" ht="192" thickBot="1" x14ac:dyDescent="0.25">
      <c r="A14" s="27" t="s">
        <v>70</v>
      </c>
      <c r="B14" s="32" t="s">
        <v>51</v>
      </c>
      <c r="C14" s="41" t="s">
        <v>89</v>
      </c>
    </row>
    <row r="15" spans="1:3" ht="409.5" customHeight="1" thickBot="1" x14ac:dyDescent="0.25">
      <c r="A15" s="27" t="s">
        <v>71</v>
      </c>
      <c r="B15" s="33" t="s">
        <v>76</v>
      </c>
      <c r="C15" s="34" t="s">
        <v>88</v>
      </c>
    </row>
    <row r="16" spans="1:3" ht="293.25" thickBot="1" x14ac:dyDescent="0.25">
      <c r="A16" s="30" t="s">
        <v>82</v>
      </c>
      <c r="B16" s="28" t="s">
        <v>52</v>
      </c>
      <c r="C16" s="41" t="s">
        <v>87</v>
      </c>
    </row>
    <row r="18" spans="1:3" ht="13.5" thickBot="1" x14ac:dyDescent="0.25"/>
    <row r="19" spans="1:3" x14ac:dyDescent="0.2">
      <c r="A19" s="61" t="s">
        <v>33</v>
      </c>
      <c r="B19" s="62"/>
      <c r="C19" s="63"/>
    </row>
    <row r="20" spans="1:3" x14ac:dyDescent="0.2">
      <c r="A20" s="64" t="s">
        <v>49</v>
      </c>
      <c r="B20" s="65"/>
      <c r="C20" s="66"/>
    </row>
    <row r="21" spans="1:3" ht="13.5" thickBot="1" x14ac:dyDescent="0.25">
      <c r="A21" s="67" t="s">
        <v>32</v>
      </c>
      <c r="B21" s="68"/>
      <c r="C21" s="69"/>
    </row>
  </sheetData>
  <mergeCells count="3">
    <mergeCell ref="A19:C19"/>
    <mergeCell ref="A20:C20"/>
    <mergeCell ref="A21:C21"/>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1" sqref="B21"/>
    </sheetView>
  </sheetViews>
  <sheetFormatPr defaultRowHeight="15" x14ac:dyDescent="0.25"/>
  <cols>
    <col min="1" max="1" width="31.7109375" customWidth="1"/>
    <col min="2" max="2" width="41.7109375" customWidth="1"/>
    <col min="3" max="3" width="120.7109375" customWidth="1"/>
  </cols>
  <sheetData>
    <row r="1" spans="1:3" ht="23.25" customHeight="1" thickBot="1" x14ac:dyDescent="0.3">
      <c r="A1" s="7" t="s">
        <v>6</v>
      </c>
      <c r="B1" s="8" t="s">
        <v>15</v>
      </c>
      <c r="C1" s="9" t="s">
        <v>8</v>
      </c>
    </row>
    <row r="2" spans="1:3" ht="15.75" thickBot="1" x14ac:dyDescent="0.3">
      <c r="A2" s="5" t="s">
        <v>22</v>
      </c>
      <c r="B2" s="10"/>
      <c r="C2" s="11"/>
    </row>
    <row r="3" spans="1:3" ht="15.75" thickBot="1" x14ac:dyDescent="0.3">
      <c r="A3" s="5" t="s">
        <v>23</v>
      </c>
      <c r="B3" s="10"/>
      <c r="C3" s="11"/>
    </row>
    <row r="4" spans="1:3" ht="15.75" thickBot="1" x14ac:dyDescent="0.3">
      <c r="A4" s="5" t="s">
        <v>24</v>
      </c>
      <c r="B4" s="10"/>
      <c r="C4" s="11"/>
    </row>
    <row r="5" spans="1:3" ht="15.75" thickBot="1" x14ac:dyDescent="0.3">
      <c r="A5" s="5" t="s">
        <v>25</v>
      </c>
      <c r="B5" s="10"/>
      <c r="C5" s="11"/>
    </row>
    <row r="6" spans="1:3" ht="15.75" thickBot="1" x14ac:dyDescent="0.3">
      <c r="A6" s="5" t="s">
        <v>26</v>
      </c>
      <c r="B6" s="10"/>
      <c r="C6" s="11"/>
    </row>
    <row r="7" spans="1:3" ht="15.75" thickBot="1" x14ac:dyDescent="0.3">
      <c r="A7" s="5" t="s">
        <v>27</v>
      </c>
      <c r="B7" s="10"/>
      <c r="C7" s="11"/>
    </row>
    <row r="8" spans="1:3" ht="15.75" thickBot="1" x14ac:dyDescent="0.3">
      <c r="A8" s="5" t="s">
        <v>28</v>
      </c>
      <c r="B8" s="10"/>
      <c r="C8" s="11"/>
    </row>
    <row r="9" spans="1:3" ht="15.75" thickBot="1" x14ac:dyDescent="0.3">
      <c r="A9" s="6" t="s">
        <v>29</v>
      </c>
      <c r="B9" s="12"/>
      <c r="C9" s="13"/>
    </row>
    <row r="10" spans="1:3" ht="15.75" thickBot="1" x14ac:dyDescent="0.3">
      <c r="A10" s="14" t="s">
        <v>30</v>
      </c>
      <c r="B10" s="10"/>
      <c r="C10" s="11"/>
    </row>
    <row r="11" spans="1:3" ht="15.75" thickBot="1" x14ac:dyDescent="0.3">
      <c r="A11" s="14" t="s">
        <v>31</v>
      </c>
      <c r="B11" s="10"/>
      <c r="C11" s="11"/>
    </row>
    <row r="13" spans="1:3" ht="15.75" thickBot="1" x14ac:dyDescent="0.3"/>
    <row r="14" spans="1:3" x14ac:dyDescent="0.25">
      <c r="A14" s="55" t="s">
        <v>34</v>
      </c>
      <c r="B14" s="56"/>
      <c r="C14" s="57"/>
    </row>
    <row r="15" spans="1:3" x14ac:dyDescent="0.25">
      <c r="A15" s="58" t="s">
        <v>35</v>
      </c>
      <c r="B15" s="59"/>
      <c r="C15" s="60"/>
    </row>
    <row r="16" spans="1:3" ht="15.75" thickBot="1" x14ac:dyDescent="0.3">
      <c r="A16" s="52" t="s">
        <v>36</v>
      </c>
      <c r="B16" s="53"/>
      <c r="C16" s="54"/>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F16F2CC781AD4DAB743FC43035F09B" ma:contentTypeVersion="9" ma:contentTypeDescription="Create a new document." ma:contentTypeScope="" ma:versionID="669ce93638b399828b61825a5a753a0a">
  <xsd:schema xmlns:xsd="http://www.w3.org/2001/XMLSchema" xmlns:xs="http://www.w3.org/2001/XMLSchema" xmlns:p="http://schemas.microsoft.com/office/2006/metadata/properties" xmlns:ns3="4f107823-4f0c-48b4-817d-73bf1f13f04c" xmlns:ns4="2935b54f-d9a6-4972-b057-380e24858712" targetNamespace="http://schemas.microsoft.com/office/2006/metadata/properties" ma:root="true" ma:fieldsID="aac410f2a7f395c17ffd97d15f1cb641" ns3:_="" ns4:_="">
    <xsd:import namespace="4f107823-4f0c-48b4-817d-73bf1f13f04c"/>
    <xsd:import namespace="2935b54f-d9a6-4972-b057-380e2485871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07823-4f0c-48b4-817d-73bf1f13f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5b54f-d9a6-4972-b057-380e2485871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2.xml><?xml version="1.0" encoding="utf-8"?>
<ds:datastoreItem xmlns:ds="http://schemas.openxmlformats.org/officeDocument/2006/customXml" ds:itemID="{A9A3D7FE-FD98-4474-A9CE-8816F5C0C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07823-4f0c-48b4-817d-73bf1f13f04c"/>
    <ds:schemaRef ds:uri="2935b54f-d9a6-4972-b057-380e24858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A78E5-78C1-43F4-AA77-0C094C81D382}">
  <ds:schemaRefs>
    <ds:schemaRef ds:uri="http://purl.org/dc/dcmitype/"/>
    <ds:schemaRef ds:uri="http://purl.org/dc/terms/"/>
    <ds:schemaRef ds:uri="http://schemas.openxmlformats.org/package/2006/metadata/core-properties"/>
    <ds:schemaRef ds:uri="2935b54f-d9a6-4972-b057-380e24858712"/>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4f107823-4f0c-48b4-817d-73bf1f13f0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RA1</vt:lpstr>
      <vt:lpstr>RA2</vt:lpstr>
      <vt:lpstr>RA3</vt:lpstr>
      <vt:lpstr>RA4</vt:lpstr>
      <vt:lpstr>RA5</vt:lpstr>
      <vt:lpstr>RA6</vt:lpstr>
      <vt:lpstr>RA7</vt:lpstr>
      <vt:lpstr>Rehabilitation Area Milestones</vt:lpstr>
      <vt:lpstr>Improvement Area Milestones</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A-EA-AMD-100868796; New Environmental Authority application for MMG Dugald River Pty Ltd</dc:title>
  <dc:subject>A-EA-AMD-100868796; New Environmental Authority application for MMG Dugald River Pty Ltd</dc:subject>
  <dc:creator>Department of the Environment, Tourism, Science and Innovation</dc:creator>
  <cp:keywords>A-EA-AMD-100868796; Standard application for a environmental authority for MMG Dugald River Pty Ltd; Mining Lease; Minerals; Mining Lease; ML2467; ML2468; ML2469; ML2470; ML2471; ML2477; ML2478; ML2479; ML2480; ML2481; ML2482; ML2496; ML2497; ML2498; ML2499; ML2500; ML2501; ML2502; ML2556; ML2557; ML2558; ML2559; ML2596; ML2599; ML2601; ML2638; ML2684; ML2685; ML7496; ML90047; ML90049; ML90050; ML90051; ML90211; ML90212; ML90213; ML90218; ML90220; ML90230; ML90237; MDL79</cp:keywords>
  <cp:lastModifiedBy>Moira Wynen</cp:lastModifiedBy>
  <dcterms:created xsi:type="dcterms:W3CDTF">2019-10-27T23:30:31Z</dcterms:created>
  <dcterms:modified xsi:type="dcterms:W3CDTF">2026-03-16T23:20:34Z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0x010100B5F16F2CC781AD4DAB743FC43035F09B</vt:lpwstr>
  </property>
</Properties>
</file>